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tables/table5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utbolpy\"/>
    </mc:Choice>
  </mc:AlternateContent>
  <xr:revisionPtr revIDLastSave="0" documentId="13_ncr:1_{63ED4BE0-746C-45C8-BEB8-0022504AEA11}" xr6:coauthVersionLast="36" xr6:coauthVersionMax="36" xr10:uidLastSave="{00000000-0000-0000-0000-000000000000}"/>
  <bookViews>
    <workbookView xWindow="0" yWindow="0" windowWidth="15345" windowHeight="4470" tabRatio="715" activeTab="6" xr2:uid="{AB8E3600-F071-46D5-AE89-4897EACBA302}"/>
  </bookViews>
  <sheets>
    <sheet name="Canales" sheetId="1" r:id="rId1"/>
    <sheet name="CompararB" sheetId="2" r:id="rId2"/>
    <sheet name="Criterio" sheetId="11" r:id="rId3"/>
    <sheet name="CompararB2" sheetId="10" r:id="rId4"/>
    <sheet name="gal" sheetId="6" r:id="rId5"/>
    <sheet name="gol" sheetId="7" r:id="rId6"/>
    <sheet name="contra" sheetId="8" r:id="rId7"/>
    <sheet name="diego" sheetId="9" r:id="rId8"/>
    <sheet name="Prom Otros" sheetId="3" r:id="rId9"/>
    <sheet name="median H" sheetId="4" r:id="rId10"/>
    <sheet name="median L" sheetId="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1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I4" i="11"/>
  <c r="I3" i="11"/>
  <c r="D3" i="11"/>
  <c r="D4" i="11"/>
  <c r="D5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C5" i="11"/>
  <c r="E4" i="11" s="1"/>
  <c r="C3" i="11"/>
  <c r="C4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E152" i="11"/>
  <c r="G6" i="2"/>
  <c r="G5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E6" i="11"/>
  <c r="E10" i="11"/>
  <c r="E13" i="11"/>
  <c r="E14" i="11"/>
  <c r="E17" i="11"/>
  <c r="E18" i="11"/>
  <c r="E21" i="11"/>
  <c r="E22" i="11"/>
  <c r="E25" i="11"/>
  <c r="E26" i="11"/>
  <c r="E29" i="11"/>
  <c r="E30" i="11"/>
  <c r="E33" i="11"/>
  <c r="E34" i="11"/>
  <c r="E37" i="11"/>
  <c r="E38" i="11"/>
  <c r="E41" i="11"/>
  <c r="E42" i="11"/>
  <c r="E45" i="11"/>
  <c r="E46" i="11"/>
  <c r="E49" i="11"/>
  <c r="E50" i="11"/>
  <c r="E53" i="11"/>
  <c r="E54" i="11"/>
  <c r="E57" i="11"/>
  <c r="E58" i="11"/>
  <c r="E61" i="11"/>
  <c r="E62" i="11"/>
  <c r="E65" i="11"/>
  <c r="E66" i="11"/>
  <c r="E69" i="11"/>
  <c r="E70" i="11"/>
  <c r="E73" i="11"/>
  <c r="E74" i="11"/>
  <c r="E77" i="11"/>
  <c r="E78" i="11"/>
  <c r="E81" i="11"/>
  <c r="E82" i="11"/>
  <c r="E85" i="11"/>
  <c r="E86" i="11"/>
  <c r="E89" i="11"/>
  <c r="E90" i="11"/>
  <c r="E93" i="11"/>
  <c r="E94" i="11"/>
  <c r="E97" i="11"/>
  <c r="E98" i="11"/>
  <c r="E101" i="11"/>
  <c r="E102" i="11"/>
  <c r="E105" i="11"/>
  <c r="E106" i="11"/>
  <c r="E109" i="11"/>
  <c r="E110" i="11"/>
  <c r="E113" i="11"/>
  <c r="E114" i="11"/>
  <c r="E117" i="11"/>
  <c r="E118" i="11"/>
  <c r="E121" i="11"/>
  <c r="E122" i="11"/>
  <c r="E125" i="11"/>
  <c r="E126" i="11"/>
  <c r="E129" i="11"/>
  <c r="E130" i="11"/>
  <c r="E133" i="11"/>
  <c r="E134" i="11"/>
  <c r="E137" i="11"/>
  <c r="E138" i="11"/>
  <c r="E141" i="11"/>
  <c r="E142" i="11"/>
  <c r="E145" i="11"/>
  <c r="E146" i="11"/>
  <c r="E149" i="11"/>
  <c r="E150" i="11"/>
  <c r="E153" i="11"/>
  <c r="E3" i="11"/>
  <c r="E7" i="11"/>
  <c r="E8" i="11"/>
  <c r="E11" i="11"/>
  <c r="E12" i="11"/>
  <c r="E15" i="11"/>
  <c r="E16" i="11"/>
  <c r="E19" i="11"/>
  <c r="E20" i="11"/>
  <c r="E23" i="11"/>
  <c r="E24" i="11"/>
  <c r="E27" i="11"/>
  <c r="E28" i="11"/>
  <c r="E31" i="11"/>
  <c r="E32" i="11"/>
  <c r="E35" i="11"/>
  <c r="E36" i="11"/>
  <c r="E39" i="11"/>
  <c r="E40" i="11"/>
  <c r="E43" i="11"/>
  <c r="E44" i="11"/>
  <c r="E47" i="11"/>
  <c r="E48" i="11"/>
  <c r="E51" i="11"/>
  <c r="E52" i="11"/>
  <c r="E55" i="11"/>
  <c r="E56" i="11"/>
  <c r="E59" i="11"/>
  <c r="E60" i="11"/>
  <c r="E63" i="11"/>
  <c r="E64" i="11"/>
  <c r="E67" i="11"/>
  <c r="E68" i="11"/>
  <c r="E71" i="11"/>
  <c r="E72" i="11"/>
  <c r="E75" i="11"/>
  <c r="E76" i="11"/>
  <c r="E79" i="11"/>
  <c r="E80" i="11"/>
  <c r="E83" i="11"/>
  <c r="E84" i="11"/>
  <c r="E87" i="11"/>
  <c r="E88" i="11"/>
  <c r="E91" i="11"/>
  <c r="E92" i="11"/>
  <c r="E95" i="11"/>
  <c r="E96" i="11"/>
  <c r="E99" i="11"/>
  <c r="E100" i="11"/>
  <c r="E103" i="11"/>
  <c r="E104" i="11"/>
  <c r="E107" i="11"/>
  <c r="E108" i="11"/>
  <c r="E111" i="11"/>
  <c r="E112" i="11"/>
  <c r="E115" i="11"/>
  <c r="E116" i="11"/>
  <c r="E119" i="11"/>
  <c r="E120" i="11"/>
  <c r="E123" i="11"/>
  <c r="E124" i="11"/>
  <c r="E127" i="11"/>
  <c r="E128" i="11"/>
  <c r="E131" i="11"/>
  <c r="E132" i="11"/>
  <c r="E135" i="11"/>
  <c r="E136" i="11"/>
  <c r="E139" i="11"/>
  <c r="E140" i="11"/>
  <c r="E143" i="11"/>
  <c r="E144" i="11"/>
  <c r="E147" i="11"/>
  <c r="E148" i="11"/>
  <c r="E151" i="11"/>
  <c r="E9" i="11" l="1"/>
  <c r="E5" i="11"/>
  <c r="I5" i="11"/>
  <c r="I6" i="11" s="1"/>
  <c r="K2" i="2"/>
  <c r="J2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I9" i="11" l="1"/>
  <c r="I7" i="11"/>
  <c r="C173" i="9"/>
  <c r="C174" i="9"/>
  <c r="C175" i="9"/>
  <c r="E173" i="9"/>
  <c r="E174" i="9"/>
  <c r="E175" i="9"/>
  <c r="F173" i="9"/>
  <c r="F174" i="9"/>
  <c r="F175" i="9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R8" i="2" l="1"/>
  <c r="R6" i="2"/>
  <c r="R7" i="2"/>
</calcChain>
</file>

<file path=xl/sharedStrings.xml><?xml version="1.0" encoding="utf-8"?>
<sst xmlns="http://schemas.openxmlformats.org/spreadsheetml/2006/main" count="59" uniqueCount="37">
  <si>
    <t>promedio</t>
  </si>
  <si>
    <t>varianza</t>
  </si>
  <si>
    <t>BH</t>
  </si>
  <si>
    <t>BV</t>
  </si>
  <si>
    <t>D</t>
  </si>
  <si>
    <t>​</t>
  </si>
  <si>
    <t>CANAL H</t>
  </si>
  <si>
    <t>CANAL V</t>
  </si>
  <si>
    <t>Column1</t>
  </si>
  <si>
    <t>prom</t>
  </si>
  <si>
    <t>max</t>
  </si>
  <si>
    <t>media</t>
  </si>
  <si>
    <t>Column2</t>
  </si>
  <si>
    <t>filtroBH</t>
  </si>
  <si>
    <t>gol</t>
  </si>
  <si>
    <t>contra</t>
  </si>
  <si>
    <t>diego</t>
  </si>
  <si>
    <t>In [ ]:</t>
  </si>
  <si>
    <t>alonso</t>
  </si>
  <si>
    <t>tafirol</t>
  </si>
  <si>
    <t>360</t>
  </si>
  <si>
    <t>video-hsv</t>
  </si>
  <si>
    <t>L</t>
  </si>
  <si>
    <t>median</t>
  </si>
  <si>
    <t>LNBVBH</t>
  </si>
  <si>
    <t>Resta</t>
  </si>
  <si>
    <t>En esta comparación se agrega según la fórmula del paper: considerando que no hay raíz en la sumatoria</t>
  </si>
  <si>
    <t>FiltroBV</t>
  </si>
  <si>
    <t>LNBH</t>
  </si>
  <si>
    <t>ASUM</t>
  </si>
  <si>
    <t>QUA</t>
  </si>
  <si>
    <t>1parte</t>
  </si>
  <si>
    <t>2parte</t>
  </si>
  <si>
    <t>TD</t>
  </si>
  <si>
    <t>TC</t>
  </si>
  <si>
    <t>N</t>
  </si>
  <si>
    <t>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</si>
</sst>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5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0"/>
      <color rgb="FF000000"/>
      <name val="Courier New"/>
      <family val="3"/>
    </font>
    <font>
      <sz val="11"/>
      <color rgb="FF303F9F"/>
      <name val="Courier New"/>
      <family val="3"/>
    </font>
    <font>
      <sz val="10"/>
      <color rgb="FF000000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  <xf numFmtId="164" fontId="0" fillId="0" borderId="0" xfId="0" applyNumberFormat="1"/>
    <xf numFmtId="165" fontId="0" fillId="0" borderId="0" xfId="0" applyNumberFormat="1"/>
    <xf numFmtId="165" fontId="3" fillId="0" borderId="0" xfId="0" applyNumberFormat="1" applyFont="1" applyAlignment="1">
      <alignment horizontal="right" vertical="center" wrapText="1"/>
    </xf>
    <xf numFmtId="165" fontId="1" fillId="0" borderId="0" xfId="0" applyNumberFormat="1" applyFont="1" applyAlignment="1">
      <alignment vertical="center" wrapText="1"/>
    </xf>
    <xf numFmtId="165" fontId="4" fillId="0" borderId="0" xfId="0" applyNumberFormat="1" applyFont="1" applyAlignment="1">
      <alignment vertical="center"/>
    </xf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Canales!$D$3:$D$154</c:f>
              <c:numCache>
                <c:formatCode>General</c:formatCode>
                <c:ptCount val="152"/>
                <c:pt idx="0">
                  <c:v>35.924027777777702</c:v>
                </c:pt>
                <c:pt idx="1">
                  <c:v>35.827921006944401</c:v>
                </c:pt>
                <c:pt idx="2">
                  <c:v>35.691150173611099</c:v>
                </c:pt>
                <c:pt idx="3">
                  <c:v>35.822942708333301</c:v>
                </c:pt>
                <c:pt idx="4">
                  <c:v>35.741718749999997</c:v>
                </c:pt>
                <c:pt idx="5">
                  <c:v>35.739891493055502</c:v>
                </c:pt>
                <c:pt idx="6">
                  <c:v>35.752777777777702</c:v>
                </c:pt>
                <c:pt idx="7">
                  <c:v>35.741840277777698</c:v>
                </c:pt>
                <c:pt idx="8">
                  <c:v>35.695060763888797</c:v>
                </c:pt>
                <c:pt idx="9">
                  <c:v>35.759188368055497</c:v>
                </c:pt>
                <c:pt idx="10">
                  <c:v>35.603072916666598</c:v>
                </c:pt>
                <c:pt idx="11">
                  <c:v>35.565034722222201</c:v>
                </c:pt>
                <c:pt idx="12">
                  <c:v>35.5433897569444</c:v>
                </c:pt>
                <c:pt idx="13">
                  <c:v>35.614500868055501</c:v>
                </c:pt>
                <c:pt idx="14">
                  <c:v>35.655199652777704</c:v>
                </c:pt>
                <c:pt idx="15">
                  <c:v>35.688098958333299</c:v>
                </c:pt>
                <c:pt idx="16">
                  <c:v>35.6191276041666</c:v>
                </c:pt>
                <c:pt idx="17">
                  <c:v>35.5880685763888</c:v>
                </c:pt>
                <c:pt idx="18">
                  <c:v>35.662269965277702</c:v>
                </c:pt>
                <c:pt idx="19">
                  <c:v>35.997513020833303</c:v>
                </c:pt>
                <c:pt idx="20">
                  <c:v>36.011770833333301</c:v>
                </c:pt>
                <c:pt idx="21">
                  <c:v>35.994839409722204</c:v>
                </c:pt>
                <c:pt idx="22">
                  <c:v>35.969188368055498</c:v>
                </c:pt>
                <c:pt idx="23">
                  <c:v>36.058025173611099</c:v>
                </c:pt>
                <c:pt idx="24">
                  <c:v>36.096536458333297</c:v>
                </c:pt>
                <c:pt idx="25">
                  <c:v>36.021835937500001</c:v>
                </c:pt>
                <c:pt idx="26">
                  <c:v>36.044926215277698</c:v>
                </c:pt>
                <c:pt idx="27">
                  <c:v>36.113567708333299</c:v>
                </c:pt>
                <c:pt idx="28">
                  <c:v>36.079392361111097</c:v>
                </c:pt>
                <c:pt idx="29">
                  <c:v>36.081440972222197</c:v>
                </c:pt>
                <c:pt idx="30">
                  <c:v>36.050516493055497</c:v>
                </c:pt>
                <c:pt idx="31">
                  <c:v>36.128311631944399</c:v>
                </c:pt>
                <c:pt idx="32">
                  <c:v>36.158680555555499</c:v>
                </c:pt>
                <c:pt idx="33">
                  <c:v>36.266488715277703</c:v>
                </c:pt>
                <c:pt idx="34">
                  <c:v>36.356297743055499</c:v>
                </c:pt>
                <c:pt idx="35">
                  <c:v>36.285299479166603</c:v>
                </c:pt>
                <c:pt idx="36">
                  <c:v>36.340308159722198</c:v>
                </c:pt>
                <c:pt idx="37">
                  <c:v>36.372712673611098</c:v>
                </c:pt>
                <c:pt idx="38">
                  <c:v>36.248693576388803</c:v>
                </c:pt>
                <c:pt idx="39">
                  <c:v>36.241028645833303</c:v>
                </c:pt>
                <c:pt idx="40">
                  <c:v>36.249205729166597</c:v>
                </c:pt>
                <c:pt idx="41">
                  <c:v>36.258411458333299</c:v>
                </c:pt>
                <c:pt idx="42">
                  <c:v>36.321471354166597</c:v>
                </c:pt>
                <c:pt idx="43">
                  <c:v>36.3269053819444</c:v>
                </c:pt>
                <c:pt idx="44">
                  <c:v>36.346332465277698</c:v>
                </c:pt>
                <c:pt idx="45">
                  <c:v>36.328754340277698</c:v>
                </c:pt>
                <c:pt idx="46">
                  <c:v>36.265342881944399</c:v>
                </c:pt>
                <c:pt idx="47">
                  <c:v>36.391892361111097</c:v>
                </c:pt>
                <c:pt idx="48">
                  <c:v>36.413250868055499</c:v>
                </c:pt>
                <c:pt idx="49">
                  <c:v>36.337855902777697</c:v>
                </c:pt>
                <c:pt idx="50">
                  <c:v>36.4474826388888</c:v>
                </c:pt>
                <c:pt idx="51">
                  <c:v>36.475403645833303</c:v>
                </c:pt>
                <c:pt idx="52">
                  <c:v>36.481992187499998</c:v>
                </c:pt>
                <c:pt idx="53">
                  <c:v>36.475616319444399</c:v>
                </c:pt>
                <c:pt idx="54">
                  <c:v>36.678828125000003</c:v>
                </c:pt>
                <c:pt idx="55">
                  <c:v>36.661571180555498</c:v>
                </c:pt>
                <c:pt idx="56">
                  <c:v>36.689531250000002</c:v>
                </c:pt>
                <c:pt idx="57">
                  <c:v>36.816263020833297</c:v>
                </c:pt>
                <c:pt idx="58">
                  <c:v>37.0698784722222</c:v>
                </c:pt>
                <c:pt idx="59">
                  <c:v>37.126184895833298</c:v>
                </c:pt>
                <c:pt idx="60">
                  <c:v>37.638693576388803</c:v>
                </c:pt>
                <c:pt idx="61">
                  <c:v>37.495794270833301</c:v>
                </c:pt>
                <c:pt idx="62">
                  <c:v>37.365616319444399</c:v>
                </c:pt>
                <c:pt idx="63">
                  <c:v>37.390794270833297</c:v>
                </c:pt>
                <c:pt idx="64">
                  <c:v>37.394379340277702</c:v>
                </c:pt>
                <c:pt idx="65">
                  <c:v>37.4846744791666</c:v>
                </c:pt>
                <c:pt idx="66">
                  <c:v>37.715694444444402</c:v>
                </c:pt>
                <c:pt idx="67">
                  <c:v>38.381475694444397</c:v>
                </c:pt>
                <c:pt idx="68">
                  <c:v>38.814765625</c:v>
                </c:pt>
                <c:pt idx="69">
                  <c:v>38.956697048611098</c:v>
                </c:pt>
                <c:pt idx="70">
                  <c:v>39.168706597222197</c:v>
                </c:pt>
                <c:pt idx="71">
                  <c:v>38.978107638888801</c:v>
                </c:pt>
                <c:pt idx="72">
                  <c:v>38.959704861111099</c:v>
                </c:pt>
                <c:pt idx="73">
                  <c:v>38.721727430555497</c:v>
                </c:pt>
                <c:pt idx="74">
                  <c:v>38.578598090277701</c:v>
                </c:pt>
                <c:pt idx="75">
                  <c:v>38.7578949652777</c:v>
                </c:pt>
                <c:pt idx="76">
                  <c:v>39.043815104166598</c:v>
                </c:pt>
                <c:pt idx="77">
                  <c:v>39.170876736111097</c:v>
                </c:pt>
                <c:pt idx="78">
                  <c:v>39.108515625000003</c:v>
                </c:pt>
                <c:pt idx="79">
                  <c:v>39.1128211805555</c:v>
                </c:pt>
                <c:pt idx="80">
                  <c:v>38.849952256944398</c:v>
                </c:pt>
                <c:pt idx="81">
                  <c:v>38.916475694444401</c:v>
                </c:pt>
                <c:pt idx="82">
                  <c:v>38.916497395833296</c:v>
                </c:pt>
                <c:pt idx="83">
                  <c:v>39.223298611111098</c:v>
                </c:pt>
                <c:pt idx="84">
                  <c:v>39.257274305555498</c:v>
                </c:pt>
                <c:pt idx="85">
                  <c:v>39.6088454861111</c:v>
                </c:pt>
                <c:pt idx="86">
                  <c:v>39.546875</c:v>
                </c:pt>
                <c:pt idx="87">
                  <c:v>39.557690972222197</c:v>
                </c:pt>
                <c:pt idx="88">
                  <c:v>39.332282986111103</c:v>
                </c:pt>
                <c:pt idx="89">
                  <c:v>39.082165798611101</c:v>
                </c:pt>
                <c:pt idx="90">
                  <c:v>39.480598958333303</c:v>
                </c:pt>
                <c:pt idx="91">
                  <c:v>39.706263020833298</c:v>
                </c:pt>
                <c:pt idx="92">
                  <c:v>40.105642361111101</c:v>
                </c:pt>
                <c:pt idx="93">
                  <c:v>39.868806423611098</c:v>
                </c:pt>
                <c:pt idx="94">
                  <c:v>39.822960069444399</c:v>
                </c:pt>
                <c:pt idx="95">
                  <c:v>39.688072916666599</c:v>
                </c:pt>
                <c:pt idx="96">
                  <c:v>39.789722222222203</c:v>
                </c:pt>
                <c:pt idx="97">
                  <c:v>39.549040798611102</c:v>
                </c:pt>
                <c:pt idx="98">
                  <c:v>40.045225694444397</c:v>
                </c:pt>
                <c:pt idx="99">
                  <c:v>40.4321571180555</c:v>
                </c:pt>
                <c:pt idx="100">
                  <c:v>41.015316840277698</c:v>
                </c:pt>
                <c:pt idx="101">
                  <c:v>40.925920138888799</c:v>
                </c:pt>
                <c:pt idx="102">
                  <c:v>41.241215277777698</c:v>
                </c:pt>
                <c:pt idx="103">
                  <c:v>41.665707465277698</c:v>
                </c:pt>
                <c:pt idx="104">
                  <c:v>42.332131076388798</c:v>
                </c:pt>
                <c:pt idx="105">
                  <c:v>42.347291666666599</c:v>
                </c:pt>
                <c:pt idx="106">
                  <c:v>42.713454861111103</c:v>
                </c:pt>
                <c:pt idx="107">
                  <c:v>42.873072916666601</c:v>
                </c:pt>
                <c:pt idx="108">
                  <c:v>43.276111111111099</c:v>
                </c:pt>
                <c:pt idx="109">
                  <c:v>43.597187499999997</c:v>
                </c:pt>
                <c:pt idx="110">
                  <c:v>43.654418402777701</c:v>
                </c:pt>
                <c:pt idx="111">
                  <c:v>43.854626736111101</c:v>
                </c:pt>
                <c:pt idx="112">
                  <c:v>43.947921006944398</c:v>
                </c:pt>
                <c:pt idx="113">
                  <c:v>44.440980902777703</c:v>
                </c:pt>
                <c:pt idx="114">
                  <c:v>44.927065972222202</c:v>
                </c:pt>
                <c:pt idx="115">
                  <c:v>45.554900173611102</c:v>
                </c:pt>
                <c:pt idx="116">
                  <c:v>45.949717881944402</c:v>
                </c:pt>
                <c:pt idx="117">
                  <c:v>46.384053819444397</c:v>
                </c:pt>
                <c:pt idx="118">
                  <c:v>46.910138888888802</c:v>
                </c:pt>
                <c:pt idx="119">
                  <c:v>47.035286458333303</c:v>
                </c:pt>
                <c:pt idx="120">
                  <c:v>47.585013020833301</c:v>
                </c:pt>
                <c:pt idx="121">
                  <c:v>47.960907118055502</c:v>
                </c:pt>
                <c:pt idx="122">
                  <c:v>48.672287326388798</c:v>
                </c:pt>
                <c:pt idx="123">
                  <c:v>49.469965277777703</c:v>
                </c:pt>
                <c:pt idx="124">
                  <c:v>49.953524305555497</c:v>
                </c:pt>
                <c:pt idx="125">
                  <c:v>50.490759548611102</c:v>
                </c:pt>
                <c:pt idx="126">
                  <c:v>50.7416319444444</c:v>
                </c:pt>
                <c:pt idx="127">
                  <c:v>51.335824652777703</c:v>
                </c:pt>
                <c:pt idx="128">
                  <c:v>51.5402300347222</c:v>
                </c:pt>
                <c:pt idx="129">
                  <c:v>51.443072916666601</c:v>
                </c:pt>
                <c:pt idx="130">
                  <c:v>52.222482638888799</c:v>
                </c:pt>
                <c:pt idx="131">
                  <c:v>52.155017361111099</c:v>
                </c:pt>
                <c:pt idx="132">
                  <c:v>52.361922743055501</c:v>
                </c:pt>
                <c:pt idx="133">
                  <c:v>53.001809895833297</c:v>
                </c:pt>
                <c:pt idx="134">
                  <c:v>53.532764756944403</c:v>
                </c:pt>
                <c:pt idx="135">
                  <c:v>54.139262152777697</c:v>
                </c:pt>
                <c:pt idx="136">
                  <c:v>54.250117187500003</c:v>
                </c:pt>
                <c:pt idx="137">
                  <c:v>54.559522569444397</c:v>
                </c:pt>
                <c:pt idx="138">
                  <c:v>54.957230902777702</c:v>
                </c:pt>
                <c:pt idx="139">
                  <c:v>55.578706597222201</c:v>
                </c:pt>
                <c:pt idx="140">
                  <c:v>56.466449652777698</c:v>
                </c:pt>
                <c:pt idx="141">
                  <c:v>56.878993055555497</c:v>
                </c:pt>
                <c:pt idx="142">
                  <c:v>56.835785590277702</c:v>
                </c:pt>
                <c:pt idx="143">
                  <c:v>57.104739583333298</c:v>
                </c:pt>
                <c:pt idx="144">
                  <c:v>57.350989583333302</c:v>
                </c:pt>
                <c:pt idx="145">
                  <c:v>57.149418402777698</c:v>
                </c:pt>
                <c:pt idx="146">
                  <c:v>57.118446180555502</c:v>
                </c:pt>
                <c:pt idx="147">
                  <c:v>57.070355902777699</c:v>
                </c:pt>
                <c:pt idx="148">
                  <c:v>56.768246527777698</c:v>
                </c:pt>
                <c:pt idx="149">
                  <c:v>56.847152777777701</c:v>
                </c:pt>
                <c:pt idx="150">
                  <c:v>56.546189236111097</c:v>
                </c:pt>
                <c:pt idx="151">
                  <c:v>56.366718749999997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9-4EE8-8707-41F2B2C78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016576"/>
        <c:axId val="275017232"/>
      </c:lineChart>
      <c:catAx>
        <c:axId val="27501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17232"/>
        <c:crosses val="autoZero"/>
        <c:auto val="1"/>
        <c:lblAlgn val="ctr"/>
        <c:lblOffset val="100"/>
        <c:noMultiLvlLbl val="0"/>
      </c:catAx>
      <c:valAx>
        <c:axId val="27501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1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gal!$C$3:$C$365</c:f>
              <c:numCache>
                <c:formatCode>General</c:formatCode>
                <c:ptCount val="363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41</c:v>
                </c:pt>
                <c:pt idx="41">
                  <c:v>114</c:v>
                </c:pt>
                <c:pt idx="42">
                  <c:v>114</c:v>
                </c:pt>
                <c:pt idx="43">
                  <c:v>114</c:v>
                </c:pt>
                <c:pt idx="44">
                  <c:v>114</c:v>
                </c:pt>
                <c:pt idx="45">
                  <c:v>115</c:v>
                </c:pt>
                <c:pt idx="46">
                  <c:v>114</c:v>
                </c:pt>
                <c:pt idx="47">
                  <c:v>114</c:v>
                </c:pt>
                <c:pt idx="48">
                  <c:v>114</c:v>
                </c:pt>
                <c:pt idx="49">
                  <c:v>114</c:v>
                </c:pt>
                <c:pt idx="50">
                  <c:v>114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117</c:v>
                </c:pt>
                <c:pt idx="59">
                  <c:v>117</c:v>
                </c:pt>
                <c:pt idx="60">
                  <c:v>117</c:v>
                </c:pt>
                <c:pt idx="61">
                  <c:v>117</c:v>
                </c:pt>
                <c:pt idx="62">
                  <c:v>117</c:v>
                </c:pt>
                <c:pt idx="63">
                  <c:v>117</c:v>
                </c:pt>
                <c:pt idx="64">
                  <c:v>116</c:v>
                </c:pt>
                <c:pt idx="65">
                  <c:v>116</c:v>
                </c:pt>
                <c:pt idx="66">
                  <c:v>117</c:v>
                </c:pt>
                <c:pt idx="67">
                  <c:v>117</c:v>
                </c:pt>
                <c:pt idx="68">
                  <c:v>117</c:v>
                </c:pt>
                <c:pt idx="69">
                  <c:v>119</c:v>
                </c:pt>
                <c:pt idx="70">
                  <c:v>119</c:v>
                </c:pt>
                <c:pt idx="71">
                  <c:v>120</c:v>
                </c:pt>
                <c:pt idx="72">
                  <c:v>119</c:v>
                </c:pt>
                <c:pt idx="73">
                  <c:v>119</c:v>
                </c:pt>
                <c:pt idx="74">
                  <c:v>120</c:v>
                </c:pt>
                <c:pt idx="75">
                  <c:v>119</c:v>
                </c:pt>
                <c:pt idx="76">
                  <c:v>120</c:v>
                </c:pt>
                <c:pt idx="77">
                  <c:v>119</c:v>
                </c:pt>
                <c:pt idx="78">
                  <c:v>118</c:v>
                </c:pt>
                <c:pt idx="79">
                  <c:v>119</c:v>
                </c:pt>
                <c:pt idx="80">
                  <c:v>118</c:v>
                </c:pt>
                <c:pt idx="81">
                  <c:v>119</c:v>
                </c:pt>
                <c:pt idx="82">
                  <c:v>118</c:v>
                </c:pt>
                <c:pt idx="83">
                  <c:v>118</c:v>
                </c:pt>
                <c:pt idx="84">
                  <c:v>118</c:v>
                </c:pt>
                <c:pt idx="85">
                  <c:v>118</c:v>
                </c:pt>
                <c:pt idx="86">
                  <c:v>118</c:v>
                </c:pt>
                <c:pt idx="87">
                  <c:v>118</c:v>
                </c:pt>
                <c:pt idx="88">
                  <c:v>117</c:v>
                </c:pt>
                <c:pt idx="89">
                  <c:v>118</c:v>
                </c:pt>
                <c:pt idx="90">
                  <c:v>119</c:v>
                </c:pt>
                <c:pt idx="91">
                  <c:v>117</c:v>
                </c:pt>
                <c:pt idx="92">
                  <c:v>117</c:v>
                </c:pt>
                <c:pt idx="93">
                  <c:v>116</c:v>
                </c:pt>
                <c:pt idx="94">
                  <c:v>118</c:v>
                </c:pt>
                <c:pt idx="95">
                  <c:v>119</c:v>
                </c:pt>
                <c:pt idx="96">
                  <c:v>119</c:v>
                </c:pt>
                <c:pt idx="97">
                  <c:v>119</c:v>
                </c:pt>
                <c:pt idx="98">
                  <c:v>118</c:v>
                </c:pt>
                <c:pt idx="99">
                  <c:v>117</c:v>
                </c:pt>
                <c:pt idx="100">
                  <c:v>118</c:v>
                </c:pt>
                <c:pt idx="101">
                  <c:v>117</c:v>
                </c:pt>
                <c:pt idx="102">
                  <c:v>118</c:v>
                </c:pt>
                <c:pt idx="103">
                  <c:v>117</c:v>
                </c:pt>
                <c:pt idx="104">
                  <c:v>117</c:v>
                </c:pt>
                <c:pt idx="105">
                  <c:v>117</c:v>
                </c:pt>
                <c:pt idx="106">
                  <c:v>117</c:v>
                </c:pt>
                <c:pt idx="107">
                  <c:v>116</c:v>
                </c:pt>
                <c:pt idx="108">
                  <c:v>117</c:v>
                </c:pt>
                <c:pt idx="109">
                  <c:v>117</c:v>
                </c:pt>
                <c:pt idx="110">
                  <c:v>116</c:v>
                </c:pt>
                <c:pt idx="111">
                  <c:v>116</c:v>
                </c:pt>
                <c:pt idx="112">
                  <c:v>116</c:v>
                </c:pt>
                <c:pt idx="113">
                  <c:v>116</c:v>
                </c:pt>
                <c:pt idx="114">
                  <c:v>116</c:v>
                </c:pt>
                <c:pt idx="115">
                  <c:v>116</c:v>
                </c:pt>
                <c:pt idx="116">
                  <c:v>116</c:v>
                </c:pt>
                <c:pt idx="117">
                  <c:v>116</c:v>
                </c:pt>
                <c:pt idx="118">
                  <c:v>115</c:v>
                </c:pt>
                <c:pt idx="119">
                  <c:v>41</c:v>
                </c:pt>
                <c:pt idx="120">
                  <c:v>42</c:v>
                </c:pt>
                <c:pt idx="121">
                  <c:v>42</c:v>
                </c:pt>
                <c:pt idx="122">
                  <c:v>42</c:v>
                </c:pt>
                <c:pt idx="123">
                  <c:v>42</c:v>
                </c:pt>
                <c:pt idx="124">
                  <c:v>42</c:v>
                </c:pt>
                <c:pt idx="125">
                  <c:v>42</c:v>
                </c:pt>
                <c:pt idx="126">
                  <c:v>42</c:v>
                </c:pt>
                <c:pt idx="127">
                  <c:v>42</c:v>
                </c:pt>
                <c:pt idx="128">
                  <c:v>42</c:v>
                </c:pt>
                <c:pt idx="129">
                  <c:v>42</c:v>
                </c:pt>
                <c:pt idx="130">
                  <c:v>42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42</c:v>
                </c:pt>
                <c:pt idx="147">
                  <c:v>42</c:v>
                </c:pt>
                <c:pt idx="148">
                  <c:v>42</c:v>
                </c:pt>
                <c:pt idx="149">
                  <c:v>42</c:v>
                </c:pt>
                <c:pt idx="150">
                  <c:v>42</c:v>
                </c:pt>
                <c:pt idx="151">
                  <c:v>42</c:v>
                </c:pt>
                <c:pt idx="152">
                  <c:v>43</c:v>
                </c:pt>
                <c:pt idx="153">
                  <c:v>43</c:v>
                </c:pt>
                <c:pt idx="154">
                  <c:v>43</c:v>
                </c:pt>
                <c:pt idx="155">
                  <c:v>43</c:v>
                </c:pt>
                <c:pt idx="156">
                  <c:v>43</c:v>
                </c:pt>
                <c:pt idx="157">
                  <c:v>43</c:v>
                </c:pt>
                <c:pt idx="158">
                  <c:v>43</c:v>
                </c:pt>
                <c:pt idx="159">
                  <c:v>43</c:v>
                </c:pt>
                <c:pt idx="160">
                  <c:v>43</c:v>
                </c:pt>
                <c:pt idx="161">
                  <c:v>43</c:v>
                </c:pt>
                <c:pt idx="162">
                  <c:v>43</c:v>
                </c:pt>
                <c:pt idx="163">
                  <c:v>43</c:v>
                </c:pt>
                <c:pt idx="164">
                  <c:v>43</c:v>
                </c:pt>
                <c:pt idx="165">
                  <c:v>43</c:v>
                </c:pt>
                <c:pt idx="166">
                  <c:v>43</c:v>
                </c:pt>
                <c:pt idx="167">
                  <c:v>43</c:v>
                </c:pt>
                <c:pt idx="168">
                  <c:v>43</c:v>
                </c:pt>
                <c:pt idx="169">
                  <c:v>43</c:v>
                </c:pt>
                <c:pt idx="170">
                  <c:v>43</c:v>
                </c:pt>
                <c:pt idx="171">
                  <c:v>43</c:v>
                </c:pt>
                <c:pt idx="172">
                  <c:v>43</c:v>
                </c:pt>
                <c:pt idx="173">
                  <c:v>43</c:v>
                </c:pt>
                <c:pt idx="174">
                  <c:v>43</c:v>
                </c:pt>
                <c:pt idx="175">
                  <c:v>43</c:v>
                </c:pt>
                <c:pt idx="176">
                  <c:v>43</c:v>
                </c:pt>
                <c:pt idx="177">
                  <c:v>43</c:v>
                </c:pt>
                <c:pt idx="178">
                  <c:v>43</c:v>
                </c:pt>
                <c:pt idx="179">
                  <c:v>43</c:v>
                </c:pt>
                <c:pt idx="180">
                  <c:v>43</c:v>
                </c:pt>
                <c:pt idx="181">
                  <c:v>43</c:v>
                </c:pt>
                <c:pt idx="182">
                  <c:v>43</c:v>
                </c:pt>
                <c:pt idx="183">
                  <c:v>43</c:v>
                </c:pt>
                <c:pt idx="184">
                  <c:v>43</c:v>
                </c:pt>
                <c:pt idx="185">
                  <c:v>43</c:v>
                </c:pt>
                <c:pt idx="186">
                  <c:v>43</c:v>
                </c:pt>
                <c:pt idx="187">
                  <c:v>43</c:v>
                </c:pt>
                <c:pt idx="188">
                  <c:v>43</c:v>
                </c:pt>
                <c:pt idx="189">
                  <c:v>43</c:v>
                </c:pt>
                <c:pt idx="190">
                  <c:v>43</c:v>
                </c:pt>
                <c:pt idx="191">
                  <c:v>43</c:v>
                </c:pt>
                <c:pt idx="192">
                  <c:v>43</c:v>
                </c:pt>
                <c:pt idx="193">
                  <c:v>43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43</c:v>
                </c:pt>
                <c:pt idx="198">
                  <c:v>43</c:v>
                </c:pt>
                <c:pt idx="199">
                  <c:v>43</c:v>
                </c:pt>
                <c:pt idx="200">
                  <c:v>43</c:v>
                </c:pt>
                <c:pt idx="201">
                  <c:v>43</c:v>
                </c:pt>
                <c:pt idx="202">
                  <c:v>43</c:v>
                </c:pt>
                <c:pt idx="203">
                  <c:v>43</c:v>
                </c:pt>
                <c:pt idx="204">
                  <c:v>43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43</c:v>
                </c:pt>
                <c:pt idx="209">
                  <c:v>43</c:v>
                </c:pt>
                <c:pt idx="210">
                  <c:v>43</c:v>
                </c:pt>
                <c:pt idx="211">
                  <c:v>43</c:v>
                </c:pt>
                <c:pt idx="212">
                  <c:v>43</c:v>
                </c:pt>
                <c:pt idx="213">
                  <c:v>43</c:v>
                </c:pt>
                <c:pt idx="214">
                  <c:v>43</c:v>
                </c:pt>
                <c:pt idx="215">
                  <c:v>43</c:v>
                </c:pt>
                <c:pt idx="216">
                  <c:v>43</c:v>
                </c:pt>
                <c:pt idx="217">
                  <c:v>43</c:v>
                </c:pt>
                <c:pt idx="218">
                  <c:v>43</c:v>
                </c:pt>
                <c:pt idx="219">
                  <c:v>43</c:v>
                </c:pt>
                <c:pt idx="220">
                  <c:v>43</c:v>
                </c:pt>
                <c:pt idx="221">
                  <c:v>43</c:v>
                </c:pt>
                <c:pt idx="222">
                  <c:v>43</c:v>
                </c:pt>
                <c:pt idx="223">
                  <c:v>43</c:v>
                </c:pt>
                <c:pt idx="224">
                  <c:v>43</c:v>
                </c:pt>
                <c:pt idx="225">
                  <c:v>43</c:v>
                </c:pt>
                <c:pt idx="226">
                  <c:v>43</c:v>
                </c:pt>
                <c:pt idx="227">
                  <c:v>43</c:v>
                </c:pt>
                <c:pt idx="228">
                  <c:v>43</c:v>
                </c:pt>
                <c:pt idx="229">
                  <c:v>43</c:v>
                </c:pt>
                <c:pt idx="230">
                  <c:v>43</c:v>
                </c:pt>
                <c:pt idx="231">
                  <c:v>43</c:v>
                </c:pt>
                <c:pt idx="232">
                  <c:v>43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43</c:v>
                </c:pt>
                <c:pt idx="238">
                  <c:v>43</c:v>
                </c:pt>
                <c:pt idx="239">
                  <c:v>43</c:v>
                </c:pt>
                <c:pt idx="240">
                  <c:v>43</c:v>
                </c:pt>
                <c:pt idx="241">
                  <c:v>43</c:v>
                </c:pt>
                <c:pt idx="242">
                  <c:v>43</c:v>
                </c:pt>
                <c:pt idx="243">
                  <c:v>43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43</c:v>
                </c:pt>
                <c:pt idx="253">
                  <c:v>43</c:v>
                </c:pt>
                <c:pt idx="254">
                  <c:v>43</c:v>
                </c:pt>
                <c:pt idx="255">
                  <c:v>43</c:v>
                </c:pt>
                <c:pt idx="256">
                  <c:v>43</c:v>
                </c:pt>
                <c:pt idx="257">
                  <c:v>43</c:v>
                </c:pt>
                <c:pt idx="258">
                  <c:v>43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43</c:v>
                </c:pt>
                <c:pt idx="263">
                  <c:v>43</c:v>
                </c:pt>
                <c:pt idx="264">
                  <c:v>43</c:v>
                </c:pt>
                <c:pt idx="265">
                  <c:v>43</c:v>
                </c:pt>
                <c:pt idx="266">
                  <c:v>43</c:v>
                </c:pt>
                <c:pt idx="267">
                  <c:v>43</c:v>
                </c:pt>
                <c:pt idx="268">
                  <c:v>43</c:v>
                </c:pt>
                <c:pt idx="269">
                  <c:v>43</c:v>
                </c:pt>
                <c:pt idx="270">
                  <c:v>43</c:v>
                </c:pt>
                <c:pt idx="271">
                  <c:v>43</c:v>
                </c:pt>
                <c:pt idx="272">
                  <c:v>43</c:v>
                </c:pt>
                <c:pt idx="273">
                  <c:v>43</c:v>
                </c:pt>
                <c:pt idx="274">
                  <c:v>43</c:v>
                </c:pt>
                <c:pt idx="275">
                  <c:v>43</c:v>
                </c:pt>
                <c:pt idx="276">
                  <c:v>43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  <c:pt idx="280">
                  <c:v>43</c:v>
                </c:pt>
                <c:pt idx="281">
                  <c:v>43</c:v>
                </c:pt>
                <c:pt idx="282">
                  <c:v>43</c:v>
                </c:pt>
                <c:pt idx="283">
                  <c:v>43</c:v>
                </c:pt>
                <c:pt idx="284">
                  <c:v>43</c:v>
                </c:pt>
                <c:pt idx="285">
                  <c:v>43</c:v>
                </c:pt>
                <c:pt idx="286">
                  <c:v>43</c:v>
                </c:pt>
                <c:pt idx="287">
                  <c:v>43</c:v>
                </c:pt>
                <c:pt idx="288">
                  <c:v>43</c:v>
                </c:pt>
                <c:pt idx="289">
                  <c:v>43</c:v>
                </c:pt>
                <c:pt idx="290">
                  <c:v>43</c:v>
                </c:pt>
                <c:pt idx="291">
                  <c:v>43</c:v>
                </c:pt>
                <c:pt idx="292">
                  <c:v>43</c:v>
                </c:pt>
                <c:pt idx="293">
                  <c:v>43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43</c:v>
                </c:pt>
                <c:pt idx="298">
                  <c:v>43</c:v>
                </c:pt>
                <c:pt idx="299">
                  <c:v>43</c:v>
                </c:pt>
                <c:pt idx="300">
                  <c:v>43</c:v>
                </c:pt>
                <c:pt idx="301">
                  <c:v>43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43</c:v>
                </c:pt>
                <c:pt idx="307">
                  <c:v>43</c:v>
                </c:pt>
                <c:pt idx="308">
                  <c:v>43</c:v>
                </c:pt>
                <c:pt idx="309">
                  <c:v>43</c:v>
                </c:pt>
                <c:pt idx="310">
                  <c:v>43</c:v>
                </c:pt>
                <c:pt idx="311">
                  <c:v>43</c:v>
                </c:pt>
                <c:pt idx="312">
                  <c:v>43</c:v>
                </c:pt>
                <c:pt idx="313">
                  <c:v>43</c:v>
                </c:pt>
                <c:pt idx="314">
                  <c:v>43</c:v>
                </c:pt>
                <c:pt idx="315">
                  <c:v>43</c:v>
                </c:pt>
                <c:pt idx="316">
                  <c:v>43</c:v>
                </c:pt>
                <c:pt idx="317">
                  <c:v>43</c:v>
                </c:pt>
                <c:pt idx="318">
                  <c:v>43</c:v>
                </c:pt>
                <c:pt idx="319">
                  <c:v>43</c:v>
                </c:pt>
                <c:pt idx="320">
                  <c:v>43</c:v>
                </c:pt>
                <c:pt idx="321">
                  <c:v>43</c:v>
                </c:pt>
                <c:pt idx="322">
                  <c:v>43</c:v>
                </c:pt>
                <c:pt idx="323">
                  <c:v>43</c:v>
                </c:pt>
                <c:pt idx="324">
                  <c:v>43</c:v>
                </c:pt>
                <c:pt idx="325">
                  <c:v>43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43</c:v>
                </c:pt>
                <c:pt idx="330">
                  <c:v>43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43</c:v>
                </c:pt>
                <c:pt idx="336">
                  <c:v>43</c:v>
                </c:pt>
                <c:pt idx="337">
                  <c:v>43</c:v>
                </c:pt>
                <c:pt idx="338">
                  <c:v>43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43</c:v>
                </c:pt>
                <c:pt idx="344">
                  <c:v>43</c:v>
                </c:pt>
                <c:pt idx="345">
                  <c:v>43</c:v>
                </c:pt>
                <c:pt idx="346">
                  <c:v>43</c:v>
                </c:pt>
                <c:pt idx="347">
                  <c:v>43</c:v>
                </c:pt>
                <c:pt idx="348">
                  <c:v>43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43</c:v>
                </c:pt>
                <c:pt idx="353">
                  <c:v>43</c:v>
                </c:pt>
                <c:pt idx="354">
                  <c:v>43</c:v>
                </c:pt>
                <c:pt idx="355">
                  <c:v>43</c:v>
                </c:pt>
                <c:pt idx="356">
                  <c:v>43</c:v>
                </c:pt>
                <c:pt idx="357">
                  <c:v>43</c:v>
                </c:pt>
                <c:pt idx="358">
                  <c:v>43</c:v>
                </c:pt>
                <c:pt idx="3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1-4FF0-B9E4-F8F3F530B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178680"/>
        <c:axId val="431180648"/>
      </c:lineChart>
      <c:catAx>
        <c:axId val="431178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80648"/>
        <c:crosses val="autoZero"/>
        <c:auto val="1"/>
        <c:lblAlgn val="ctr"/>
        <c:lblOffset val="100"/>
        <c:noMultiLvlLbl val="0"/>
      </c:catAx>
      <c:valAx>
        <c:axId val="43118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78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020559930008749E-2"/>
          <c:y val="0.19486111111111112"/>
          <c:w val="0.89655796150481193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gal!$D$3:$D$362</c:f>
              <c:numCache>
                <c:formatCode>General</c:formatCode>
                <c:ptCount val="360"/>
                <c:pt idx="0">
                  <c:v>3.6480607031762302E-3</c:v>
                </c:pt>
                <c:pt idx="1">
                  <c:v>2.5935072893753601E-3</c:v>
                </c:pt>
                <c:pt idx="2">
                  <c:v>3.1302954878227401E-3</c:v>
                </c:pt>
                <c:pt idx="3">
                  <c:v>4.6713566297743696E-3</c:v>
                </c:pt>
                <c:pt idx="4">
                  <c:v>2.1948747851641501E-3</c:v>
                </c:pt>
                <c:pt idx="5">
                  <c:v>2.9266172613204699E-3</c:v>
                </c:pt>
                <c:pt idx="6">
                  <c:v>3.3090906066809101E-3</c:v>
                </c:pt>
                <c:pt idx="7">
                  <c:v>3.1353092052117401E-3</c:v>
                </c:pt>
                <c:pt idx="8">
                  <c:v>3.8909584406853302E-3</c:v>
                </c:pt>
                <c:pt idx="9">
                  <c:v>4.8217659994480603E-3</c:v>
                </c:pt>
                <c:pt idx="10">
                  <c:v>5.1497757452661002E-3</c:v>
                </c:pt>
                <c:pt idx="11">
                  <c:v>5.6229799201689802E-3</c:v>
                </c:pt>
                <c:pt idx="12">
                  <c:v>5.7721830052008304E-3</c:v>
                </c:pt>
                <c:pt idx="13">
                  <c:v>6.4332432577484597E-3</c:v>
                </c:pt>
                <c:pt idx="14">
                  <c:v>6.04523717488409E-3</c:v>
                </c:pt>
                <c:pt idx="15">
                  <c:v>5.41764319587039E-3</c:v>
                </c:pt>
                <c:pt idx="16">
                  <c:v>5.0286819479802101E-3</c:v>
                </c:pt>
                <c:pt idx="17">
                  <c:v>3.6170570003744799E-3</c:v>
                </c:pt>
                <c:pt idx="18">
                  <c:v>3.0360183102518101E-3</c:v>
                </c:pt>
                <c:pt idx="19">
                  <c:v>4.2716281076349101E-3</c:v>
                </c:pt>
                <c:pt idx="20">
                  <c:v>3.8761853499533002E-3</c:v>
                </c:pt>
                <c:pt idx="21">
                  <c:v>4.8084047975478798E-3</c:v>
                </c:pt>
                <c:pt idx="22">
                  <c:v>6.4956920262089803E-3</c:v>
                </c:pt>
                <c:pt idx="23">
                  <c:v>4.86418302586671E-3</c:v>
                </c:pt>
                <c:pt idx="24">
                  <c:v>1.06826146178271E-2</c:v>
                </c:pt>
                <c:pt idx="25">
                  <c:v>8.2398462333453104E-3</c:v>
                </c:pt>
                <c:pt idx="26">
                  <c:v>8.1013552354386297E-3</c:v>
                </c:pt>
                <c:pt idx="27">
                  <c:v>4.1741680017154401E-3</c:v>
                </c:pt>
                <c:pt idx="28">
                  <c:v>3.1895939585824501E-3</c:v>
                </c:pt>
                <c:pt idx="29">
                  <c:v>2.4255617326632401E-3</c:v>
                </c:pt>
                <c:pt idx="30">
                  <c:v>4.0235617831881204E-3</c:v>
                </c:pt>
                <c:pt idx="31">
                  <c:v>4.7065389034568203E-3</c:v>
                </c:pt>
                <c:pt idx="32">
                  <c:v>7.0026742859669198E-3</c:v>
                </c:pt>
                <c:pt idx="33">
                  <c:v>2.61825861847498E-3</c:v>
                </c:pt>
                <c:pt idx="34">
                  <c:v>3.3497145733403602E-3</c:v>
                </c:pt>
                <c:pt idx="35">
                  <c:v>2.4495848773751802E-3</c:v>
                </c:pt>
                <c:pt idx="36">
                  <c:v>2.7343777499354198E-3</c:v>
                </c:pt>
                <c:pt idx="37">
                  <c:v>3.4025309275219902E-3</c:v>
                </c:pt>
                <c:pt idx="38">
                  <c:v>3.8401180951556499E-3</c:v>
                </c:pt>
                <c:pt idx="39">
                  <c:v>0.21312629596833699</c:v>
                </c:pt>
                <c:pt idx="40">
                  <c:v>0.51460517863294897</c:v>
                </c:pt>
                <c:pt idx="41">
                  <c:v>1.28430255583156E-2</c:v>
                </c:pt>
                <c:pt idx="42">
                  <c:v>2.30498748863254E-2</c:v>
                </c:pt>
                <c:pt idx="43">
                  <c:v>1.8863053824091799E-2</c:v>
                </c:pt>
                <c:pt idx="44">
                  <c:v>2.4346319375179101E-2</c:v>
                </c:pt>
                <c:pt idx="45">
                  <c:v>1.99995970262066E-2</c:v>
                </c:pt>
                <c:pt idx="46">
                  <c:v>1.8541132271016399E-2</c:v>
                </c:pt>
                <c:pt idx="47">
                  <c:v>2.1092913892501401E-2</c:v>
                </c:pt>
                <c:pt idx="48">
                  <c:v>1.6089595205015E-2</c:v>
                </c:pt>
                <c:pt idx="49">
                  <c:v>1.5781511974986399E-2</c:v>
                </c:pt>
                <c:pt idx="50">
                  <c:v>0.12444506000052701</c:v>
                </c:pt>
                <c:pt idx="51">
                  <c:v>1.5324187584080899E-2</c:v>
                </c:pt>
                <c:pt idx="52">
                  <c:v>2.15208221891269E-2</c:v>
                </c:pt>
                <c:pt idx="53">
                  <c:v>1.9460545689975399E-2</c:v>
                </c:pt>
                <c:pt idx="54">
                  <c:v>2.4503707513674301E-2</c:v>
                </c:pt>
                <c:pt idx="55">
                  <c:v>2.5875792163095799E-2</c:v>
                </c:pt>
                <c:pt idx="56">
                  <c:v>2.8168017504489901E-2</c:v>
                </c:pt>
                <c:pt idx="57">
                  <c:v>3.5808016006695899E-2</c:v>
                </c:pt>
                <c:pt idx="58">
                  <c:v>2.5596503901473399E-2</c:v>
                </c:pt>
                <c:pt idx="59">
                  <c:v>2.4136264976303699E-2</c:v>
                </c:pt>
                <c:pt idx="60">
                  <c:v>2.0544701470147302E-2</c:v>
                </c:pt>
                <c:pt idx="61">
                  <c:v>2.1126471087498998E-2</c:v>
                </c:pt>
                <c:pt idx="62">
                  <c:v>2.6187543383529799E-2</c:v>
                </c:pt>
                <c:pt idx="63">
                  <c:v>2.5578375804540698E-2</c:v>
                </c:pt>
                <c:pt idx="64">
                  <c:v>2.5751030040309299E-2</c:v>
                </c:pt>
                <c:pt idx="65">
                  <c:v>2.1400037465560601E-2</c:v>
                </c:pt>
                <c:pt idx="66">
                  <c:v>2.0344779326069599E-2</c:v>
                </c:pt>
                <c:pt idx="67">
                  <c:v>2.4395325033284398E-2</c:v>
                </c:pt>
                <c:pt idx="68">
                  <c:v>3.11705510911175E-2</c:v>
                </c:pt>
                <c:pt idx="69">
                  <c:v>2.20552544548414E-2</c:v>
                </c:pt>
                <c:pt idx="70">
                  <c:v>2.6851529123137201E-2</c:v>
                </c:pt>
                <c:pt idx="71">
                  <c:v>2.8558270525831899E-2</c:v>
                </c:pt>
                <c:pt idx="72">
                  <c:v>4.0678394744530999E-2</c:v>
                </c:pt>
                <c:pt idx="73">
                  <c:v>2.7038869634573501E-2</c:v>
                </c:pt>
                <c:pt idx="74">
                  <c:v>2.5179021532015702E-2</c:v>
                </c:pt>
                <c:pt idx="75">
                  <c:v>2.3677817621358101E-2</c:v>
                </c:pt>
                <c:pt idx="76">
                  <c:v>2.2334076666891599E-2</c:v>
                </c:pt>
                <c:pt idx="77">
                  <c:v>3.2838202777301199E-2</c:v>
                </c:pt>
                <c:pt idx="78">
                  <c:v>2.4064065284075901E-2</c:v>
                </c:pt>
                <c:pt idx="79">
                  <c:v>2.3634203838166001E-2</c:v>
                </c:pt>
                <c:pt idx="80">
                  <c:v>2.6065364221619002E-2</c:v>
                </c:pt>
                <c:pt idx="81">
                  <c:v>2.45651074592944E-2</c:v>
                </c:pt>
                <c:pt idx="82">
                  <c:v>2.3634192008870201E-2</c:v>
                </c:pt>
                <c:pt idx="83">
                  <c:v>1.98933676814767E-2</c:v>
                </c:pt>
                <c:pt idx="84">
                  <c:v>1.9737207799525199E-2</c:v>
                </c:pt>
                <c:pt idx="85">
                  <c:v>2.6770065209475599E-2</c:v>
                </c:pt>
                <c:pt idx="86">
                  <c:v>2.0697446245908101E-2</c:v>
                </c:pt>
                <c:pt idx="87">
                  <c:v>2.1486240824689001E-2</c:v>
                </c:pt>
                <c:pt idx="88">
                  <c:v>4.8497818706690003E-2</c:v>
                </c:pt>
                <c:pt idx="89">
                  <c:v>3.58544427059347E-2</c:v>
                </c:pt>
                <c:pt idx="90">
                  <c:v>3.7517986376299203E-2</c:v>
                </c:pt>
                <c:pt idx="91">
                  <c:v>4.0020448389751301E-2</c:v>
                </c:pt>
                <c:pt idx="92">
                  <c:v>3.8948546419795602E-2</c:v>
                </c:pt>
                <c:pt idx="93">
                  <c:v>3.7326326845687603E-2</c:v>
                </c:pt>
                <c:pt idx="94">
                  <c:v>2.9334225194905601E-2</c:v>
                </c:pt>
                <c:pt idx="95">
                  <c:v>2.1030161932019301E-2</c:v>
                </c:pt>
                <c:pt idx="96">
                  <c:v>2.1687174403417799E-2</c:v>
                </c:pt>
                <c:pt idx="97">
                  <c:v>2.2697672144165501E-2</c:v>
                </c:pt>
                <c:pt idx="98">
                  <c:v>3.3295776943052399E-2</c:v>
                </c:pt>
                <c:pt idx="99">
                  <c:v>2.8363002276761601E-2</c:v>
                </c:pt>
                <c:pt idx="100">
                  <c:v>2.2468827175771401E-2</c:v>
                </c:pt>
                <c:pt idx="101">
                  <c:v>2.3374309371787898E-2</c:v>
                </c:pt>
                <c:pt idx="102">
                  <c:v>2.7365815383998199E-2</c:v>
                </c:pt>
                <c:pt idx="103">
                  <c:v>2.7880629439173799E-2</c:v>
                </c:pt>
                <c:pt idx="104">
                  <c:v>1.5331754787048501E-2</c:v>
                </c:pt>
                <c:pt idx="105">
                  <c:v>1.6095012366854001E-2</c:v>
                </c:pt>
                <c:pt idx="106">
                  <c:v>2.54708116647718E-2</c:v>
                </c:pt>
                <c:pt idx="107">
                  <c:v>2.5252028960294399E-2</c:v>
                </c:pt>
                <c:pt idx="108">
                  <c:v>2.2089193151600899E-2</c:v>
                </c:pt>
                <c:pt idx="109">
                  <c:v>1.5493840358689301E-2</c:v>
                </c:pt>
                <c:pt idx="110">
                  <c:v>1.41935789913418E-2</c:v>
                </c:pt>
                <c:pt idx="111">
                  <c:v>1.6360711000400499E-2</c:v>
                </c:pt>
                <c:pt idx="112">
                  <c:v>1.34842918421764E-2</c:v>
                </c:pt>
                <c:pt idx="113">
                  <c:v>2.1896222701571801E-2</c:v>
                </c:pt>
                <c:pt idx="114">
                  <c:v>2.00700296651261E-2</c:v>
                </c:pt>
                <c:pt idx="115">
                  <c:v>2.6795323549721299E-2</c:v>
                </c:pt>
                <c:pt idx="116">
                  <c:v>3.1698534083886697E-2</c:v>
                </c:pt>
                <c:pt idx="117">
                  <c:v>3.2971231312307198E-2</c:v>
                </c:pt>
                <c:pt idx="118">
                  <c:v>0.361124754152507</c:v>
                </c:pt>
                <c:pt idx="119">
                  <c:v>0.124868324279182</c:v>
                </c:pt>
                <c:pt idx="120">
                  <c:v>2.9198840132311599E-2</c:v>
                </c:pt>
                <c:pt idx="121">
                  <c:v>3.2812225517163597E-2</c:v>
                </c:pt>
                <c:pt idx="122">
                  <c:v>3.0358325175588102E-2</c:v>
                </c:pt>
                <c:pt idx="123">
                  <c:v>4.3445051118994403E-2</c:v>
                </c:pt>
                <c:pt idx="124">
                  <c:v>2.50095592831782E-2</c:v>
                </c:pt>
                <c:pt idx="125">
                  <c:v>2.7003086736240502E-2</c:v>
                </c:pt>
                <c:pt idx="126">
                  <c:v>3.1601854202948802E-2</c:v>
                </c:pt>
                <c:pt idx="127">
                  <c:v>3.2594179272215897E-2</c:v>
                </c:pt>
                <c:pt idx="128">
                  <c:v>5.1063719223935503E-2</c:v>
                </c:pt>
                <c:pt idx="129">
                  <c:v>3.5710945788113603E-2</c:v>
                </c:pt>
                <c:pt idx="130">
                  <c:v>2.5453006384307399E-2</c:v>
                </c:pt>
                <c:pt idx="131">
                  <c:v>3.2360964563292897E-2</c:v>
                </c:pt>
                <c:pt idx="132">
                  <c:v>2.4644566534032099E-2</c:v>
                </c:pt>
                <c:pt idx="133">
                  <c:v>4.2880204508120703E-2</c:v>
                </c:pt>
                <c:pt idx="134">
                  <c:v>4.0537706961683899E-2</c:v>
                </c:pt>
                <c:pt idx="135">
                  <c:v>2.6357465330833701E-2</c:v>
                </c:pt>
                <c:pt idx="136">
                  <c:v>3.3788115304623799E-2</c:v>
                </c:pt>
                <c:pt idx="137">
                  <c:v>3.1249234450774498E-2</c:v>
                </c:pt>
                <c:pt idx="138">
                  <c:v>3.0747849030029799E-2</c:v>
                </c:pt>
                <c:pt idx="139">
                  <c:v>2.5892032018936501E-2</c:v>
                </c:pt>
                <c:pt idx="140">
                  <c:v>2.2011691728768299E-2</c:v>
                </c:pt>
                <c:pt idx="141">
                  <c:v>2.57240431336015E-2</c:v>
                </c:pt>
                <c:pt idx="142">
                  <c:v>2.6214249127736702E-2</c:v>
                </c:pt>
                <c:pt idx="143">
                  <c:v>3.5835042579796299E-2</c:v>
                </c:pt>
                <c:pt idx="144">
                  <c:v>2.6847172432889699E-2</c:v>
                </c:pt>
                <c:pt idx="145">
                  <c:v>2.2215967353486799E-2</c:v>
                </c:pt>
                <c:pt idx="146">
                  <c:v>2.4872245873985399E-2</c:v>
                </c:pt>
                <c:pt idx="147">
                  <c:v>2.0327715665798E-2</c:v>
                </c:pt>
                <c:pt idx="148">
                  <c:v>2.6375607296499501E-2</c:v>
                </c:pt>
                <c:pt idx="149">
                  <c:v>0.24197396728246601</c:v>
                </c:pt>
                <c:pt idx="150">
                  <c:v>0.33021080282513299</c:v>
                </c:pt>
                <c:pt idx="151">
                  <c:v>0.18754219258860599</c:v>
                </c:pt>
                <c:pt idx="152">
                  <c:v>6.27063337353213E-3</c:v>
                </c:pt>
                <c:pt idx="153">
                  <c:v>2.6302640498573698E-2</c:v>
                </c:pt>
                <c:pt idx="154">
                  <c:v>1.0150826871817099E-2</c:v>
                </c:pt>
                <c:pt idx="155">
                  <c:v>1.0669625594059399E-2</c:v>
                </c:pt>
                <c:pt idx="156">
                  <c:v>9.1570159525563907E-3</c:v>
                </c:pt>
                <c:pt idx="157">
                  <c:v>2.6950554371167199E-2</c:v>
                </c:pt>
                <c:pt idx="158">
                  <c:v>1.1484785425073399E-2</c:v>
                </c:pt>
                <c:pt idx="159">
                  <c:v>9.9099898786341404E-3</c:v>
                </c:pt>
                <c:pt idx="160">
                  <c:v>3.8177017482051798E-3</c:v>
                </c:pt>
                <c:pt idx="161">
                  <c:v>4.7052454705830598E-3</c:v>
                </c:pt>
                <c:pt idx="162">
                  <c:v>6.3384230197293797E-3</c:v>
                </c:pt>
                <c:pt idx="163">
                  <c:v>6.2595127833235302E-3</c:v>
                </c:pt>
                <c:pt idx="164">
                  <c:v>4.9729511695485199E-3</c:v>
                </c:pt>
                <c:pt idx="165">
                  <c:v>5.1389813615228801E-3</c:v>
                </c:pt>
                <c:pt idx="166">
                  <c:v>4.1614504355134098E-3</c:v>
                </c:pt>
                <c:pt idx="167">
                  <c:v>4.68017361709716E-3</c:v>
                </c:pt>
                <c:pt idx="168">
                  <c:v>1.09164488826163E-2</c:v>
                </c:pt>
                <c:pt idx="169">
                  <c:v>9.5498292324510906E-3</c:v>
                </c:pt>
                <c:pt idx="170">
                  <c:v>4.2601679454776602E-3</c:v>
                </c:pt>
                <c:pt idx="171">
                  <c:v>3.3969284134769198E-3</c:v>
                </c:pt>
                <c:pt idx="172">
                  <c:v>6.5365597887362802E-3</c:v>
                </c:pt>
                <c:pt idx="173">
                  <c:v>6.5111717940779896E-3</c:v>
                </c:pt>
                <c:pt idx="174">
                  <c:v>1.0663006600420201E-2</c:v>
                </c:pt>
                <c:pt idx="175">
                  <c:v>1.1655218873952501E-2</c:v>
                </c:pt>
                <c:pt idx="176">
                  <c:v>6.7103488160802204E-3</c:v>
                </c:pt>
                <c:pt idx="177">
                  <c:v>6.0974121321777297E-3</c:v>
                </c:pt>
                <c:pt idx="178">
                  <c:v>5.2947034225232104E-3</c:v>
                </c:pt>
                <c:pt idx="179">
                  <c:v>6.9616559799697596E-3</c:v>
                </c:pt>
                <c:pt idx="180">
                  <c:v>6.3246378988696499E-3</c:v>
                </c:pt>
                <c:pt idx="181">
                  <c:v>8.2877977301726094E-3</c:v>
                </c:pt>
                <c:pt idx="182">
                  <c:v>7.7277219462177698E-3</c:v>
                </c:pt>
                <c:pt idx="183">
                  <c:v>7.80634877323849E-3</c:v>
                </c:pt>
                <c:pt idx="184">
                  <c:v>7.2914863170591296E-3</c:v>
                </c:pt>
                <c:pt idx="185">
                  <c:v>8.4034707489122808E-3</c:v>
                </c:pt>
                <c:pt idx="186">
                  <c:v>6.5134030837199902E-3</c:v>
                </c:pt>
                <c:pt idx="187">
                  <c:v>5.1975991299172504E-3</c:v>
                </c:pt>
                <c:pt idx="188">
                  <c:v>5.7532386698614796E-3</c:v>
                </c:pt>
                <c:pt idx="189">
                  <c:v>5.4771850855659604E-3</c:v>
                </c:pt>
                <c:pt idx="190">
                  <c:v>5.4828428851049398E-3</c:v>
                </c:pt>
                <c:pt idx="191">
                  <c:v>5.5147312300693899E-3</c:v>
                </c:pt>
                <c:pt idx="192">
                  <c:v>3.9766896103517997E-3</c:v>
                </c:pt>
                <c:pt idx="193">
                  <c:v>5.0676006032483499E-3</c:v>
                </c:pt>
                <c:pt idx="194">
                  <c:v>3.7830377675512998E-3</c:v>
                </c:pt>
                <c:pt idx="195">
                  <c:v>3.9653290549437302E-3</c:v>
                </c:pt>
                <c:pt idx="196">
                  <c:v>4.05837614327729E-3</c:v>
                </c:pt>
                <c:pt idx="197">
                  <c:v>4.9073749096000298E-3</c:v>
                </c:pt>
                <c:pt idx="198">
                  <c:v>1.02639225851546E-2</c:v>
                </c:pt>
                <c:pt idx="199">
                  <c:v>7.0538139691977003E-3</c:v>
                </c:pt>
                <c:pt idx="200">
                  <c:v>4.4236707807481001E-3</c:v>
                </c:pt>
                <c:pt idx="201">
                  <c:v>6.4334731289228397E-3</c:v>
                </c:pt>
                <c:pt idx="202">
                  <c:v>5.4712338423352101E-3</c:v>
                </c:pt>
                <c:pt idx="203">
                  <c:v>5.5297811907561098E-3</c:v>
                </c:pt>
                <c:pt idx="204">
                  <c:v>5.6106757608703501E-3</c:v>
                </c:pt>
                <c:pt idx="205">
                  <c:v>5.6867546211895603E-3</c:v>
                </c:pt>
                <c:pt idx="206">
                  <c:v>5.2126104933127304E-3</c:v>
                </c:pt>
                <c:pt idx="207">
                  <c:v>6.4738118854575201E-3</c:v>
                </c:pt>
                <c:pt idx="208">
                  <c:v>8.9798409630686797E-3</c:v>
                </c:pt>
                <c:pt idx="209">
                  <c:v>5.7189467181508399E-3</c:v>
                </c:pt>
                <c:pt idx="210">
                  <c:v>5.6777470122165302E-3</c:v>
                </c:pt>
                <c:pt idx="211">
                  <c:v>5.6277303058250199E-3</c:v>
                </c:pt>
                <c:pt idx="212">
                  <c:v>4.1612616763169697E-3</c:v>
                </c:pt>
                <c:pt idx="213">
                  <c:v>3.3925088087161199E-3</c:v>
                </c:pt>
                <c:pt idx="214">
                  <c:v>2.5665547219431701E-3</c:v>
                </c:pt>
                <c:pt idx="215">
                  <c:v>5.0626439791655303E-3</c:v>
                </c:pt>
                <c:pt idx="216">
                  <c:v>2.9294051731018999E-3</c:v>
                </c:pt>
                <c:pt idx="217">
                  <c:v>2.34711143530215E-3</c:v>
                </c:pt>
                <c:pt idx="218">
                  <c:v>2.7287134083194401E-3</c:v>
                </c:pt>
                <c:pt idx="219">
                  <c:v>3.51801700350369E-3</c:v>
                </c:pt>
                <c:pt idx="220">
                  <c:v>2.5582819063479701E-3</c:v>
                </c:pt>
                <c:pt idx="221">
                  <c:v>2.2132328092234399E-3</c:v>
                </c:pt>
                <c:pt idx="222">
                  <c:v>2.2718037346871399E-3</c:v>
                </c:pt>
                <c:pt idx="223">
                  <c:v>9.6107138790307804E-3</c:v>
                </c:pt>
                <c:pt idx="224">
                  <c:v>6.1033726402988601E-3</c:v>
                </c:pt>
                <c:pt idx="225">
                  <c:v>7.8281960415216307E-3</c:v>
                </c:pt>
                <c:pt idx="226">
                  <c:v>5.10395329471578E-3</c:v>
                </c:pt>
                <c:pt idx="227">
                  <c:v>3.83013977968976E-3</c:v>
                </c:pt>
                <c:pt idx="228">
                  <c:v>3.8248606707365698E-3</c:v>
                </c:pt>
                <c:pt idx="229">
                  <c:v>4.9727378654389302E-3</c:v>
                </c:pt>
                <c:pt idx="230">
                  <c:v>3.7894952391536998E-3</c:v>
                </c:pt>
                <c:pt idx="231">
                  <c:v>4.4528343880844397E-3</c:v>
                </c:pt>
                <c:pt idx="232">
                  <c:v>6.59578811316617E-3</c:v>
                </c:pt>
                <c:pt idx="233">
                  <c:v>8.3481616701116795E-3</c:v>
                </c:pt>
                <c:pt idx="234">
                  <c:v>4.28198310195367E-3</c:v>
                </c:pt>
                <c:pt idx="235">
                  <c:v>6.5068478866306704E-3</c:v>
                </c:pt>
                <c:pt idx="236">
                  <c:v>5.4975943530475102E-3</c:v>
                </c:pt>
                <c:pt idx="237">
                  <c:v>3.29302446818406E-3</c:v>
                </c:pt>
                <c:pt idx="238">
                  <c:v>3.0628202950227102E-3</c:v>
                </c:pt>
                <c:pt idx="239">
                  <c:v>2.1107936377906698E-3</c:v>
                </c:pt>
                <c:pt idx="240">
                  <c:v>3.61052358257876E-3</c:v>
                </c:pt>
                <c:pt idx="241">
                  <c:v>2.1668402336538699E-3</c:v>
                </c:pt>
                <c:pt idx="242">
                  <c:v>3.1960504738310401E-3</c:v>
                </c:pt>
                <c:pt idx="243">
                  <c:v>3.7649833039811202E-3</c:v>
                </c:pt>
                <c:pt idx="244">
                  <c:v>2.8260317801841101E-3</c:v>
                </c:pt>
                <c:pt idx="245">
                  <c:v>3.14015326868162E-3</c:v>
                </c:pt>
                <c:pt idx="246">
                  <c:v>2.6687562314515502E-3</c:v>
                </c:pt>
                <c:pt idx="247">
                  <c:v>9.4456192536927705E-3</c:v>
                </c:pt>
                <c:pt idx="248">
                  <c:v>3.33559783090936E-3</c:v>
                </c:pt>
                <c:pt idx="249">
                  <c:v>3.2548362831124598E-3</c:v>
                </c:pt>
                <c:pt idx="250">
                  <c:v>3.2191152445216198E-3</c:v>
                </c:pt>
                <c:pt idx="251">
                  <c:v>3.0556335443939699E-3</c:v>
                </c:pt>
                <c:pt idx="252">
                  <c:v>3.1820364319769998E-3</c:v>
                </c:pt>
                <c:pt idx="253">
                  <c:v>2.9638557820128399E-2</c:v>
                </c:pt>
                <c:pt idx="254">
                  <c:v>8.8535946131841903E-3</c:v>
                </c:pt>
                <c:pt idx="255">
                  <c:v>9.5076004257245092E-3</c:v>
                </c:pt>
                <c:pt idx="256">
                  <c:v>9.6175627776212795E-3</c:v>
                </c:pt>
                <c:pt idx="257">
                  <c:v>9.8246513114816705E-3</c:v>
                </c:pt>
                <c:pt idx="258">
                  <c:v>6.9901362370497003E-3</c:v>
                </c:pt>
                <c:pt idx="259">
                  <c:v>8.7412615180019401E-3</c:v>
                </c:pt>
                <c:pt idx="260">
                  <c:v>1.00289175434477E-2</c:v>
                </c:pt>
                <c:pt idx="261">
                  <c:v>1.07578631891239E-2</c:v>
                </c:pt>
                <c:pt idx="262">
                  <c:v>7.8150393223961109E-3</c:v>
                </c:pt>
                <c:pt idx="263">
                  <c:v>5.9561474295118299E-3</c:v>
                </c:pt>
                <c:pt idx="264">
                  <c:v>1.23752492607054E-2</c:v>
                </c:pt>
                <c:pt idx="265">
                  <c:v>6.4081365811104298E-3</c:v>
                </c:pt>
                <c:pt idx="266">
                  <c:v>5.8741005794302002E-3</c:v>
                </c:pt>
                <c:pt idx="267">
                  <c:v>3.4168173352888101E-3</c:v>
                </c:pt>
                <c:pt idx="268">
                  <c:v>2.73922884459159E-3</c:v>
                </c:pt>
                <c:pt idx="269">
                  <c:v>2.1191781846170901E-3</c:v>
                </c:pt>
                <c:pt idx="270">
                  <c:v>1.7549284660982298E-2</c:v>
                </c:pt>
                <c:pt idx="271">
                  <c:v>1.25530881684745E-2</c:v>
                </c:pt>
                <c:pt idx="272">
                  <c:v>9.2425157283475001E-3</c:v>
                </c:pt>
                <c:pt idx="273">
                  <c:v>5.3618163561439999E-3</c:v>
                </c:pt>
                <c:pt idx="274">
                  <c:v>5.3480719185975897E-3</c:v>
                </c:pt>
                <c:pt idx="275">
                  <c:v>5.6350815703360597E-3</c:v>
                </c:pt>
                <c:pt idx="276">
                  <c:v>4.8452727145918096E-3</c:v>
                </c:pt>
                <c:pt idx="277">
                  <c:v>4.7979523902010402E-3</c:v>
                </c:pt>
                <c:pt idx="278">
                  <c:v>4.0732996378257296E-3</c:v>
                </c:pt>
                <c:pt idx="279">
                  <c:v>7.5016128309434603E-3</c:v>
                </c:pt>
                <c:pt idx="280">
                  <c:v>6.8665316769099E-3</c:v>
                </c:pt>
                <c:pt idx="281">
                  <c:v>5.5591236215014102E-3</c:v>
                </c:pt>
                <c:pt idx="282">
                  <c:v>3.9642518078826698E-3</c:v>
                </c:pt>
                <c:pt idx="283">
                  <c:v>4.0892221017743997E-3</c:v>
                </c:pt>
                <c:pt idx="284">
                  <c:v>7.5468311564254702E-3</c:v>
                </c:pt>
                <c:pt idx="285">
                  <c:v>4.2661644674127797E-3</c:v>
                </c:pt>
                <c:pt idx="286">
                  <c:v>4.8960478156080496E-3</c:v>
                </c:pt>
                <c:pt idx="287">
                  <c:v>4.3174084633620796E-3</c:v>
                </c:pt>
                <c:pt idx="288">
                  <c:v>5.9392860863046902E-3</c:v>
                </c:pt>
                <c:pt idx="289">
                  <c:v>8.4912357535265204E-3</c:v>
                </c:pt>
                <c:pt idx="290">
                  <c:v>5.4292740884506396E-3</c:v>
                </c:pt>
                <c:pt idx="291">
                  <c:v>6.6597759602051399E-3</c:v>
                </c:pt>
                <c:pt idx="292">
                  <c:v>5.1171093972266204E-3</c:v>
                </c:pt>
                <c:pt idx="293">
                  <c:v>4.8126052908001402E-3</c:v>
                </c:pt>
                <c:pt idx="294">
                  <c:v>1.03087975769984E-2</c:v>
                </c:pt>
                <c:pt idx="295">
                  <c:v>1.0959512069999001E-2</c:v>
                </c:pt>
                <c:pt idx="296">
                  <c:v>4.5151603118743699E-3</c:v>
                </c:pt>
                <c:pt idx="297">
                  <c:v>6.1357164262403601E-3</c:v>
                </c:pt>
                <c:pt idx="298">
                  <c:v>5.5630141237203697E-3</c:v>
                </c:pt>
                <c:pt idx="299">
                  <c:v>4.6568628882048303E-3</c:v>
                </c:pt>
                <c:pt idx="300">
                  <c:v>3.7302442829111001E-3</c:v>
                </c:pt>
                <c:pt idx="301">
                  <c:v>6.03627967889671E-3</c:v>
                </c:pt>
                <c:pt idx="302">
                  <c:v>8.8773124668738001E-3</c:v>
                </c:pt>
                <c:pt idx="303">
                  <c:v>5.8432952139914696E-3</c:v>
                </c:pt>
                <c:pt idx="304">
                  <c:v>5.5000984822296999E-3</c:v>
                </c:pt>
                <c:pt idx="305">
                  <c:v>5.5658787519049296E-3</c:v>
                </c:pt>
                <c:pt idx="306">
                  <c:v>4.92537516402818E-3</c:v>
                </c:pt>
                <c:pt idx="307">
                  <c:v>3.84084725079409E-3</c:v>
                </c:pt>
                <c:pt idx="308">
                  <c:v>4.2814806871753902E-3</c:v>
                </c:pt>
                <c:pt idx="309">
                  <c:v>4.5339330035104796E-3</c:v>
                </c:pt>
                <c:pt idx="310">
                  <c:v>3.3987733696792199E-3</c:v>
                </c:pt>
                <c:pt idx="311">
                  <c:v>3.5806563507383301E-3</c:v>
                </c:pt>
                <c:pt idx="312">
                  <c:v>6.2960437110672601E-3</c:v>
                </c:pt>
                <c:pt idx="313">
                  <c:v>4.9465750991741003E-3</c:v>
                </c:pt>
                <c:pt idx="314">
                  <c:v>8.7669662212444092E-3</c:v>
                </c:pt>
                <c:pt idx="315">
                  <c:v>6.4678162683374403E-3</c:v>
                </c:pt>
                <c:pt idx="316">
                  <c:v>5.3187555750226498E-3</c:v>
                </c:pt>
                <c:pt idx="317">
                  <c:v>7.7615201563604203E-3</c:v>
                </c:pt>
                <c:pt idx="318">
                  <c:v>6.3158017159909204E-3</c:v>
                </c:pt>
                <c:pt idx="319">
                  <c:v>1.4385106586426199E-2</c:v>
                </c:pt>
                <c:pt idx="320">
                  <c:v>5.0337822769674599E-3</c:v>
                </c:pt>
                <c:pt idx="321">
                  <c:v>9.3117459577457401E-3</c:v>
                </c:pt>
                <c:pt idx="322">
                  <c:v>5.3090789000748897E-3</c:v>
                </c:pt>
                <c:pt idx="323">
                  <c:v>5.0942048662832697E-3</c:v>
                </c:pt>
                <c:pt idx="324">
                  <c:v>7.8319354079486193E-3</c:v>
                </c:pt>
                <c:pt idx="325">
                  <c:v>5.9187871851643604E-3</c:v>
                </c:pt>
                <c:pt idx="326">
                  <c:v>5.44487665728478E-3</c:v>
                </c:pt>
                <c:pt idx="327">
                  <c:v>6.4016558073643802E-3</c:v>
                </c:pt>
                <c:pt idx="328">
                  <c:v>7.4216612677773797E-3</c:v>
                </c:pt>
                <c:pt idx="329">
                  <c:v>6.2500085066978101E-3</c:v>
                </c:pt>
                <c:pt idx="330">
                  <c:v>5.3767614129636102E-3</c:v>
                </c:pt>
                <c:pt idx="331">
                  <c:v>5.5913043293855397E-3</c:v>
                </c:pt>
                <c:pt idx="332">
                  <c:v>4.9334394271220803E-3</c:v>
                </c:pt>
                <c:pt idx="333">
                  <c:v>5.1914423333910597E-3</c:v>
                </c:pt>
                <c:pt idx="334">
                  <c:v>6.0013495848679098E-3</c:v>
                </c:pt>
                <c:pt idx="335">
                  <c:v>3.3927504038319101E-3</c:v>
                </c:pt>
                <c:pt idx="336">
                  <c:v>2.6943885788125702E-3</c:v>
                </c:pt>
                <c:pt idx="337">
                  <c:v>4.1003014656439902E-3</c:v>
                </c:pt>
                <c:pt idx="338">
                  <c:v>4.2931838960902097E-3</c:v>
                </c:pt>
                <c:pt idx="339">
                  <c:v>7.9643353856474197E-3</c:v>
                </c:pt>
                <c:pt idx="340">
                  <c:v>4.9267780725575899E-3</c:v>
                </c:pt>
                <c:pt idx="341">
                  <c:v>4.0216312136109296E-3</c:v>
                </c:pt>
                <c:pt idx="342">
                  <c:v>4.1078219739877101E-3</c:v>
                </c:pt>
                <c:pt idx="343">
                  <c:v>3.9802615451832602E-3</c:v>
                </c:pt>
                <c:pt idx="344">
                  <c:v>1.5978632255192401E-2</c:v>
                </c:pt>
                <c:pt idx="345">
                  <c:v>3.67046330508925E-3</c:v>
                </c:pt>
                <c:pt idx="346">
                  <c:v>3.8248227278966799E-3</c:v>
                </c:pt>
                <c:pt idx="347">
                  <c:v>9.3081383498863201E-3</c:v>
                </c:pt>
                <c:pt idx="348">
                  <c:v>5.1706097387503999E-3</c:v>
                </c:pt>
                <c:pt idx="349">
                  <c:v>5.2900282736468296E-3</c:v>
                </c:pt>
                <c:pt idx="350">
                  <c:v>8.3113276282040602E-3</c:v>
                </c:pt>
                <c:pt idx="351">
                  <c:v>7.8322012947718098E-3</c:v>
                </c:pt>
                <c:pt idx="352">
                  <c:v>5.32138903087097E-3</c:v>
                </c:pt>
                <c:pt idx="353">
                  <c:v>6.0226110150660896E-3</c:v>
                </c:pt>
                <c:pt idx="354">
                  <c:v>7.6454610761999197E-3</c:v>
                </c:pt>
                <c:pt idx="355">
                  <c:v>6.2162846938022698E-3</c:v>
                </c:pt>
                <c:pt idx="356">
                  <c:v>6.8362182226222703E-3</c:v>
                </c:pt>
                <c:pt idx="357">
                  <c:v>6.4721318315749199E-3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C4-404E-87D1-253AE99B8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970176"/>
        <c:axId val="288279312"/>
      </c:lineChart>
      <c:catAx>
        <c:axId val="32997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279312"/>
        <c:crosses val="autoZero"/>
        <c:auto val="1"/>
        <c:lblAlgn val="ctr"/>
        <c:lblOffset val="100"/>
        <c:noMultiLvlLbl val="0"/>
      </c:catAx>
      <c:valAx>
        <c:axId val="2882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7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gol!$C$2</c:f>
              <c:strCache>
                <c:ptCount val="1"/>
                <c:pt idx="0">
                  <c:v>BV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gol!$C$3:$C$762</c:f>
              <c:numCache>
                <c:formatCode>General</c:formatCode>
                <c:ptCount val="760"/>
                <c:pt idx="0">
                  <c:v>8.2770398802896206E-3</c:v>
                </c:pt>
                <c:pt idx="1">
                  <c:v>1.00438863202452E-2</c:v>
                </c:pt>
                <c:pt idx="2">
                  <c:v>1.2467293515485501E-2</c:v>
                </c:pt>
                <c:pt idx="3">
                  <c:v>1.18989102814521E-2</c:v>
                </c:pt>
                <c:pt idx="4">
                  <c:v>8.2007098491619392E-3</c:v>
                </c:pt>
                <c:pt idx="5">
                  <c:v>5.8891988852502498E-3</c:v>
                </c:pt>
                <c:pt idx="6">
                  <c:v>5.9021926851298796E-3</c:v>
                </c:pt>
                <c:pt idx="7">
                  <c:v>7.3162071862538404E-3</c:v>
                </c:pt>
                <c:pt idx="8">
                  <c:v>6.8264247130032703E-3</c:v>
                </c:pt>
                <c:pt idx="9">
                  <c:v>8.0238861112920407E-3</c:v>
                </c:pt>
                <c:pt idx="10">
                  <c:v>8.2843741950465403E-3</c:v>
                </c:pt>
                <c:pt idx="11">
                  <c:v>8.5809280191488906E-3</c:v>
                </c:pt>
                <c:pt idx="12">
                  <c:v>8.5527408967725396E-3</c:v>
                </c:pt>
                <c:pt idx="13">
                  <c:v>7.9621535588783494E-3</c:v>
                </c:pt>
                <c:pt idx="14">
                  <c:v>7.2894592528802002E-3</c:v>
                </c:pt>
                <c:pt idx="15">
                  <c:v>5.5180302105292799E-3</c:v>
                </c:pt>
                <c:pt idx="16">
                  <c:v>5.0452519806568601E-3</c:v>
                </c:pt>
                <c:pt idx="17">
                  <c:v>6.00977938802107E-3</c:v>
                </c:pt>
                <c:pt idx="18">
                  <c:v>5.8814285970194497E-3</c:v>
                </c:pt>
                <c:pt idx="19">
                  <c:v>5.0346456907281196E-3</c:v>
                </c:pt>
                <c:pt idx="20">
                  <c:v>4.2557698498666696E-3</c:v>
                </c:pt>
                <c:pt idx="21">
                  <c:v>4.4972816965131697E-3</c:v>
                </c:pt>
                <c:pt idx="22">
                  <c:v>3.3327489027488101E-3</c:v>
                </c:pt>
                <c:pt idx="23">
                  <c:v>2.89850095990028E-3</c:v>
                </c:pt>
                <c:pt idx="24">
                  <c:v>4.2676340546037904E-3</c:v>
                </c:pt>
                <c:pt idx="25">
                  <c:v>5.1201181102076701E-3</c:v>
                </c:pt>
                <c:pt idx="26">
                  <c:v>1.04362096989161E-2</c:v>
                </c:pt>
                <c:pt idx="27">
                  <c:v>6.2970553634896101E-3</c:v>
                </c:pt>
                <c:pt idx="28">
                  <c:v>4.9455539437681098E-3</c:v>
                </c:pt>
                <c:pt idx="29">
                  <c:v>7.2363643845359503E-3</c:v>
                </c:pt>
                <c:pt idx="30">
                  <c:v>6.1588041773390301E-3</c:v>
                </c:pt>
                <c:pt idx="31">
                  <c:v>5.70949919263031E-3</c:v>
                </c:pt>
                <c:pt idx="32">
                  <c:v>5.7310802852743202E-3</c:v>
                </c:pt>
                <c:pt idx="33">
                  <c:v>4.4228374424479097E-3</c:v>
                </c:pt>
                <c:pt idx="34">
                  <c:v>5.2946747208387698E-3</c:v>
                </c:pt>
                <c:pt idx="35">
                  <c:v>5.6685118593413899E-3</c:v>
                </c:pt>
                <c:pt idx="36">
                  <c:v>9.0279319380630798E-3</c:v>
                </c:pt>
                <c:pt idx="37">
                  <c:v>5.1966251020788296E-3</c:v>
                </c:pt>
                <c:pt idx="38">
                  <c:v>6.2891218868393502E-3</c:v>
                </c:pt>
                <c:pt idx="39">
                  <c:v>5.9272694193016097E-3</c:v>
                </c:pt>
                <c:pt idx="40">
                  <c:v>4.6463553339306197E-3</c:v>
                </c:pt>
                <c:pt idx="41">
                  <c:v>3.8723883316004399E-3</c:v>
                </c:pt>
                <c:pt idx="42">
                  <c:v>2.4374307475145099E-3</c:v>
                </c:pt>
                <c:pt idx="43">
                  <c:v>4.8222518498154303E-3</c:v>
                </c:pt>
                <c:pt idx="44">
                  <c:v>3.1614911012545102E-3</c:v>
                </c:pt>
                <c:pt idx="45">
                  <c:v>2.28049456805647E-3</c:v>
                </c:pt>
                <c:pt idx="46">
                  <c:v>2.27328816900061E-3</c:v>
                </c:pt>
                <c:pt idx="47">
                  <c:v>3.8859350925508499E-3</c:v>
                </c:pt>
                <c:pt idx="48">
                  <c:v>2.1400395739225898E-3</c:v>
                </c:pt>
                <c:pt idx="49">
                  <c:v>1.8666970900529901E-3</c:v>
                </c:pt>
                <c:pt idx="50">
                  <c:v>2.47035278167612E-3</c:v>
                </c:pt>
                <c:pt idx="51">
                  <c:v>8.4264380452799097E-3</c:v>
                </c:pt>
                <c:pt idx="52">
                  <c:v>7.3722369897132097E-3</c:v>
                </c:pt>
                <c:pt idx="53">
                  <c:v>7.4316979896453502E-3</c:v>
                </c:pt>
                <c:pt idx="54">
                  <c:v>5.3381081619226197E-3</c:v>
                </c:pt>
                <c:pt idx="55">
                  <c:v>3.67091123036718E-3</c:v>
                </c:pt>
                <c:pt idx="56">
                  <c:v>3.9147142471861098E-3</c:v>
                </c:pt>
                <c:pt idx="57">
                  <c:v>5.3629691941742899E-3</c:v>
                </c:pt>
                <c:pt idx="58">
                  <c:v>4.4371635251951097E-3</c:v>
                </c:pt>
                <c:pt idx="59">
                  <c:v>3.91014958582894E-3</c:v>
                </c:pt>
                <c:pt idx="60">
                  <c:v>5.2684615018304603E-3</c:v>
                </c:pt>
                <c:pt idx="61">
                  <c:v>7.5579384023406002E-3</c:v>
                </c:pt>
                <c:pt idx="62">
                  <c:v>4.9820870895916801E-3</c:v>
                </c:pt>
                <c:pt idx="63">
                  <c:v>7.5742747150875298E-3</c:v>
                </c:pt>
                <c:pt idx="64">
                  <c:v>5.4807942129001998E-3</c:v>
                </c:pt>
                <c:pt idx="65">
                  <c:v>3.5646083344305001E-3</c:v>
                </c:pt>
                <c:pt idx="66">
                  <c:v>3.40248695340843E-3</c:v>
                </c:pt>
                <c:pt idx="67">
                  <c:v>2.32157729494305E-3</c:v>
                </c:pt>
                <c:pt idx="68">
                  <c:v>4.1282199476598697E-3</c:v>
                </c:pt>
                <c:pt idx="69">
                  <c:v>2.7741049491627201E-3</c:v>
                </c:pt>
                <c:pt idx="70">
                  <c:v>3.4885439059227099E-3</c:v>
                </c:pt>
                <c:pt idx="71">
                  <c:v>3.2806761827293002E-3</c:v>
                </c:pt>
                <c:pt idx="72">
                  <c:v>2.6067223505106202E-3</c:v>
                </c:pt>
                <c:pt idx="73">
                  <c:v>3.0739128812388898E-3</c:v>
                </c:pt>
                <c:pt idx="74">
                  <c:v>3.0183631118978599E-3</c:v>
                </c:pt>
                <c:pt idx="75">
                  <c:v>9.4547439667508008E-3</c:v>
                </c:pt>
                <c:pt idx="76">
                  <c:v>3.4236889800459201E-3</c:v>
                </c:pt>
                <c:pt idx="77">
                  <c:v>3.0191894376989199E-3</c:v>
                </c:pt>
                <c:pt idx="78">
                  <c:v>2.8544546758537399E-3</c:v>
                </c:pt>
                <c:pt idx="79">
                  <c:v>3.3741731958867398E-3</c:v>
                </c:pt>
                <c:pt idx="80">
                  <c:v>3.1810705580072999E-3</c:v>
                </c:pt>
                <c:pt idx="81">
                  <c:v>2.7628906442491601E-2</c:v>
                </c:pt>
                <c:pt idx="82">
                  <c:v>1.0249628107570101E-2</c:v>
                </c:pt>
                <c:pt idx="83">
                  <c:v>9.0100418947549697E-3</c:v>
                </c:pt>
                <c:pt idx="84">
                  <c:v>9.1695553078302398E-3</c:v>
                </c:pt>
                <c:pt idx="85">
                  <c:v>9.0215789425328093E-3</c:v>
                </c:pt>
                <c:pt idx="86">
                  <c:v>7.11632452123428E-3</c:v>
                </c:pt>
                <c:pt idx="87">
                  <c:v>8.5121468719478594E-3</c:v>
                </c:pt>
                <c:pt idx="88">
                  <c:v>9.4057197063055105E-3</c:v>
                </c:pt>
                <c:pt idx="89">
                  <c:v>1.0945888868768201E-2</c:v>
                </c:pt>
                <c:pt idx="90">
                  <c:v>6.7799715560949202E-3</c:v>
                </c:pt>
                <c:pt idx="91">
                  <c:v>6.06417554922771E-3</c:v>
                </c:pt>
                <c:pt idx="92">
                  <c:v>1.25408494307781E-2</c:v>
                </c:pt>
                <c:pt idx="93">
                  <c:v>6.7581729850115096E-3</c:v>
                </c:pt>
                <c:pt idx="94">
                  <c:v>6.0619705725155097E-3</c:v>
                </c:pt>
                <c:pt idx="95">
                  <c:v>3.1981376850194702E-3</c:v>
                </c:pt>
                <c:pt idx="96">
                  <c:v>3.3476404755566399E-3</c:v>
                </c:pt>
                <c:pt idx="97">
                  <c:v>6.8317161718775797E-3</c:v>
                </c:pt>
                <c:pt idx="98">
                  <c:v>3.9329814921777399E-3</c:v>
                </c:pt>
                <c:pt idx="99">
                  <c:v>9.3794480277492997E-3</c:v>
                </c:pt>
                <c:pt idx="100">
                  <c:v>7.8128039421223698E-3</c:v>
                </c:pt>
                <c:pt idx="101">
                  <c:v>4.9505234587920704E-3</c:v>
                </c:pt>
                <c:pt idx="102">
                  <c:v>4.8088059596555896E-3</c:v>
                </c:pt>
                <c:pt idx="103">
                  <c:v>5.1431018359918996E-3</c:v>
                </c:pt>
                <c:pt idx="104">
                  <c:v>4.9980853567044596E-3</c:v>
                </c:pt>
                <c:pt idx="105">
                  <c:v>3.7721898537159001E-3</c:v>
                </c:pt>
                <c:pt idx="106">
                  <c:v>4.3379851509037096E-3</c:v>
                </c:pt>
                <c:pt idx="107">
                  <c:v>7.6985433391934801E-3</c:v>
                </c:pt>
                <c:pt idx="108">
                  <c:v>5.3972161843867496E-3</c:v>
                </c:pt>
                <c:pt idx="109">
                  <c:v>6.1463860806267902E-3</c:v>
                </c:pt>
                <c:pt idx="110">
                  <c:v>4.7705085420019699E-3</c:v>
                </c:pt>
                <c:pt idx="111">
                  <c:v>4.3106652839840498E-3</c:v>
                </c:pt>
                <c:pt idx="112">
                  <c:v>6.6240993918014E-3</c:v>
                </c:pt>
                <c:pt idx="113">
                  <c:v>4.9822768927889E-3</c:v>
                </c:pt>
                <c:pt idx="114">
                  <c:v>4.27631564368688E-3</c:v>
                </c:pt>
                <c:pt idx="115">
                  <c:v>4.5776172660721799E-3</c:v>
                </c:pt>
                <c:pt idx="116">
                  <c:v>5.8473524754517597E-3</c:v>
                </c:pt>
                <c:pt idx="117">
                  <c:v>7.5157996219012597E-3</c:v>
                </c:pt>
                <c:pt idx="118">
                  <c:v>5.8437712410419097E-3</c:v>
                </c:pt>
                <c:pt idx="119">
                  <c:v>1.86792967858188E-2</c:v>
                </c:pt>
                <c:pt idx="120">
                  <c:v>3.8999841882198698E-3</c:v>
                </c:pt>
                <c:pt idx="121">
                  <c:v>4.4618762557530204E-3</c:v>
                </c:pt>
                <c:pt idx="122">
                  <c:v>8.8109227241570699E-3</c:v>
                </c:pt>
                <c:pt idx="123">
                  <c:v>1.1175411602089401E-2</c:v>
                </c:pt>
                <c:pt idx="124">
                  <c:v>4.0282601708319602E-3</c:v>
                </c:pt>
                <c:pt idx="125">
                  <c:v>5.91117051524201E-3</c:v>
                </c:pt>
                <c:pt idx="126">
                  <c:v>5.6395484757019001E-3</c:v>
                </c:pt>
                <c:pt idx="127">
                  <c:v>4.8177826132546203E-3</c:v>
                </c:pt>
                <c:pt idx="128">
                  <c:v>4.8989593000742602E-3</c:v>
                </c:pt>
                <c:pt idx="129">
                  <c:v>7.1999765746895697E-3</c:v>
                </c:pt>
                <c:pt idx="130">
                  <c:v>8.6065985801612802E-3</c:v>
                </c:pt>
                <c:pt idx="131">
                  <c:v>5.69209085977252E-3</c:v>
                </c:pt>
                <c:pt idx="132">
                  <c:v>6.4303978005441197E-3</c:v>
                </c:pt>
                <c:pt idx="133">
                  <c:v>5.4222581878823001E-3</c:v>
                </c:pt>
                <c:pt idx="134">
                  <c:v>4.6844162079563E-3</c:v>
                </c:pt>
                <c:pt idx="135">
                  <c:v>4.1227557459339202E-3</c:v>
                </c:pt>
                <c:pt idx="136">
                  <c:v>3.8097184607039499E-3</c:v>
                </c:pt>
                <c:pt idx="137">
                  <c:v>4.3085003914727204E-3</c:v>
                </c:pt>
                <c:pt idx="138">
                  <c:v>3.8375146963735601E-3</c:v>
                </c:pt>
                <c:pt idx="139">
                  <c:v>4.04503404571647E-3</c:v>
                </c:pt>
                <c:pt idx="140">
                  <c:v>6.6915476133219999E-3</c:v>
                </c:pt>
                <c:pt idx="141">
                  <c:v>5.54917425810556E-3</c:v>
                </c:pt>
                <c:pt idx="142">
                  <c:v>1.0112128644698201E-2</c:v>
                </c:pt>
                <c:pt idx="143">
                  <c:v>5.3275240399173101E-3</c:v>
                </c:pt>
                <c:pt idx="144">
                  <c:v>5.6208338409829703E-3</c:v>
                </c:pt>
                <c:pt idx="145">
                  <c:v>8.5212346814085606E-3</c:v>
                </c:pt>
                <c:pt idx="146">
                  <c:v>6.6909478187141998E-3</c:v>
                </c:pt>
                <c:pt idx="147">
                  <c:v>1.3480870177314501E-2</c:v>
                </c:pt>
                <c:pt idx="148">
                  <c:v>4.2547407040641801E-3</c:v>
                </c:pt>
                <c:pt idx="149">
                  <c:v>8.3871799931851797E-3</c:v>
                </c:pt>
                <c:pt idx="150">
                  <c:v>5.4971083900506902E-3</c:v>
                </c:pt>
                <c:pt idx="151">
                  <c:v>5.3509967583692799E-3</c:v>
                </c:pt>
                <c:pt idx="152">
                  <c:v>7.5183959400750497E-3</c:v>
                </c:pt>
                <c:pt idx="153">
                  <c:v>5.6091082589945704E-3</c:v>
                </c:pt>
                <c:pt idx="154">
                  <c:v>5.1271382155784204E-3</c:v>
                </c:pt>
                <c:pt idx="155">
                  <c:v>5.3668164267599502E-3</c:v>
                </c:pt>
                <c:pt idx="156">
                  <c:v>5.7908944876637796E-3</c:v>
                </c:pt>
                <c:pt idx="157">
                  <c:v>5.9963846138990596E-3</c:v>
                </c:pt>
                <c:pt idx="158">
                  <c:v>5.8256936551783298E-3</c:v>
                </c:pt>
                <c:pt idx="159">
                  <c:v>5.4240236948089804E-3</c:v>
                </c:pt>
                <c:pt idx="160">
                  <c:v>5.3304778084706699E-3</c:v>
                </c:pt>
                <c:pt idx="161">
                  <c:v>4.6499206042338601E-3</c:v>
                </c:pt>
                <c:pt idx="162">
                  <c:v>5.4757936018036101E-3</c:v>
                </c:pt>
                <c:pt idx="163">
                  <c:v>3.0732920793107802E-3</c:v>
                </c:pt>
                <c:pt idx="164">
                  <c:v>3.0917854039866802E-3</c:v>
                </c:pt>
                <c:pt idx="165">
                  <c:v>3.8661862304789599E-3</c:v>
                </c:pt>
                <c:pt idx="166">
                  <c:v>4.2831889694027502E-3</c:v>
                </c:pt>
                <c:pt idx="167">
                  <c:v>7.4593450464517201E-3</c:v>
                </c:pt>
                <c:pt idx="168">
                  <c:v>4.7245683920050597E-3</c:v>
                </c:pt>
                <c:pt idx="169">
                  <c:v>4.2805804759445103E-3</c:v>
                </c:pt>
                <c:pt idx="170">
                  <c:v>4.4861385761467603E-3</c:v>
                </c:pt>
                <c:pt idx="171">
                  <c:v>4.0566516613095302E-3</c:v>
                </c:pt>
                <c:pt idx="172">
                  <c:v>1.70263437518768E-2</c:v>
                </c:pt>
                <c:pt idx="173">
                  <c:v>4.3674595081910099E-3</c:v>
                </c:pt>
                <c:pt idx="174">
                  <c:v>4.6559464233565896E-3</c:v>
                </c:pt>
                <c:pt idx="175">
                  <c:v>9.4878577557803104E-3</c:v>
                </c:pt>
                <c:pt idx="176">
                  <c:v>5.1717434573586903E-3</c:v>
                </c:pt>
                <c:pt idx="177">
                  <c:v>6.4173245999589396E-3</c:v>
                </c:pt>
                <c:pt idx="178">
                  <c:v>8.4664689331265496E-3</c:v>
                </c:pt>
                <c:pt idx="179">
                  <c:v>9.0590496133084401E-3</c:v>
                </c:pt>
                <c:pt idx="180">
                  <c:v>6.0550773916713896E-3</c:v>
                </c:pt>
                <c:pt idx="181">
                  <c:v>6.75841721518162E-3</c:v>
                </c:pt>
                <c:pt idx="182">
                  <c:v>7.8517126595738194E-3</c:v>
                </c:pt>
                <c:pt idx="183">
                  <c:v>8.4338427979039395E-3</c:v>
                </c:pt>
                <c:pt idx="184">
                  <c:v>5.5890991427160804E-3</c:v>
                </c:pt>
                <c:pt idx="185">
                  <c:v>6.74257710630961E-3</c:v>
                </c:pt>
                <c:pt idx="186">
                  <c:v>7.4479629850361002E-3</c:v>
                </c:pt>
                <c:pt idx="187">
                  <c:v>1.01875310542819E-2</c:v>
                </c:pt>
                <c:pt idx="188">
                  <c:v>7.2701539771638001E-3</c:v>
                </c:pt>
                <c:pt idx="189">
                  <c:v>7.2683521943130497E-3</c:v>
                </c:pt>
                <c:pt idx="190">
                  <c:v>9.7360928735312803E-3</c:v>
                </c:pt>
                <c:pt idx="191">
                  <c:v>6.6688933016497203E-3</c:v>
                </c:pt>
                <c:pt idx="192">
                  <c:v>7.5796384029107704E-3</c:v>
                </c:pt>
                <c:pt idx="193">
                  <c:v>5.1469977113946597E-3</c:v>
                </c:pt>
                <c:pt idx="194">
                  <c:v>3.5912068185786402E-3</c:v>
                </c:pt>
                <c:pt idx="195">
                  <c:v>3.7698008652022499E-3</c:v>
                </c:pt>
                <c:pt idx="196">
                  <c:v>1.7409739632168301E-2</c:v>
                </c:pt>
                <c:pt idx="197">
                  <c:v>6.1912028900448102E-3</c:v>
                </c:pt>
                <c:pt idx="198">
                  <c:v>4.7404530737391098E-3</c:v>
                </c:pt>
                <c:pt idx="199">
                  <c:v>9.3878915022677801E-3</c:v>
                </c:pt>
                <c:pt idx="200">
                  <c:v>5.3381191315681701E-3</c:v>
                </c:pt>
                <c:pt idx="201">
                  <c:v>5.6765994753560896E-3</c:v>
                </c:pt>
                <c:pt idx="202">
                  <c:v>1.0396549651987301E-2</c:v>
                </c:pt>
                <c:pt idx="203">
                  <c:v>6.0379315427457302E-3</c:v>
                </c:pt>
                <c:pt idx="204">
                  <c:v>4.4230529489206003E-3</c:v>
                </c:pt>
                <c:pt idx="205">
                  <c:v>4.52425768337281E-3</c:v>
                </c:pt>
                <c:pt idx="206">
                  <c:v>5.8012437721509102E-3</c:v>
                </c:pt>
                <c:pt idx="207">
                  <c:v>6.2072833025130798E-3</c:v>
                </c:pt>
                <c:pt idx="208">
                  <c:v>4.8861561911289399E-3</c:v>
                </c:pt>
                <c:pt idx="209">
                  <c:v>3.1688581550631E-3</c:v>
                </c:pt>
                <c:pt idx="210">
                  <c:v>3.4536496588756299E-3</c:v>
                </c:pt>
                <c:pt idx="211">
                  <c:v>3.1328668447429498E-3</c:v>
                </c:pt>
                <c:pt idx="212">
                  <c:v>3.1260306561471602E-3</c:v>
                </c:pt>
                <c:pt idx="213">
                  <c:v>2.6873938538851598E-3</c:v>
                </c:pt>
                <c:pt idx="214">
                  <c:v>2.0321380406721799E-2</c:v>
                </c:pt>
                <c:pt idx="215">
                  <c:v>6.43454943778516E-3</c:v>
                </c:pt>
                <c:pt idx="216">
                  <c:v>5.8371057747328399E-3</c:v>
                </c:pt>
                <c:pt idx="217">
                  <c:v>3.8010289454282701E-3</c:v>
                </c:pt>
                <c:pt idx="218">
                  <c:v>3.7435555250744002E-3</c:v>
                </c:pt>
                <c:pt idx="219">
                  <c:v>4.4009310875764299E-3</c:v>
                </c:pt>
                <c:pt idx="220">
                  <c:v>1.1194584479231801E-2</c:v>
                </c:pt>
                <c:pt idx="221">
                  <c:v>5.4052700415611896E-3</c:v>
                </c:pt>
                <c:pt idx="222">
                  <c:v>8.1252771014332092E-3</c:v>
                </c:pt>
                <c:pt idx="223">
                  <c:v>6.24521249210396E-3</c:v>
                </c:pt>
                <c:pt idx="224">
                  <c:v>5.2675484189522699E-3</c:v>
                </c:pt>
                <c:pt idx="225">
                  <c:v>5.8797014321114796E-3</c:v>
                </c:pt>
                <c:pt idx="226">
                  <c:v>4.9028187387896898E-3</c:v>
                </c:pt>
                <c:pt idx="227">
                  <c:v>6.2806520832162302E-3</c:v>
                </c:pt>
                <c:pt idx="228">
                  <c:v>5.2124731023289799E-3</c:v>
                </c:pt>
                <c:pt idx="229">
                  <c:v>4.9788037166506602E-3</c:v>
                </c:pt>
                <c:pt idx="230">
                  <c:v>4.6528956257482898E-3</c:v>
                </c:pt>
                <c:pt idx="231">
                  <c:v>5.7476110335897401E-3</c:v>
                </c:pt>
                <c:pt idx="232">
                  <c:v>6.4260246885166497E-3</c:v>
                </c:pt>
                <c:pt idx="233">
                  <c:v>5.21047043731663E-3</c:v>
                </c:pt>
                <c:pt idx="234">
                  <c:v>4.7813287467262499E-3</c:v>
                </c:pt>
                <c:pt idx="235">
                  <c:v>4.5981095735196896E-3</c:v>
                </c:pt>
                <c:pt idx="236">
                  <c:v>4.8212005621443201E-3</c:v>
                </c:pt>
                <c:pt idx="237">
                  <c:v>3.7883155535054802E-3</c:v>
                </c:pt>
                <c:pt idx="238">
                  <c:v>2.81416779574262E-3</c:v>
                </c:pt>
                <c:pt idx="239">
                  <c:v>1.8455931468411499E-2</c:v>
                </c:pt>
                <c:pt idx="240">
                  <c:v>5.2595628957140999E-3</c:v>
                </c:pt>
                <c:pt idx="241">
                  <c:v>8.4899423888955793E-3</c:v>
                </c:pt>
                <c:pt idx="242">
                  <c:v>5.7354471894083504E-3</c:v>
                </c:pt>
                <c:pt idx="243">
                  <c:v>5.96153099176229E-3</c:v>
                </c:pt>
                <c:pt idx="244">
                  <c:v>1.13103541392986E-2</c:v>
                </c:pt>
                <c:pt idx="245">
                  <c:v>7.5808732348731298E-3</c:v>
                </c:pt>
                <c:pt idx="246">
                  <c:v>2.3256797346177401E-3</c:v>
                </c:pt>
                <c:pt idx="247">
                  <c:v>2.78105724227856E-3</c:v>
                </c:pt>
                <c:pt idx="248">
                  <c:v>4.4234488880402299E-3</c:v>
                </c:pt>
                <c:pt idx="249">
                  <c:v>3.5528557854175298E-3</c:v>
                </c:pt>
                <c:pt idx="250">
                  <c:v>3.9338021179429299E-3</c:v>
                </c:pt>
                <c:pt idx="251">
                  <c:v>5.1554814113226096E-3</c:v>
                </c:pt>
                <c:pt idx="252">
                  <c:v>4.5101681850010702E-3</c:v>
                </c:pt>
                <c:pt idx="253">
                  <c:v>3.80657516837385E-3</c:v>
                </c:pt>
                <c:pt idx="254">
                  <c:v>3.9044231814469202E-3</c:v>
                </c:pt>
                <c:pt idx="255">
                  <c:v>3.4857166201912198E-3</c:v>
                </c:pt>
                <c:pt idx="256">
                  <c:v>2.8392793261250498E-3</c:v>
                </c:pt>
                <c:pt idx="257">
                  <c:v>3.9506077772421102E-3</c:v>
                </c:pt>
                <c:pt idx="258">
                  <c:v>5.7886614129761997E-3</c:v>
                </c:pt>
                <c:pt idx="259">
                  <c:v>4.1758180200908001E-3</c:v>
                </c:pt>
                <c:pt idx="260">
                  <c:v>4.0058014438681001E-3</c:v>
                </c:pt>
                <c:pt idx="261">
                  <c:v>3.06361570817002E-3</c:v>
                </c:pt>
                <c:pt idx="262">
                  <c:v>3.2904883231763102E-3</c:v>
                </c:pt>
                <c:pt idx="263">
                  <c:v>5.27255696949064E-3</c:v>
                </c:pt>
                <c:pt idx="264">
                  <c:v>6.7522861422649504E-3</c:v>
                </c:pt>
                <c:pt idx="265">
                  <c:v>5.6356230929740202E-3</c:v>
                </c:pt>
                <c:pt idx="266">
                  <c:v>5.1575863951503504E-3</c:v>
                </c:pt>
                <c:pt idx="267">
                  <c:v>5.2859848007463899E-3</c:v>
                </c:pt>
                <c:pt idx="268">
                  <c:v>1.01683653913851E-2</c:v>
                </c:pt>
                <c:pt idx="269">
                  <c:v>2.9052609526269298E-3</c:v>
                </c:pt>
                <c:pt idx="270">
                  <c:v>3.14761924409081E-3</c:v>
                </c:pt>
                <c:pt idx="271">
                  <c:v>3.0821589882874599E-3</c:v>
                </c:pt>
                <c:pt idx="272">
                  <c:v>3.2643598709542901E-3</c:v>
                </c:pt>
                <c:pt idx="273">
                  <c:v>7.3782215425909304E-3</c:v>
                </c:pt>
                <c:pt idx="274">
                  <c:v>7.8488907945749292E-3</c:v>
                </c:pt>
                <c:pt idx="275">
                  <c:v>5.2607532108175899E-3</c:v>
                </c:pt>
                <c:pt idx="276">
                  <c:v>3.7385019977895198E-3</c:v>
                </c:pt>
                <c:pt idx="277">
                  <c:v>3.16454684656134E-3</c:v>
                </c:pt>
                <c:pt idx="278">
                  <c:v>7.67210094165292E-3</c:v>
                </c:pt>
                <c:pt idx="279">
                  <c:v>2.3466195449147399E-3</c:v>
                </c:pt>
                <c:pt idx="280">
                  <c:v>3.9354242810582902E-3</c:v>
                </c:pt>
                <c:pt idx="281">
                  <c:v>4.7886557088198597E-3</c:v>
                </c:pt>
                <c:pt idx="282">
                  <c:v>5.0671914128278504E-3</c:v>
                </c:pt>
                <c:pt idx="283">
                  <c:v>4.1637413641379701E-3</c:v>
                </c:pt>
                <c:pt idx="284">
                  <c:v>2.2238479572471801E-3</c:v>
                </c:pt>
                <c:pt idx="285">
                  <c:v>2.1674089742007101E-3</c:v>
                </c:pt>
                <c:pt idx="286">
                  <c:v>1.6112127200551001E-3</c:v>
                </c:pt>
                <c:pt idx="287">
                  <c:v>2.1820196112605299E-3</c:v>
                </c:pt>
                <c:pt idx="288">
                  <c:v>3.3712987706597799E-3</c:v>
                </c:pt>
                <c:pt idx="289">
                  <c:v>3.2109084857678098E-3</c:v>
                </c:pt>
                <c:pt idx="290">
                  <c:v>2.4020177278216699E-3</c:v>
                </c:pt>
                <c:pt idx="291">
                  <c:v>4.72618415206309E-3</c:v>
                </c:pt>
                <c:pt idx="292">
                  <c:v>4.4757626197846996E-3</c:v>
                </c:pt>
                <c:pt idx="293">
                  <c:v>1.12883014218774E-2</c:v>
                </c:pt>
                <c:pt idx="294">
                  <c:v>4.0869824957452203E-3</c:v>
                </c:pt>
                <c:pt idx="295">
                  <c:v>4.6665671020100904E-3</c:v>
                </c:pt>
                <c:pt idx="296">
                  <c:v>4.57619218116667E-3</c:v>
                </c:pt>
                <c:pt idx="297">
                  <c:v>2.95763198890127E-3</c:v>
                </c:pt>
                <c:pt idx="298">
                  <c:v>3.7320270176351999E-3</c:v>
                </c:pt>
                <c:pt idx="299">
                  <c:v>3.31374003057412E-3</c:v>
                </c:pt>
                <c:pt idx="300">
                  <c:v>6.34373088085728E-3</c:v>
                </c:pt>
                <c:pt idx="301">
                  <c:v>4.0392261536934503E-3</c:v>
                </c:pt>
                <c:pt idx="302">
                  <c:v>6.9868821740129202E-3</c:v>
                </c:pt>
                <c:pt idx="303">
                  <c:v>6.0698060242390696E-3</c:v>
                </c:pt>
                <c:pt idx="304">
                  <c:v>3.4151235372129199E-3</c:v>
                </c:pt>
                <c:pt idx="305">
                  <c:v>4.0220334133352796E-3</c:v>
                </c:pt>
                <c:pt idx="306">
                  <c:v>5.73430289356292E-3</c:v>
                </c:pt>
                <c:pt idx="307">
                  <c:v>4.40552533047011E-3</c:v>
                </c:pt>
                <c:pt idx="308">
                  <c:v>5.6403248214153398E-3</c:v>
                </c:pt>
                <c:pt idx="309">
                  <c:v>5.0014118368205199E-3</c:v>
                </c:pt>
                <c:pt idx="310">
                  <c:v>3.8071700595554599E-3</c:v>
                </c:pt>
                <c:pt idx="311">
                  <c:v>5.5657109047301603E-3</c:v>
                </c:pt>
                <c:pt idx="312">
                  <c:v>4.2013218793982999E-3</c:v>
                </c:pt>
                <c:pt idx="313">
                  <c:v>3.4963279147999398E-3</c:v>
                </c:pt>
                <c:pt idx="314">
                  <c:v>3.4110720442806801E-3</c:v>
                </c:pt>
                <c:pt idx="315">
                  <c:v>2.0741279829927599E-3</c:v>
                </c:pt>
                <c:pt idx="316">
                  <c:v>1.9597805476867102E-3</c:v>
                </c:pt>
                <c:pt idx="317">
                  <c:v>1.11537654500188E-2</c:v>
                </c:pt>
                <c:pt idx="318">
                  <c:v>4.8029062921184596E-3</c:v>
                </c:pt>
                <c:pt idx="319">
                  <c:v>2.3531210774259399E-3</c:v>
                </c:pt>
                <c:pt idx="320">
                  <c:v>3.5563141947632798E-3</c:v>
                </c:pt>
                <c:pt idx="321">
                  <c:v>4.5856976957783296E-3</c:v>
                </c:pt>
                <c:pt idx="322">
                  <c:v>2.5469045672822702E-3</c:v>
                </c:pt>
                <c:pt idx="323">
                  <c:v>3.22482406712906E-3</c:v>
                </c:pt>
                <c:pt idx="324">
                  <c:v>3.63524014632293E-3</c:v>
                </c:pt>
                <c:pt idx="325">
                  <c:v>3.4024317183452501E-3</c:v>
                </c:pt>
                <c:pt idx="326">
                  <c:v>3.5650982150745199E-3</c:v>
                </c:pt>
                <c:pt idx="327">
                  <c:v>6.2604759093356699E-3</c:v>
                </c:pt>
                <c:pt idx="328">
                  <c:v>4.3590707945495803E-3</c:v>
                </c:pt>
                <c:pt idx="329">
                  <c:v>3.9424807522591603E-3</c:v>
                </c:pt>
                <c:pt idx="330">
                  <c:v>3.9426276806456004E-3</c:v>
                </c:pt>
                <c:pt idx="331">
                  <c:v>2.6953927155383998E-3</c:v>
                </c:pt>
                <c:pt idx="332">
                  <c:v>3.50826462426363E-3</c:v>
                </c:pt>
                <c:pt idx="333">
                  <c:v>5.0744659895620896E-3</c:v>
                </c:pt>
                <c:pt idx="334">
                  <c:v>4.1706979298670099E-3</c:v>
                </c:pt>
                <c:pt idx="335">
                  <c:v>5.1639112126820501E-3</c:v>
                </c:pt>
                <c:pt idx="336">
                  <c:v>6.1935296435158696E-3</c:v>
                </c:pt>
                <c:pt idx="337">
                  <c:v>3.7977076985913501E-3</c:v>
                </c:pt>
                <c:pt idx="338">
                  <c:v>5.5926681747178204E-3</c:v>
                </c:pt>
                <c:pt idx="339">
                  <c:v>4.9798091770706801E-3</c:v>
                </c:pt>
                <c:pt idx="340">
                  <c:v>5.54431086036052E-3</c:v>
                </c:pt>
                <c:pt idx="341">
                  <c:v>1.0821419301711399E-2</c:v>
                </c:pt>
                <c:pt idx="342">
                  <c:v>6.5637555720706601E-3</c:v>
                </c:pt>
                <c:pt idx="343">
                  <c:v>5.7666022041152299E-3</c:v>
                </c:pt>
                <c:pt idx="344">
                  <c:v>3.6268773085953001E-3</c:v>
                </c:pt>
                <c:pt idx="345">
                  <c:v>2.6554168031806798E-3</c:v>
                </c:pt>
                <c:pt idx="346">
                  <c:v>2.8556692135613799E-3</c:v>
                </c:pt>
                <c:pt idx="347">
                  <c:v>2.8013282256342301E-3</c:v>
                </c:pt>
                <c:pt idx="348">
                  <c:v>1.9743980833626398E-2</c:v>
                </c:pt>
                <c:pt idx="349">
                  <c:v>1.0076195123464299E-2</c:v>
                </c:pt>
                <c:pt idx="350">
                  <c:v>4.6579822630219503E-3</c:v>
                </c:pt>
                <c:pt idx="351">
                  <c:v>5.34878424584648E-3</c:v>
                </c:pt>
                <c:pt idx="352">
                  <c:v>7.7388782646942104E-3</c:v>
                </c:pt>
                <c:pt idx="353">
                  <c:v>6.6591403323228897E-3</c:v>
                </c:pt>
                <c:pt idx="354">
                  <c:v>5.6974187719992199E-3</c:v>
                </c:pt>
                <c:pt idx="355">
                  <c:v>5.0630408594429001E-3</c:v>
                </c:pt>
                <c:pt idx="356">
                  <c:v>4.0914795896691497E-3</c:v>
                </c:pt>
                <c:pt idx="357">
                  <c:v>3.0886268365693599E-3</c:v>
                </c:pt>
                <c:pt idx="358">
                  <c:v>3.8467642958450901E-3</c:v>
                </c:pt>
                <c:pt idx="359">
                  <c:v>2.0566545429753801E-2</c:v>
                </c:pt>
                <c:pt idx="360">
                  <c:v>4.5032499477431704E-3</c:v>
                </c:pt>
                <c:pt idx="361">
                  <c:v>3.7268888805869101E-3</c:v>
                </c:pt>
                <c:pt idx="362">
                  <c:v>4.0406692302896096E-3</c:v>
                </c:pt>
                <c:pt idx="363">
                  <c:v>6.0612030958482497E-3</c:v>
                </c:pt>
                <c:pt idx="364">
                  <c:v>4.7943655228583799E-3</c:v>
                </c:pt>
                <c:pt idx="365">
                  <c:v>1.27512321731433E-2</c:v>
                </c:pt>
                <c:pt idx="366">
                  <c:v>6.94967450971471E-3</c:v>
                </c:pt>
                <c:pt idx="367">
                  <c:v>8.2359614641372893E-3</c:v>
                </c:pt>
                <c:pt idx="368">
                  <c:v>8.8645223391393291E-3</c:v>
                </c:pt>
                <c:pt idx="369">
                  <c:v>8.2747837113930495E-3</c:v>
                </c:pt>
                <c:pt idx="370">
                  <c:v>6.1536891649458404E-3</c:v>
                </c:pt>
                <c:pt idx="371">
                  <c:v>7.8651016745795096E-3</c:v>
                </c:pt>
                <c:pt idx="372">
                  <c:v>7.5277204353318703E-3</c:v>
                </c:pt>
                <c:pt idx="373">
                  <c:v>1.22636913263273E-2</c:v>
                </c:pt>
                <c:pt idx="374">
                  <c:v>8.3280111105086697E-3</c:v>
                </c:pt>
                <c:pt idx="375">
                  <c:v>5.91879660046425E-3</c:v>
                </c:pt>
                <c:pt idx="376">
                  <c:v>6.5366964116939904E-3</c:v>
                </c:pt>
                <c:pt idx="377">
                  <c:v>1.2187072211304601E-2</c:v>
                </c:pt>
                <c:pt idx="378">
                  <c:v>8.7380273310974192E-3</c:v>
                </c:pt>
                <c:pt idx="379">
                  <c:v>9.3818437576135005E-3</c:v>
                </c:pt>
                <c:pt idx="380">
                  <c:v>1.28125952095949E-2</c:v>
                </c:pt>
                <c:pt idx="381">
                  <c:v>1.32546438389449E-2</c:v>
                </c:pt>
                <c:pt idx="382">
                  <c:v>9.3177321825210994E-3</c:v>
                </c:pt>
                <c:pt idx="383">
                  <c:v>1.08632134529316E-2</c:v>
                </c:pt>
                <c:pt idx="384">
                  <c:v>1.2483595544401101E-2</c:v>
                </c:pt>
                <c:pt idx="385">
                  <c:v>1.1784839010354599E-2</c:v>
                </c:pt>
                <c:pt idx="386">
                  <c:v>1.1349584338950201E-2</c:v>
                </c:pt>
                <c:pt idx="387">
                  <c:v>1.31128858411912E-2</c:v>
                </c:pt>
                <c:pt idx="388">
                  <c:v>1.2494835234413399E-2</c:v>
                </c:pt>
                <c:pt idx="389">
                  <c:v>2.2172015698808702E-2</c:v>
                </c:pt>
                <c:pt idx="390">
                  <c:v>1.04122492656745E-2</c:v>
                </c:pt>
                <c:pt idx="391">
                  <c:v>9.8447528056077194E-3</c:v>
                </c:pt>
                <c:pt idx="392">
                  <c:v>1.32030387351189E-2</c:v>
                </c:pt>
                <c:pt idx="393">
                  <c:v>1.34780468798901E-2</c:v>
                </c:pt>
                <c:pt idx="394">
                  <c:v>1.05946330300111E-2</c:v>
                </c:pt>
                <c:pt idx="395">
                  <c:v>1.39746326060007E-2</c:v>
                </c:pt>
                <c:pt idx="396">
                  <c:v>1.1662674628180899E-2</c:v>
                </c:pt>
                <c:pt idx="397">
                  <c:v>1.7733223608190699E-2</c:v>
                </c:pt>
                <c:pt idx="398">
                  <c:v>1.48547057074578E-2</c:v>
                </c:pt>
                <c:pt idx="399">
                  <c:v>1.19558342627344E-2</c:v>
                </c:pt>
                <c:pt idx="400">
                  <c:v>1.1155762512293201E-2</c:v>
                </c:pt>
                <c:pt idx="401">
                  <c:v>1.4544955833477801E-2</c:v>
                </c:pt>
                <c:pt idx="402">
                  <c:v>1.2963614814598399E-2</c:v>
                </c:pt>
                <c:pt idx="403">
                  <c:v>1.60218795694024E-2</c:v>
                </c:pt>
                <c:pt idx="404">
                  <c:v>1.30751101921734E-2</c:v>
                </c:pt>
                <c:pt idx="405">
                  <c:v>1.25856498286314E-2</c:v>
                </c:pt>
                <c:pt idx="406">
                  <c:v>1.1034615831874799E-2</c:v>
                </c:pt>
                <c:pt idx="407">
                  <c:v>1.4348226005929599E-2</c:v>
                </c:pt>
                <c:pt idx="408">
                  <c:v>1.6560094516080402E-2</c:v>
                </c:pt>
                <c:pt idx="409">
                  <c:v>1.7037272641554899E-2</c:v>
                </c:pt>
                <c:pt idx="410">
                  <c:v>1.1455097087786E-2</c:v>
                </c:pt>
                <c:pt idx="411">
                  <c:v>1.4592646619257899E-2</c:v>
                </c:pt>
                <c:pt idx="412">
                  <c:v>1.30267022212208E-2</c:v>
                </c:pt>
                <c:pt idx="413">
                  <c:v>1.6554248609162402E-2</c:v>
                </c:pt>
                <c:pt idx="414">
                  <c:v>1.6374772018966598E-2</c:v>
                </c:pt>
                <c:pt idx="415">
                  <c:v>1.05289123308517E-2</c:v>
                </c:pt>
                <c:pt idx="416">
                  <c:v>1.28342819857975E-2</c:v>
                </c:pt>
                <c:pt idx="417">
                  <c:v>1.50596128490917E-2</c:v>
                </c:pt>
                <c:pt idx="418">
                  <c:v>1.08292406122561E-2</c:v>
                </c:pt>
                <c:pt idx="419">
                  <c:v>1.4706597136822999E-2</c:v>
                </c:pt>
                <c:pt idx="420">
                  <c:v>1.16687993729371E-2</c:v>
                </c:pt>
                <c:pt idx="421">
                  <c:v>1.23318427921868E-2</c:v>
                </c:pt>
                <c:pt idx="422">
                  <c:v>1.1652967882087299E-2</c:v>
                </c:pt>
                <c:pt idx="423">
                  <c:v>1.04834588966565E-2</c:v>
                </c:pt>
                <c:pt idx="424">
                  <c:v>1.6590921019933001E-2</c:v>
                </c:pt>
                <c:pt idx="425">
                  <c:v>1.2874180990615399E-2</c:v>
                </c:pt>
                <c:pt idx="426">
                  <c:v>1.08249626738781E-2</c:v>
                </c:pt>
                <c:pt idx="427">
                  <c:v>1.1290418432923E-2</c:v>
                </c:pt>
                <c:pt idx="428">
                  <c:v>9.9383479385638795E-3</c:v>
                </c:pt>
                <c:pt idx="429">
                  <c:v>1.5428247867723699E-2</c:v>
                </c:pt>
                <c:pt idx="430">
                  <c:v>1.07596857866194E-2</c:v>
                </c:pt>
                <c:pt idx="431">
                  <c:v>1.18029275608051E-2</c:v>
                </c:pt>
                <c:pt idx="432">
                  <c:v>1.2266492147895901E-2</c:v>
                </c:pt>
                <c:pt idx="433">
                  <c:v>1.27752335870973E-2</c:v>
                </c:pt>
                <c:pt idx="434">
                  <c:v>1.58288067850147E-2</c:v>
                </c:pt>
                <c:pt idx="435">
                  <c:v>1.10429358486075E-2</c:v>
                </c:pt>
                <c:pt idx="436">
                  <c:v>1.53830489196694E-2</c:v>
                </c:pt>
                <c:pt idx="437">
                  <c:v>1.5077498180130501E-2</c:v>
                </c:pt>
                <c:pt idx="438">
                  <c:v>1.1507074863347001E-2</c:v>
                </c:pt>
                <c:pt idx="439">
                  <c:v>1.2783784900520999E-2</c:v>
                </c:pt>
                <c:pt idx="440">
                  <c:v>1.3794500979748801E-2</c:v>
                </c:pt>
                <c:pt idx="441">
                  <c:v>1.4504557335640701E-2</c:v>
                </c:pt>
                <c:pt idx="442">
                  <c:v>1.30650141194689E-2</c:v>
                </c:pt>
                <c:pt idx="443">
                  <c:v>9.8258653292714795E-3</c:v>
                </c:pt>
                <c:pt idx="444">
                  <c:v>1.53419214121893E-2</c:v>
                </c:pt>
                <c:pt idx="445">
                  <c:v>1.35930082439504E-2</c:v>
                </c:pt>
                <c:pt idx="446">
                  <c:v>1.3794306660781099E-2</c:v>
                </c:pt>
                <c:pt idx="447">
                  <c:v>1.4710562016971801E-2</c:v>
                </c:pt>
                <c:pt idx="448">
                  <c:v>1.13409412133315E-2</c:v>
                </c:pt>
                <c:pt idx="449">
                  <c:v>1.8142113424073202E-2</c:v>
                </c:pt>
                <c:pt idx="450">
                  <c:v>1.35251591405621E-2</c:v>
                </c:pt>
                <c:pt idx="451">
                  <c:v>1.1846669078385001E-2</c:v>
                </c:pt>
                <c:pt idx="452">
                  <c:v>1.5261807549490299E-2</c:v>
                </c:pt>
                <c:pt idx="453">
                  <c:v>1.25569038907156E-2</c:v>
                </c:pt>
                <c:pt idx="454">
                  <c:v>1.67558022842677E-2</c:v>
                </c:pt>
                <c:pt idx="455">
                  <c:v>1.13940313665817E-2</c:v>
                </c:pt>
                <c:pt idx="456">
                  <c:v>1.24306059885074E-2</c:v>
                </c:pt>
                <c:pt idx="457">
                  <c:v>1.4761887607226999E-2</c:v>
                </c:pt>
                <c:pt idx="458">
                  <c:v>1.3546309797289199E-2</c:v>
                </c:pt>
                <c:pt idx="459">
                  <c:v>1.4435518526742E-2</c:v>
                </c:pt>
                <c:pt idx="460">
                  <c:v>1.3237084153442999E-2</c:v>
                </c:pt>
                <c:pt idx="461">
                  <c:v>1.5147812317642201E-2</c:v>
                </c:pt>
                <c:pt idx="462">
                  <c:v>1.7192129184572299E-2</c:v>
                </c:pt>
                <c:pt idx="463">
                  <c:v>1.32850111146677E-2</c:v>
                </c:pt>
                <c:pt idx="464">
                  <c:v>1.5110216198030201E-2</c:v>
                </c:pt>
                <c:pt idx="465">
                  <c:v>1.32655806206143E-2</c:v>
                </c:pt>
                <c:pt idx="466">
                  <c:v>1.30255631834124E-2</c:v>
                </c:pt>
                <c:pt idx="467">
                  <c:v>1.3840883430481199E-2</c:v>
                </c:pt>
                <c:pt idx="468">
                  <c:v>1.3654567113820199E-2</c:v>
                </c:pt>
                <c:pt idx="469">
                  <c:v>1.5764779766647499E-2</c:v>
                </c:pt>
                <c:pt idx="470">
                  <c:v>1.4294385761997999E-2</c:v>
                </c:pt>
                <c:pt idx="471">
                  <c:v>1.13239645532782E-2</c:v>
                </c:pt>
                <c:pt idx="472">
                  <c:v>1.45788662992982E-2</c:v>
                </c:pt>
                <c:pt idx="473">
                  <c:v>1.6982786472200102E-2</c:v>
                </c:pt>
                <c:pt idx="474">
                  <c:v>1.67044357466768E-2</c:v>
                </c:pt>
                <c:pt idx="475">
                  <c:v>1.1720701590695701E-2</c:v>
                </c:pt>
                <c:pt idx="476">
                  <c:v>9.99853902094224E-3</c:v>
                </c:pt>
                <c:pt idx="477">
                  <c:v>1.05888421698079E-2</c:v>
                </c:pt>
                <c:pt idx="478">
                  <c:v>1.26970847666538E-2</c:v>
                </c:pt>
                <c:pt idx="479">
                  <c:v>2.79665723058573E-2</c:v>
                </c:pt>
                <c:pt idx="480">
                  <c:v>1.53125604547919E-2</c:v>
                </c:pt>
                <c:pt idx="481">
                  <c:v>3.1363661374592802E-2</c:v>
                </c:pt>
                <c:pt idx="482">
                  <c:v>1.42368642081488E-2</c:v>
                </c:pt>
                <c:pt idx="483">
                  <c:v>1.5347385248425899E-2</c:v>
                </c:pt>
                <c:pt idx="484">
                  <c:v>1.48993251645144E-2</c:v>
                </c:pt>
                <c:pt idx="485">
                  <c:v>1.2480566297359901E-2</c:v>
                </c:pt>
                <c:pt idx="486">
                  <c:v>1.9233219567555599E-2</c:v>
                </c:pt>
                <c:pt idx="487">
                  <c:v>1.3677506967481001E-2</c:v>
                </c:pt>
                <c:pt idx="488">
                  <c:v>1.3507995761087899E-2</c:v>
                </c:pt>
                <c:pt idx="489">
                  <c:v>1.5003975113023199E-2</c:v>
                </c:pt>
                <c:pt idx="490">
                  <c:v>1.33822828640315E-2</c:v>
                </c:pt>
                <c:pt idx="491">
                  <c:v>1.5647438503554E-2</c:v>
                </c:pt>
                <c:pt idx="492">
                  <c:v>1.5922277475224102E-2</c:v>
                </c:pt>
                <c:pt idx="493">
                  <c:v>1.51505588176931E-2</c:v>
                </c:pt>
                <c:pt idx="494">
                  <c:v>1.65181613291016E-2</c:v>
                </c:pt>
                <c:pt idx="495">
                  <c:v>1.5502446302350001E-2</c:v>
                </c:pt>
                <c:pt idx="496">
                  <c:v>1.44454415820884E-2</c:v>
                </c:pt>
                <c:pt idx="497">
                  <c:v>1.7483448883577501E-2</c:v>
                </c:pt>
                <c:pt idx="498">
                  <c:v>1.43666232697384E-2</c:v>
                </c:pt>
                <c:pt idx="499">
                  <c:v>2.0525171707484802E-2</c:v>
                </c:pt>
                <c:pt idx="500">
                  <c:v>1.8149471781065001E-2</c:v>
                </c:pt>
                <c:pt idx="501">
                  <c:v>1.4709435278706299E-2</c:v>
                </c:pt>
                <c:pt idx="502">
                  <c:v>1.62865398329381E-2</c:v>
                </c:pt>
                <c:pt idx="503">
                  <c:v>1.5553523283195699E-2</c:v>
                </c:pt>
                <c:pt idx="504">
                  <c:v>1.7023426567754799E-2</c:v>
                </c:pt>
                <c:pt idx="505">
                  <c:v>1.35329512814977E-2</c:v>
                </c:pt>
                <c:pt idx="506">
                  <c:v>9.7875404460768395E-3</c:v>
                </c:pt>
                <c:pt idx="507">
                  <c:v>1.5010097139137099E-2</c:v>
                </c:pt>
                <c:pt idx="508">
                  <c:v>1.52260440035559E-2</c:v>
                </c:pt>
                <c:pt idx="509">
                  <c:v>1.7615492200855301E-2</c:v>
                </c:pt>
                <c:pt idx="510">
                  <c:v>1.7284797616487799E-2</c:v>
                </c:pt>
                <c:pt idx="511">
                  <c:v>1.6842466298342899E-2</c:v>
                </c:pt>
                <c:pt idx="512">
                  <c:v>1.86512000846835E-2</c:v>
                </c:pt>
                <c:pt idx="513">
                  <c:v>1.5265271110711E-2</c:v>
                </c:pt>
                <c:pt idx="514">
                  <c:v>1.5404420603653299E-2</c:v>
                </c:pt>
                <c:pt idx="515">
                  <c:v>1.13618078140858E-2</c:v>
                </c:pt>
                <c:pt idx="516">
                  <c:v>1.40950532753862E-2</c:v>
                </c:pt>
                <c:pt idx="517">
                  <c:v>1.6409306761685699E-2</c:v>
                </c:pt>
                <c:pt idx="518">
                  <c:v>1.0855282299849099E-2</c:v>
                </c:pt>
                <c:pt idx="519">
                  <c:v>1.7542880681039801E-2</c:v>
                </c:pt>
                <c:pt idx="520">
                  <c:v>1.42511191793537E-2</c:v>
                </c:pt>
                <c:pt idx="521">
                  <c:v>1.1232213722405101E-2</c:v>
                </c:pt>
                <c:pt idx="522">
                  <c:v>1.3930574645457499E-2</c:v>
                </c:pt>
                <c:pt idx="523">
                  <c:v>1.55975146505954E-2</c:v>
                </c:pt>
                <c:pt idx="524">
                  <c:v>1.69914360393386E-2</c:v>
                </c:pt>
                <c:pt idx="525">
                  <c:v>1.2572990923387E-2</c:v>
                </c:pt>
                <c:pt idx="526">
                  <c:v>1.2476199464204699E-2</c:v>
                </c:pt>
                <c:pt idx="527">
                  <c:v>1.55403391875745E-2</c:v>
                </c:pt>
                <c:pt idx="528">
                  <c:v>1.35121144269382E-2</c:v>
                </c:pt>
                <c:pt idx="529">
                  <c:v>1.8651667866865701E-2</c:v>
                </c:pt>
                <c:pt idx="530">
                  <c:v>1.38339382865342E-2</c:v>
                </c:pt>
                <c:pt idx="531">
                  <c:v>1.5223760454026999E-2</c:v>
                </c:pt>
                <c:pt idx="532">
                  <c:v>1.6810616140561001E-2</c:v>
                </c:pt>
                <c:pt idx="533">
                  <c:v>1.1223834777692E-2</c:v>
                </c:pt>
                <c:pt idx="534">
                  <c:v>2.2616583004878898E-2</c:v>
                </c:pt>
                <c:pt idx="535">
                  <c:v>1.45830729771638E-2</c:v>
                </c:pt>
                <c:pt idx="536">
                  <c:v>1.25985079458533E-2</c:v>
                </c:pt>
                <c:pt idx="537">
                  <c:v>1.64767584397102E-2</c:v>
                </c:pt>
                <c:pt idx="538">
                  <c:v>1.37387383965687E-2</c:v>
                </c:pt>
                <c:pt idx="539">
                  <c:v>1.6118005858801701E-2</c:v>
                </c:pt>
                <c:pt idx="540">
                  <c:v>1.44892124287946E-2</c:v>
                </c:pt>
                <c:pt idx="541">
                  <c:v>1.05427056369956E-2</c:v>
                </c:pt>
                <c:pt idx="542">
                  <c:v>1.24938361004771E-2</c:v>
                </c:pt>
                <c:pt idx="543">
                  <c:v>1.46488955429097E-2</c:v>
                </c:pt>
                <c:pt idx="544">
                  <c:v>1.48322489470191E-2</c:v>
                </c:pt>
                <c:pt idx="545">
                  <c:v>1.3663560909571401E-2</c:v>
                </c:pt>
                <c:pt idx="546">
                  <c:v>1.2287879469157201E-2</c:v>
                </c:pt>
                <c:pt idx="547">
                  <c:v>1.2304777016984E-2</c:v>
                </c:pt>
                <c:pt idx="548">
                  <c:v>2.0064174910238999E-2</c:v>
                </c:pt>
                <c:pt idx="549">
                  <c:v>1.4424430836177801E-2</c:v>
                </c:pt>
                <c:pt idx="550">
                  <c:v>1.1945251594567E-2</c:v>
                </c:pt>
                <c:pt idx="551">
                  <c:v>1.8065051845506198E-2</c:v>
                </c:pt>
                <c:pt idx="552">
                  <c:v>1.71353040129303E-2</c:v>
                </c:pt>
                <c:pt idx="553">
                  <c:v>1.09337333373846E-2</c:v>
                </c:pt>
                <c:pt idx="554">
                  <c:v>1.5599659801243299E-2</c:v>
                </c:pt>
                <c:pt idx="555">
                  <c:v>1.0811146482820199E-2</c:v>
                </c:pt>
                <c:pt idx="556">
                  <c:v>1.7660477264972899E-2</c:v>
                </c:pt>
                <c:pt idx="557">
                  <c:v>9.6548710783588704E-3</c:v>
                </c:pt>
                <c:pt idx="558">
                  <c:v>1.1888829584782599E-2</c:v>
                </c:pt>
                <c:pt idx="559">
                  <c:v>1.6471184761324201E-2</c:v>
                </c:pt>
                <c:pt idx="560">
                  <c:v>1.40032453988798E-2</c:v>
                </c:pt>
                <c:pt idx="561">
                  <c:v>1.0880281494843E-2</c:v>
                </c:pt>
                <c:pt idx="562">
                  <c:v>8.0853791317278007E-3</c:v>
                </c:pt>
                <c:pt idx="563">
                  <c:v>1.23428662865311E-2</c:v>
                </c:pt>
                <c:pt idx="564">
                  <c:v>1.5680771838280799E-2</c:v>
                </c:pt>
                <c:pt idx="565">
                  <c:v>1.18349529388158E-2</c:v>
                </c:pt>
                <c:pt idx="566">
                  <c:v>1.3047714995169501E-2</c:v>
                </c:pt>
                <c:pt idx="567">
                  <c:v>1.2078981090553199E-2</c:v>
                </c:pt>
                <c:pt idx="568">
                  <c:v>1.26994682236653E-2</c:v>
                </c:pt>
                <c:pt idx="569">
                  <c:v>1.42396305682813E-2</c:v>
                </c:pt>
                <c:pt idx="570">
                  <c:v>1.38595187737461E-2</c:v>
                </c:pt>
                <c:pt idx="571">
                  <c:v>1.7797465172194899E-2</c:v>
                </c:pt>
                <c:pt idx="572">
                  <c:v>1.45502924404547E-2</c:v>
                </c:pt>
                <c:pt idx="573">
                  <c:v>1.4334030608849999E-2</c:v>
                </c:pt>
                <c:pt idx="574">
                  <c:v>1.48756475383793E-2</c:v>
                </c:pt>
                <c:pt idx="575">
                  <c:v>1.6914993811693299E-2</c:v>
                </c:pt>
                <c:pt idx="576">
                  <c:v>1.4449563310066599E-2</c:v>
                </c:pt>
                <c:pt idx="577">
                  <c:v>1.2431425226657401E-2</c:v>
                </c:pt>
                <c:pt idx="578">
                  <c:v>1.4944205426891099E-2</c:v>
                </c:pt>
                <c:pt idx="579">
                  <c:v>1.2878716500417E-2</c:v>
                </c:pt>
                <c:pt idx="580">
                  <c:v>1.6161345957135101E-2</c:v>
                </c:pt>
                <c:pt idx="581">
                  <c:v>1.26497587554613E-2</c:v>
                </c:pt>
                <c:pt idx="582">
                  <c:v>1.53149998379318E-2</c:v>
                </c:pt>
                <c:pt idx="583">
                  <c:v>2.6896869379683601E-2</c:v>
                </c:pt>
                <c:pt idx="584">
                  <c:v>1.2831343527772999E-2</c:v>
                </c:pt>
                <c:pt idx="585">
                  <c:v>1.4735500110573899E-2</c:v>
                </c:pt>
                <c:pt idx="586">
                  <c:v>1.1669266592326401E-2</c:v>
                </c:pt>
                <c:pt idx="587">
                  <c:v>1.4931939248039001E-2</c:v>
                </c:pt>
                <c:pt idx="588">
                  <c:v>1.71433588612609E-2</c:v>
                </c:pt>
                <c:pt idx="589">
                  <c:v>1.10742928356848E-2</c:v>
                </c:pt>
                <c:pt idx="590">
                  <c:v>1.2749174439383599E-2</c:v>
                </c:pt>
                <c:pt idx="591">
                  <c:v>1.1821896496696901E-2</c:v>
                </c:pt>
                <c:pt idx="592">
                  <c:v>1.7553986894547399E-2</c:v>
                </c:pt>
                <c:pt idx="593">
                  <c:v>1.22598492719903E-2</c:v>
                </c:pt>
                <c:pt idx="594">
                  <c:v>1.2696700257061299E-2</c:v>
                </c:pt>
                <c:pt idx="595">
                  <c:v>1.7100513614365698E-2</c:v>
                </c:pt>
                <c:pt idx="596">
                  <c:v>1.7987662148388602E-2</c:v>
                </c:pt>
                <c:pt idx="597">
                  <c:v>1.2474534499605601E-2</c:v>
                </c:pt>
                <c:pt idx="598">
                  <c:v>1.7624296984645901E-2</c:v>
                </c:pt>
                <c:pt idx="599">
                  <c:v>2.66463027213097E-2</c:v>
                </c:pt>
                <c:pt idx="600">
                  <c:v>1.4893764680417001E-2</c:v>
                </c:pt>
                <c:pt idx="601">
                  <c:v>9.4278242107615293E-3</c:v>
                </c:pt>
                <c:pt idx="602">
                  <c:v>1.39871074007065E-2</c:v>
                </c:pt>
                <c:pt idx="603">
                  <c:v>1.6501577331814201E-2</c:v>
                </c:pt>
                <c:pt idx="604">
                  <c:v>1.5111590255099601E-2</c:v>
                </c:pt>
                <c:pt idx="605">
                  <c:v>1.76495870190717E-2</c:v>
                </c:pt>
                <c:pt idx="606">
                  <c:v>1.2666496053101601E-2</c:v>
                </c:pt>
                <c:pt idx="607">
                  <c:v>1.6611353100974401E-2</c:v>
                </c:pt>
                <c:pt idx="608">
                  <c:v>1.50493064099086E-2</c:v>
                </c:pt>
                <c:pt idx="609">
                  <c:v>1.2229956142746501E-2</c:v>
                </c:pt>
                <c:pt idx="610">
                  <c:v>1.5922058816803999E-2</c:v>
                </c:pt>
                <c:pt idx="611">
                  <c:v>1.1744004022412101E-2</c:v>
                </c:pt>
                <c:pt idx="612">
                  <c:v>1.2873988919669E-2</c:v>
                </c:pt>
                <c:pt idx="613">
                  <c:v>1.15309573462779E-2</c:v>
                </c:pt>
                <c:pt idx="614">
                  <c:v>1.1932574174336699E-2</c:v>
                </c:pt>
                <c:pt idx="615">
                  <c:v>4.2876267649283199E-2</c:v>
                </c:pt>
                <c:pt idx="616">
                  <c:v>1.6979972940474E-2</c:v>
                </c:pt>
                <c:pt idx="617">
                  <c:v>1.5841165564737199E-2</c:v>
                </c:pt>
                <c:pt idx="618">
                  <c:v>1.51702354278985E-2</c:v>
                </c:pt>
                <c:pt idx="619">
                  <c:v>1.4166919857565999E-2</c:v>
                </c:pt>
                <c:pt idx="620">
                  <c:v>1.8557594551927299E-2</c:v>
                </c:pt>
                <c:pt idx="621">
                  <c:v>1.28030412774136E-2</c:v>
                </c:pt>
                <c:pt idx="622">
                  <c:v>1.31081471198616E-2</c:v>
                </c:pt>
                <c:pt idx="623">
                  <c:v>1.4729680506769699E-2</c:v>
                </c:pt>
                <c:pt idx="624">
                  <c:v>1.63063090497697E-2</c:v>
                </c:pt>
                <c:pt idx="625">
                  <c:v>1.6617627825836499E-2</c:v>
                </c:pt>
                <c:pt idx="626">
                  <c:v>1.5910621716036501E-2</c:v>
                </c:pt>
                <c:pt idx="627">
                  <c:v>1.4315028422332199E-2</c:v>
                </c:pt>
                <c:pt idx="628">
                  <c:v>1.9632202450374E-2</c:v>
                </c:pt>
                <c:pt idx="629">
                  <c:v>1.4334740613130399E-2</c:v>
                </c:pt>
                <c:pt idx="630">
                  <c:v>1.7244795891659101E-2</c:v>
                </c:pt>
                <c:pt idx="631">
                  <c:v>1.8492790995690699E-2</c:v>
                </c:pt>
                <c:pt idx="632">
                  <c:v>1.5058075618243599E-2</c:v>
                </c:pt>
                <c:pt idx="633">
                  <c:v>1.25510278635093E-2</c:v>
                </c:pt>
                <c:pt idx="634">
                  <c:v>1.4738882789229401E-2</c:v>
                </c:pt>
                <c:pt idx="635">
                  <c:v>1.6926045387771899E-2</c:v>
                </c:pt>
                <c:pt idx="636">
                  <c:v>1.3407634096560799E-2</c:v>
                </c:pt>
                <c:pt idx="637">
                  <c:v>1.1962560598304601E-2</c:v>
                </c:pt>
                <c:pt idx="638">
                  <c:v>1.0658931208363E-2</c:v>
                </c:pt>
                <c:pt idx="639">
                  <c:v>1.5292916886525201E-2</c:v>
                </c:pt>
                <c:pt idx="640">
                  <c:v>1.7424149091875001E-2</c:v>
                </c:pt>
                <c:pt idx="641">
                  <c:v>1.6787551909193298E-2</c:v>
                </c:pt>
                <c:pt idx="642">
                  <c:v>1.5653508972136899E-2</c:v>
                </c:pt>
                <c:pt idx="643">
                  <c:v>1.7140395514422702E-2</c:v>
                </c:pt>
                <c:pt idx="644">
                  <c:v>1.7820863066294601E-2</c:v>
                </c:pt>
                <c:pt idx="645">
                  <c:v>1.9243219398892199E-2</c:v>
                </c:pt>
                <c:pt idx="646">
                  <c:v>1.60548727680382E-2</c:v>
                </c:pt>
                <c:pt idx="647">
                  <c:v>1.6259391991029101E-2</c:v>
                </c:pt>
                <c:pt idx="648">
                  <c:v>1.9292682267218999E-2</c:v>
                </c:pt>
                <c:pt idx="649">
                  <c:v>1.40654913828495E-2</c:v>
                </c:pt>
                <c:pt idx="650">
                  <c:v>1.8548961269272499E-2</c:v>
                </c:pt>
                <c:pt idx="651">
                  <c:v>1.89797909708526E-2</c:v>
                </c:pt>
                <c:pt idx="652">
                  <c:v>1.7638328763751401E-2</c:v>
                </c:pt>
                <c:pt idx="653">
                  <c:v>2.0050012522663901E-2</c:v>
                </c:pt>
                <c:pt idx="654">
                  <c:v>2.0437847553334401E-2</c:v>
                </c:pt>
                <c:pt idx="655">
                  <c:v>2.6523590660582599E-2</c:v>
                </c:pt>
                <c:pt idx="656">
                  <c:v>1.8134025777497901E-2</c:v>
                </c:pt>
                <c:pt idx="657">
                  <c:v>1.6035180586263999E-2</c:v>
                </c:pt>
                <c:pt idx="658">
                  <c:v>1.6384707279131099E-2</c:v>
                </c:pt>
                <c:pt idx="659">
                  <c:v>1.7231173777153701E-2</c:v>
                </c:pt>
                <c:pt idx="660">
                  <c:v>1.9432456662298699E-2</c:v>
                </c:pt>
                <c:pt idx="661">
                  <c:v>1.6639236802248599E-2</c:v>
                </c:pt>
                <c:pt idx="662">
                  <c:v>1.4845136465536601E-2</c:v>
                </c:pt>
                <c:pt idx="663">
                  <c:v>1.5375229296024501E-2</c:v>
                </c:pt>
                <c:pt idx="664">
                  <c:v>1.4911945042235E-2</c:v>
                </c:pt>
                <c:pt idx="665">
                  <c:v>1.8136073007317399E-2</c:v>
                </c:pt>
                <c:pt idx="666">
                  <c:v>1.58609310811289E-2</c:v>
                </c:pt>
                <c:pt idx="667">
                  <c:v>1.4232251744071099E-2</c:v>
                </c:pt>
                <c:pt idx="668">
                  <c:v>1.8965951915870999E-2</c:v>
                </c:pt>
                <c:pt idx="669">
                  <c:v>1.4493272057582E-2</c:v>
                </c:pt>
                <c:pt idx="670">
                  <c:v>1.7784056655501999E-2</c:v>
                </c:pt>
                <c:pt idx="671">
                  <c:v>1.5346754142767399E-2</c:v>
                </c:pt>
                <c:pt idx="672">
                  <c:v>1.6828249002378799E-2</c:v>
                </c:pt>
                <c:pt idx="673">
                  <c:v>1.4665025424108099E-2</c:v>
                </c:pt>
                <c:pt idx="674">
                  <c:v>1.37632695751044E-2</c:v>
                </c:pt>
                <c:pt idx="675">
                  <c:v>1.4766257822795399E-2</c:v>
                </c:pt>
                <c:pt idx="676">
                  <c:v>1.43122184821835E-2</c:v>
                </c:pt>
                <c:pt idx="677">
                  <c:v>1.41761006172317E-2</c:v>
                </c:pt>
                <c:pt idx="678">
                  <c:v>1.31291923870216E-2</c:v>
                </c:pt>
                <c:pt idx="679">
                  <c:v>1.36023793113241E-2</c:v>
                </c:pt>
                <c:pt idx="680">
                  <c:v>2.0101146626582599E-2</c:v>
                </c:pt>
                <c:pt idx="681">
                  <c:v>1.16585805114838E-2</c:v>
                </c:pt>
                <c:pt idx="682">
                  <c:v>1.4376107670606601E-2</c:v>
                </c:pt>
                <c:pt idx="683">
                  <c:v>1.2356312041573701E-2</c:v>
                </c:pt>
                <c:pt idx="684">
                  <c:v>1.27664397513669E-2</c:v>
                </c:pt>
                <c:pt idx="685">
                  <c:v>1.5220882288542599E-2</c:v>
                </c:pt>
                <c:pt idx="686">
                  <c:v>1.15017083607476E-2</c:v>
                </c:pt>
                <c:pt idx="687">
                  <c:v>1.11366669075694E-2</c:v>
                </c:pt>
                <c:pt idx="688">
                  <c:v>1.4976947701542301E-2</c:v>
                </c:pt>
                <c:pt idx="689">
                  <c:v>1.00913482923085E-2</c:v>
                </c:pt>
                <c:pt idx="690">
                  <c:v>1.3140261961174101E-2</c:v>
                </c:pt>
                <c:pt idx="691">
                  <c:v>1.0714985515957899E-2</c:v>
                </c:pt>
                <c:pt idx="692">
                  <c:v>1.39316658780655E-2</c:v>
                </c:pt>
                <c:pt idx="693">
                  <c:v>1.30983418798907E-2</c:v>
                </c:pt>
                <c:pt idx="694">
                  <c:v>1.2265586271166499E-2</c:v>
                </c:pt>
                <c:pt idx="695">
                  <c:v>1.3179604942134601E-2</c:v>
                </c:pt>
                <c:pt idx="696">
                  <c:v>1.0336534549718E-2</c:v>
                </c:pt>
                <c:pt idx="697">
                  <c:v>9.4822217708263705E-3</c:v>
                </c:pt>
                <c:pt idx="698">
                  <c:v>1.1078288154768299E-2</c:v>
                </c:pt>
                <c:pt idx="699">
                  <c:v>1.2943318322853999E-2</c:v>
                </c:pt>
                <c:pt idx="700">
                  <c:v>1.36723772054596E-2</c:v>
                </c:pt>
                <c:pt idx="701">
                  <c:v>1.1934108078563099E-2</c:v>
                </c:pt>
                <c:pt idx="702">
                  <c:v>9.2649364843676203E-3</c:v>
                </c:pt>
                <c:pt idx="703">
                  <c:v>1.18042125362377E-2</c:v>
                </c:pt>
                <c:pt idx="704">
                  <c:v>1.4081067082220899E-2</c:v>
                </c:pt>
                <c:pt idx="705">
                  <c:v>1.2436413516965301E-2</c:v>
                </c:pt>
                <c:pt idx="706">
                  <c:v>1.1350853401775199E-2</c:v>
                </c:pt>
                <c:pt idx="707">
                  <c:v>1.05339993135544E-2</c:v>
                </c:pt>
                <c:pt idx="708">
                  <c:v>1.37516377706083E-2</c:v>
                </c:pt>
                <c:pt idx="709">
                  <c:v>1.3779609046569E-2</c:v>
                </c:pt>
                <c:pt idx="710">
                  <c:v>1.42516450802633E-2</c:v>
                </c:pt>
                <c:pt idx="711">
                  <c:v>1.63266447514623E-2</c:v>
                </c:pt>
                <c:pt idx="712">
                  <c:v>1.28011756221408E-2</c:v>
                </c:pt>
                <c:pt idx="713">
                  <c:v>9.9219289976827905E-3</c:v>
                </c:pt>
                <c:pt idx="714">
                  <c:v>1.15413438866525E-2</c:v>
                </c:pt>
                <c:pt idx="715">
                  <c:v>1.5873395696546201E-2</c:v>
                </c:pt>
                <c:pt idx="716">
                  <c:v>1.2659825863341301E-2</c:v>
                </c:pt>
                <c:pt idx="717">
                  <c:v>1.0488581351234099E-2</c:v>
                </c:pt>
                <c:pt idx="718">
                  <c:v>1.3054563176126299E-2</c:v>
                </c:pt>
                <c:pt idx="719">
                  <c:v>3.0034917922849999E-2</c:v>
                </c:pt>
                <c:pt idx="720">
                  <c:v>1.5877368494036599E-2</c:v>
                </c:pt>
                <c:pt idx="721">
                  <c:v>1.1720357118372901E-2</c:v>
                </c:pt>
                <c:pt idx="722">
                  <c:v>1.14504854302638E-2</c:v>
                </c:pt>
                <c:pt idx="723">
                  <c:v>1.3179440834659399E-2</c:v>
                </c:pt>
                <c:pt idx="724">
                  <c:v>1.43769473814515E-2</c:v>
                </c:pt>
                <c:pt idx="725">
                  <c:v>1.12132413232821E-2</c:v>
                </c:pt>
                <c:pt idx="726">
                  <c:v>1.17934308776958E-2</c:v>
                </c:pt>
                <c:pt idx="727">
                  <c:v>1.11511202605638E-2</c:v>
                </c:pt>
                <c:pt idx="728">
                  <c:v>1.46565210739408E-2</c:v>
                </c:pt>
                <c:pt idx="729">
                  <c:v>1.19088855432713E-2</c:v>
                </c:pt>
                <c:pt idx="730">
                  <c:v>1.17129731349821E-2</c:v>
                </c:pt>
                <c:pt idx="731">
                  <c:v>1.20328488011945E-2</c:v>
                </c:pt>
                <c:pt idx="732">
                  <c:v>1.3617950022569899E-2</c:v>
                </c:pt>
                <c:pt idx="733">
                  <c:v>1.4275115095499899E-2</c:v>
                </c:pt>
                <c:pt idx="734">
                  <c:v>1.27907936893541E-2</c:v>
                </c:pt>
                <c:pt idx="735">
                  <c:v>1.3270336204060099E-2</c:v>
                </c:pt>
                <c:pt idx="736">
                  <c:v>1.43416416920589E-2</c:v>
                </c:pt>
                <c:pt idx="737">
                  <c:v>1.0740521456448399E-2</c:v>
                </c:pt>
                <c:pt idx="738">
                  <c:v>1.05388496858396E-2</c:v>
                </c:pt>
                <c:pt idx="739">
                  <c:v>1.3437291294254399E-2</c:v>
                </c:pt>
                <c:pt idx="740">
                  <c:v>1.32735469829512E-2</c:v>
                </c:pt>
                <c:pt idx="741">
                  <c:v>1.1387169299973601E-2</c:v>
                </c:pt>
                <c:pt idx="742">
                  <c:v>9.8072098036103405E-3</c:v>
                </c:pt>
                <c:pt idx="743">
                  <c:v>1.21722002975167E-2</c:v>
                </c:pt>
                <c:pt idx="744">
                  <c:v>1.30863936308284E-2</c:v>
                </c:pt>
                <c:pt idx="745">
                  <c:v>9.6067253403518699E-3</c:v>
                </c:pt>
                <c:pt idx="746">
                  <c:v>1.39464699704043E-2</c:v>
                </c:pt>
                <c:pt idx="747">
                  <c:v>1.2227020914779001E-2</c:v>
                </c:pt>
                <c:pt idx="748">
                  <c:v>2.87229376759046E-2</c:v>
                </c:pt>
                <c:pt idx="749">
                  <c:v>1.33643585976056E-2</c:v>
                </c:pt>
                <c:pt idx="750">
                  <c:v>1.0818286960439599E-2</c:v>
                </c:pt>
                <c:pt idx="751">
                  <c:v>1.51910210985223E-2</c:v>
                </c:pt>
                <c:pt idx="752">
                  <c:v>1.76420007210745E-2</c:v>
                </c:pt>
                <c:pt idx="753">
                  <c:v>1.0171553297364799E-2</c:v>
                </c:pt>
                <c:pt idx="754">
                  <c:v>1.23080696445774E-2</c:v>
                </c:pt>
                <c:pt idx="755">
                  <c:v>1.25102496179871E-2</c:v>
                </c:pt>
                <c:pt idx="756">
                  <c:v>1.3762451995307901E-2</c:v>
                </c:pt>
                <c:pt idx="757">
                  <c:v>1.09284692679587E-2</c:v>
                </c:pt>
                <c:pt idx="758">
                  <c:v>1.0295615538471499E-2</c:v>
                </c:pt>
                <c:pt idx="759">
                  <c:v>1.3033868963770699E-2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14-45C4-B274-02F298360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298320"/>
        <c:axId val="504293728"/>
      </c:lineChart>
      <c:catAx>
        <c:axId val="504298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93728"/>
        <c:crosses val="autoZero"/>
        <c:auto val="1"/>
        <c:lblAlgn val="ctr"/>
        <c:lblOffset val="100"/>
        <c:noMultiLvlLbl val="0"/>
      </c:catAx>
      <c:valAx>
        <c:axId val="5042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9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contra!$B$3:$B$715</c:f>
              <c:numCache>
                <c:formatCode>General</c:formatCode>
                <c:ptCount val="713"/>
                <c:pt idx="0">
                  <c:v>1.59234004048153E-2</c:v>
                </c:pt>
                <c:pt idx="1">
                  <c:v>1.5848591303915999E-2</c:v>
                </c:pt>
                <c:pt idx="2">
                  <c:v>1.90316961012999E-2</c:v>
                </c:pt>
                <c:pt idx="3">
                  <c:v>1.8088493214220999E-2</c:v>
                </c:pt>
                <c:pt idx="4">
                  <c:v>2.0527079311470599E-2</c:v>
                </c:pt>
                <c:pt idx="5">
                  <c:v>1.7710767413695601E-2</c:v>
                </c:pt>
                <c:pt idx="6">
                  <c:v>1.5714152363691301E-2</c:v>
                </c:pt>
                <c:pt idx="7">
                  <c:v>2.0554021664912901E-2</c:v>
                </c:pt>
                <c:pt idx="8">
                  <c:v>1.4644379070333001E-2</c:v>
                </c:pt>
                <c:pt idx="9">
                  <c:v>1.6328889542732199E-2</c:v>
                </c:pt>
                <c:pt idx="10">
                  <c:v>1.6210452801763999E-2</c:v>
                </c:pt>
                <c:pt idx="11">
                  <c:v>1.49207402408254E-2</c:v>
                </c:pt>
                <c:pt idx="12">
                  <c:v>1.6177735067207499E-2</c:v>
                </c:pt>
                <c:pt idx="13">
                  <c:v>1.7622308499275499E-2</c:v>
                </c:pt>
                <c:pt idx="14">
                  <c:v>1.35291490211129E-2</c:v>
                </c:pt>
                <c:pt idx="15">
                  <c:v>1.7408646032751499E-2</c:v>
                </c:pt>
                <c:pt idx="16">
                  <c:v>2.0392494766707101E-2</c:v>
                </c:pt>
                <c:pt idx="17">
                  <c:v>2.56569493447566E-2</c:v>
                </c:pt>
                <c:pt idx="18">
                  <c:v>2.0257140311577299E-2</c:v>
                </c:pt>
                <c:pt idx="19">
                  <c:v>2.0844246024833701E-2</c:v>
                </c:pt>
                <c:pt idx="20">
                  <c:v>1.9240540007082699E-2</c:v>
                </c:pt>
                <c:pt idx="21">
                  <c:v>1.42084688045107E-2</c:v>
                </c:pt>
                <c:pt idx="22">
                  <c:v>1.6612244269811401E-2</c:v>
                </c:pt>
                <c:pt idx="23">
                  <c:v>1.7466210251489301E-2</c:v>
                </c:pt>
                <c:pt idx="24">
                  <c:v>1.6864219034883401E-2</c:v>
                </c:pt>
                <c:pt idx="25">
                  <c:v>1.56870499386467E-2</c:v>
                </c:pt>
                <c:pt idx="26">
                  <c:v>1.6265561820915899E-2</c:v>
                </c:pt>
                <c:pt idx="27">
                  <c:v>1.3088559129076799E-2</c:v>
                </c:pt>
                <c:pt idx="28">
                  <c:v>1.6062876853403799E-2</c:v>
                </c:pt>
                <c:pt idx="29">
                  <c:v>1.9401411165714099E-2</c:v>
                </c:pt>
                <c:pt idx="30">
                  <c:v>1.5025119482165301E-2</c:v>
                </c:pt>
                <c:pt idx="31">
                  <c:v>1.6393205681604999E-2</c:v>
                </c:pt>
                <c:pt idx="32">
                  <c:v>1.83446388366275E-2</c:v>
                </c:pt>
                <c:pt idx="33">
                  <c:v>1.52282627670061E-2</c:v>
                </c:pt>
                <c:pt idx="34">
                  <c:v>2.1130858104331501E-2</c:v>
                </c:pt>
                <c:pt idx="35">
                  <c:v>1.82147898743629E-2</c:v>
                </c:pt>
                <c:pt idx="36">
                  <c:v>1.8289746001731701E-2</c:v>
                </c:pt>
                <c:pt idx="37">
                  <c:v>1.6402065569960701E-2</c:v>
                </c:pt>
                <c:pt idx="38">
                  <c:v>1.4965513483997699E-2</c:v>
                </c:pt>
                <c:pt idx="39">
                  <c:v>1.8067442236152101E-2</c:v>
                </c:pt>
                <c:pt idx="40">
                  <c:v>1.7534226300192201E-2</c:v>
                </c:pt>
                <c:pt idx="41">
                  <c:v>1.38432041704341E-2</c:v>
                </c:pt>
                <c:pt idx="42">
                  <c:v>1.7982184520708201E-2</c:v>
                </c:pt>
                <c:pt idx="43">
                  <c:v>1.7708169195906301E-2</c:v>
                </c:pt>
                <c:pt idx="44">
                  <c:v>1.5821109559914701E-2</c:v>
                </c:pt>
                <c:pt idx="45">
                  <c:v>1.6293048483738099E-2</c:v>
                </c:pt>
                <c:pt idx="46">
                  <c:v>1.7245791765538601E-2</c:v>
                </c:pt>
                <c:pt idx="47">
                  <c:v>1.7323853018962099E-2</c:v>
                </c:pt>
                <c:pt idx="48">
                  <c:v>1.64296448161814E-2</c:v>
                </c:pt>
                <c:pt idx="49">
                  <c:v>1.7961734608053798E-2</c:v>
                </c:pt>
                <c:pt idx="50">
                  <c:v>1.41807160618502E-2</c:v>
                </c:pt>
                <c:pt idx="51">
                  <c:v>1.38085328235309E-2</c:v>
                </c:pt>
                <c:pt idx="52">
                  <c:v>2.66824149875639E-2</c:v>
                </c:pt>
                <c:pt idx="53">
                  <c:v>1.5618254816547999E-2</c:v>
                </c:pt>
                <c:pt idx="54">
                  <c:v>1.46817415613227E-2</c:v>
                </c:pt>
                <c:pt idx="55">
                  <c:v>1.6031771182095599E-2</c:v>
                </c:pt>
                <c:pt idx="56">
                  <c:v>1.3582712087032101E-2</c:v>
                </c:pt>
                <c:pt idx="57">
                  <c:v>1.8367880241228301E-2</c:v>
                </c:pt>
                <c:pt idx="58">
                  <c:v>1.87943939882157E-2</c:v>
                </c:pt>
                <c:pt idx="59">
                  <c:v>1.6426486676503701E-2</c:v>
                </c:pt>
                <c:pt idx="60">
                  <c:v>1.7752795745913701E-2</c:v>
                </c:pt>
                <c:pt idx="61">
                  <c:v>2.0532759728338301E-2</c:v>
                </c:pt>
                <c:pt idx="62">
                  <c:v>1.7229366270462999E-2</c:v>
                </c:pt>
                <c:pt idx="63">
                  <c:v>1.6768146052978598E-2</c:v>
                </c:pt>
                <c:pt idx="64">
                  <c:v>1.7866062581946E-2</c:v>
                </c:pt>
                <c:pt idx="65">
                  <c:v>1.7113444380441999E-2</c:v>
                </c:pt>
                <c:pt idx="66">
                  <c:v>1.57923229465338E-2</c:v>
                </c:pt>
                <c:pt idx="67">
                  <c:v>1.7699390309120901E-2</c:v>
                </c:pt>
                <c:pt idx="68">
                  <c:v>1.4681733101910101E-2</c:v>
                </c:pt>
                <c:pt idx="69">
                  <c:v>1.54884027334008E-2</c:v>
                </c:pt>
                <c:pt idx="70">
                  <c:v>1.7304730843823599E-2</c:v>
                </c:pt>
                <c:pt idx="71">
                  <c:v>1.48138390443938E-2</c:v>
                </c:pt>
                <c:pt idx="72">
                  <c:v>1.61253425102314E-2</c:v>
                </c:pt>
                <c:pt idx="73">
                  <c:v>1.4110955571076E-2</c:v>
                </c:pt>
                <c:pt idx="74">
                  <c:v>1.35117194218569E-2</c:v>
                </c:pt>
                <c:pt idx="75">
                  <c:v>1.77501084524621E-2</c:v>
                </c:pt>
                <c:pt idx="76">
                  <c:v>1.7993654023126901E-2</c:v>
                </c:pt>
                <c:pt idx="77">
                  <c:v>1.50508943634843E-2</c:v>
                </c:pt>
                <c:pt idx="78">
                  <c:v>1.6877720817313702E-2</c:v>
                </c:pt>
                <c:pt idx="79">
                  <c:v>1.6803704740027299E-2</c:v>
                </c:pt>
                <c:pt idx="80">
                  <c:v>1.62660636728158E-2</c:v>
                </c:pt>
                <c:pt idx="81">
                  <c:v>1.8932380530410998E-2</c:v>
                </c:pt>
                <c:pt idx="82">
                  <c:v>1.7825240703666201E-2</c:v>
                </c:pt>
                <c:pt idx="83">
                  <c:v>1.6770718784389901E-2</c:v>
                </c:pt>
                <c:pt idx="84">
                  <c:v>1.69935175747262E-2</c:v>
                </c:pt>
                <c:pt idx="85">
                  <c:v>1.82028370821758E-2</c:v>
                </c:pt>
                <c:pt idx="86">
                  <c:v>1.8129421408486199E-2</c:v>
                </c:pt>
                <c:pt idx="87">
                  <c:v>1.63565556786835E-2</c:v>
                </c:pt>
                <c:pt idx="88">
                  <c:v>1.8363219302031698E-2</c:v>
                </c:pt>
                <c:pt idx="89">
                  <c:v>1.7378591871781399E-2</c:v>
                </c:pt>
                <c:pt idx="90">
                  <c:v>1.9048220124449799E-2</c:v>
                </c:pt>
                <c:pt idx="91">
                  <c:v>1.9321390700255701E-2</c:v>
                </c:pt>
                <c:pt idx="92">
                  <c:v>1.7587826227681101E-2</c:v>
                </c:pt>
                <c:pt idx="93">
                  <c:v>1.9407204146521799E-2</c:v>
                </c:pt>
                <c:pt idx="94">
                  <c:v>2.1521136645959098E-2</c:v>
                </c:pt>
                <c:pt idx="95">
                  <c:v>2.0061188618862101E-2</c:v>
                </c:pt>
                <c:pt idx="96">
                  <c:v>2.2763413821109701E-2</c:v>
                </c:pt>
                <c:pt idx="97">
                  <c:v>1.9925749493216099E-2</c:v>
                </c:pt>
                <c:pt idx="98">
                  <c:v>1.8852520281334599E-2</c:v>
                </c:pt>
                <c:pt idx="99">
                  <c:v>1.99311965847053E-2</c:v>
                </c:pt>
                <c:pt idx="100">
                  <c:v>1.4384209778134399E-2</c:v>
                </c:pt>
                <c:pt idx="101">
                  <c:v>2.0970585003484501E-2</c:v>
                </c:pt>
                <c:pt idx="102">
                  <c:v>1.9247698727526401E-2</c:v>
                </c:pt>
                <c:pt idx="103">
                  <c:v>1.8679850811840499E-2</c:v>
                </c:pt>
                <c:pt idx="104">
                  <c:v>2.0443978842559201E-2</c:v>
                </c:pt>
                <c:pt idx="105">
                  <c:v>1.7508020497092099E-2</c:v>
                </c:pt>
                <c:pt idx="106">
                  <c:v>2.0994569902816802E-2</c:v>
                </c:pt>
                <c:pt idx="107">
                  <c:v>1.75168281246392E-2</c:v>
                </c:pt>
                <c:pt idx="108">
                  <c:v>1.70442199868918E-2</c:v>
                </c:pt>
                <c:pt idx="109">
                  <c:v>2.1307930231090198E-2</c:v>
                </c:pt>
                <c:pt idx="110">
                  <c:v>1.8575149112362601E-2</c:v>
                </c:pt>
                <c:pt idx="111">
                  <c:v>2.3769549184796498E-2</c:v>
                </c:pt>
                <c:pt idx="112">
                  <c:v>1.8335596924288398E-2</c:v>
                </c:pt>
                <c:pt idx="113">
                  <c:v>5.8551589724788897E-2</c:v>
                </c:pt>
                <c:pt idx="114">
                  <c:v>2.3196381834373801E-2</c:v>
                </c:pt>
                <c:pt idx="115">
                  <c:v>1.921357370175E-2</c:v>
                </c:pt>
                <c:pt idx="116">
                  <c:v>1.9366075162515199E-2</c:v>
                </c:pt>
                <c:pt idx="117">
                  <c:v>1.3862987294592099E-2</c:v>
                </c:pt>
                <c:pt idx="118">
                  <c:v>1.83407196669923E-2</c:v>
                </c:pt>
                <c:pt idx="119">
                  <c:v>1.89731655055622E-2</c:v>
                </c:pt>
                <c:pt idx="120">
                  <c:v>1.58920199788447E-2</c:v>
                </c:pt>
                <c:pt idx="121">
                  <c:v>2.0569057865101999E-2</c:v>
                </c:pt>
                <c:pt idx="122">
                  <c:v>1.55882000368624E-2</c:v>
                </c:pt>
                <c:pt idx="123">
                  <c:v>1.7505992343194499E-2</c:v>
                </c:pt>
                <c:pt idx="124">
                  <c:v>1.8448883309264499E-2</c:v>
                </c:pt>
                <c:pt idx="125">
                  <c:v>1.47008090830264E-2</c:v>
                </c:pt>
                <c:pt idx="126">
                  <c:v>1.91754778457294E-2</c:v>
                </c:pt>
                <c:pt idx="127">
                  <c:v>1.9131555054257201E-2</c:v>
                </c:pt>
                <c:pt idx="128">
                  <c:v>1.3414935863903099E-2</c:v>
                </c:pt>
                <c:pt idx="129">
                  <c:v>1.7231760207936399E-2</c:v>
                </c:pt>
                <c:pt idx="130">
                  <c:v>1.4989154303419201E-2</c:v>
                </c:pt>
                <c:pt idx="131">
                  <c:v>1.8180867272146E-2</c:v>
                </c:pt>
                <c:pt idx="132">
                  <c:v>1.84137728517999E-2</c:v>
                </c:pt>
                <c:pt idx="133">
                  <c:v>1.8522346729820199E-2</c:v>
                </c:pt>
                <c:pt idx="134">
                  <c:v>1.7383913426796401E-2</c:v>
                </c:pt>
                <c:pt idx="135">
                  <c:v>1.6647693835873899E-2</c:v>
                </c:pt>
                <c:pt idx="136">
                  <c:v>1.87483977252073E-2</c:v>
                </c:pt>
                <c:pt idx="137">
                  <c:v>1.4596634353865601E-2</c:v>
                </c:pt>
                <c:pt idx="138">
                  <c:v>1.4798995744824401E-2</c:v>
                </c:pt>
                <c:pt idx="139">
                  <c:v>1.6204209143007599E-2</c:v>
                </c:pt>
                <c:pt idx="140">
                  <c:v>1.5433404897961E-2</c:v>
                </c:pt>
                <c:pt idx="141">
                  <c:v>1.85998856730741E-2</c:v>
                </c:pt>
                <c:pt idx="142">
                  <c:v>2.2001789158933398E-2</c:v>
                </c:pt>
                <c:pt idx="143">
                  <c:v>1.9318348061755999E-2</c:v>
                </c:pt>
                <c:pt idx="144">
                  <c:v>1.9608407203309999E-2</c:v>
                </c:pt>
                <c:pt idx="145">
                  <c:v>1.6223194632999701E-2</c:v>
                </c:pt>
                <c:pt idx="146">
                  <c:v>1.5879165546000901E-2</c:v>
                </c:pt>
                <c:pt idx="147">
                  <c:v>1.6923832979196599E-2</c:v>
                </c:pt>
                <c:pt idx="148">
                  <c:v>1.81196719454426E-2</c:v>
                </c:pt>
                <c:pt idx="149">
                  <c:v>1.7134371480738899E-2</c:v>
                </c:pt>
                <c:pt idx="150">
                  <c:v>1.7797124979883099E-2</c:v>
                </c:pt>
                <c:pt idx="151">
                  <c:v>2.14404496842069E-2</c:v>
                </c:pt>
                <c:pt idx="152">
                  <c:v>2.1477543804285602E-2</c:v>
                </c:pt>
                <c:pt idx="153">
                  <c:v>2.22994324984012E-2</c:v>
                </c:pt>
                <c:pt idx="154">
                  <c:v>2.1825071000022098E-2</c:v>
                </c:pt>
                <c:pt idx="155">
                  <c:v>1.61183710760163E-2</c:v>
                </c:pt>
                <c:pt idx="156">
                  <c:v>1.2299959368934899E-2</c:v>
                </c:pt>
                <c:pt idx="157">
                  <c:v>1.7632172441415E-2</c:v>
                </c:pt>
                <c:pt idx="158">
                  <c:v>1.50318007099704E-2</c:v>
                </c:pt>
                <c:pt idx="159">
                  <c:v>5.0468669415667702E-2</c:v>
                </c:pt>
                <c:pt idx="160">
                  <c:v>5.6396754229668996E-3</c:v>
                </c:pt>
                <c:pt idx="161">
                  <c:v>2.0195812708932202E-2</c:v>
                </c:pt>
                <c:pt idx="162">
                  <c:v>2.2239071040346201E-2</c:v>
                </c:pt>
                <c:pt idx="163">
                  <c:v>1.91719035430741E-2</c:v>
                </c:pt>
                <c:pt idx="164">
                  <c:v>2.2853924922260401E-2</c:v>
                </c:pt>
                <c:pt idx="165">
                  <c:v>2.0103897436747599E-2</c:v>
                </c:pt>
                <c:pt idx="166">
                  <c:v>2.24219641760924E-2</c:v>
                </c:pt>
                <c:pt idx="167">
                  <c:v>2.16393111698873E-2</c:v>
                </c:pt>
                <c:pt idx="168">
                  <c:v>1.9103241653343098E-2</c:v>
                </c:pt>
                <c:pt idx="169">
                  <c:v>1.7768553705492102E-2</c:v>
                </c:pt>
                <c:pt idx="170">
                  <c:v>1.6620313223016901E-2</c:v>
                </c:pt>
                <c:pt idx="171">
                  <c:v>1.8388395607203099E-2</c:v>
                </c:pt>
                <c:pt idx="172">
                  <c:v>1.8294672421854001E-2</c:v>
                </c:pt>
                <c:pt idx="173">
                  <c:v>1.7637774141532499E-2</c:v>
                </c:pt>
                <c:pt idx="174">
                  <c:v>4.6752781997682499E-2</c:v>
                </c:pt>
                <c:pt idx="175">
                  <c:v>2.20095698959182E-2</c:v>
                </c:pt>
                <c:pt idx="176">
                  <c:v>1.8517672894189E-2</c:v>
                </c:pt>
                <c:pt idx="177">
                  <c:v>1.88074251929309E-2</c:v>
                </c:pt>
                <c:pt idx="178">
                  <c:v>1.5749307140215801E-2</c:v>
                </c:pt>
                <c:pt idx="179">
                  <c:v>2.1580552693484599E-2</c:v>
                </c:pt>
                <c:pt idx="180">
                  <c:v>2.00727183707754E-2</c:v>
                </c:pt>
                <c:pt idx="181">
                  <c:v>1.7433041846089899E-2</c:v>
                </c:pt>
                <c:pt idx="182">
                  <c:v>1.8130154266505698E-2</c:v>
                </c:pt>
                <c:pt idx="183">
                  <c:v>1.5963095087923301E-2</c:v>
                </c:pt>
                <c:pt idx="184">
                  <c:v>2.1378666657186199E-2</c:v>
                </c:pt>
                <c:pt idx="185">
                  <c:v>1.8518818753489302E-2</c:v>
                </c:pt>
                <c:pt idx="186">
                  <c:v>1.97201959803774E-2</c:v>
                </c:pt>
                <c:pt idx="187">
                  <c:v>2.06828632678983E-2</c:v>
                </c:pt>
                <c:pt idx="188">
                  <c:v>1.8965508850839901E-2</c:v>
                </c:pt>
                <c:pt idx="189">
                  <c:v>2.38786939964328E-2</c:v>
                </c:pt>
                <c:pt idx="190">
                  <c:v>9.21133213495667E-3</c:v>
                </c:pt>
                <c:pt idx="191">
                  <c:v>2.1780772498148599E-2</c:v>
                </c:pt>
                <c:pt idx="192">
                  <c:v>1.69982014053708E-2</c:v>
                </c:pt>
                <c:pt idx="193">
                  <c:v>2.0884431780688301E-2</c:v>
                </c:pt>
                <c:pt idx="194">
                  <c:v>1.98047196217963E-2</c:v>
                </c:pt>
                <c:pt idx="195">
                  <c:v>2.5168586959743E-2</c:v>
                </c:pt>
                <c:pt idx="196">
                  <c:v>2.0211429343706198E-2</c:v>
                </c:pt>
                <c:pt idx="197">
                  <c:v>2.5055272448699199E-2</c:v>
                </c:pt>
                <c:pt idx="198">
                  <c:v>1.8528494781250501E-2</c:v>
                </c:pt>
                <c:pt idx="199">
                  <c:v>2.9718961912500001E-2</c:v>
                </c:pt>
                <c:pt idx="200">
                  <c:v>1.9811801013478601E-2</c:v>
                </c:pt>
                <c:pt idx="201">
                  <c:v>2.38225149201392E-2</c:v>
                </c:pt>
                <c:pt idx="202">
                  <c:v>1.6397278215838602E-2</c:v>
                </c:pt>
                <c:pt idx="203">
                  <c:v>2.29360282667657E-2</c:v>
                </c:pt>
                <c:pt idx="204">
                  <c:v>1.7458932852070699E-2</c:v>
                </c:pt>
                <c:pt idx="205">
                  <c:v>2.0038841770699301E-2</c:v>
                </c:pt>
                <c:pt idx="206">
                  <c:v>1.8340301622838499E-2</c:v>
                </c:pt>
                <c:pt idx="207">
                  <c:v>1.8698013996034199E-2</c:v>
                </c:pt>
                <c:pt idx="208">
                  <c:v>1.9127771687505599E-2</c:v>
                </c:pt>
                <c:pt idx="209">
                  <c:v>1.9067303292800899E-2</c:v>
                </c:pt>
                <c:pt idx="210">
                  <c:v>1.9076619606009398E-2</c:v>
                </c:pt>
                <c:pt idx="211">
                  <c:v>1.7796628765266699E-2</c:v>
                </c:pt>
                <c:pt idx="212">
                  <c:v>1.5541266440896701E-2</c:v>
                </c:pt>
                <c:pt idx="213">
                  <c:v>1.653331466855E-2</c:v>
                </c:pt>
                <c:pt idx="214">
                  <c:v>1.83771017931313E-2</c:v>
                </c:pt>
                <c:pt idx="215">
                  <c:v>1.7878624886700199E-2</c:v>
                </c:pt>
                <c:pt idx="216">
                  <c:v>1.9871365285995798E-2</c:v>
                </c:pt>
                <c:pt idx="217">
                  <c:v>2.2594710293188401E-2</c:v>
                </c:pt>
                <c:pt idx="218">
                  <c:v>1.9506507801982299E-2</c:v>
                </c:pt>
                <c:pt idx="219">
                  <c:v>2.0897420951593099E-2</c:v>
                </c:pt>
                <c:pt idx="220">
                  <c:v>7.3890345262472698E-3</c:v>
                </c:pt>
                <c:pt idx="221">
                  <c:v>1.7006824448521501E-2</c:v>
                </c:pt>
                <c:pt idx="222">
                  <c:v>1.3113223936769201E-2</c:v>
                </c:pt>
                <c:pt idx="223">
                  <c:v>1.6717942928976201E-2</c:v>
                </c:pt>
                <c:pt idx="224">
                  <c:v>1.6088156617536101E-2</c:v>
                </c:pt>
                <c:pt idx="225">
                  <c:v>1.67667882087571E-2</c:v>
                </c:pt>
                <c:pt idx="226">
                  <c:v>1.52436662302098E-2</c:v>
                </c:pt>
                <c:pt idx="227">
                  <c:v>1.6048356813356E-2</c:v>
                </c:pt>
                <c:pt idx="228">
                  <c:v>1.2407106155477901E-2</c:v>
                </c:pt>
                <c:pt idx="229">
                  <c:v>1.9502412737269499E-2</c:v>
                </c:pt>
                <c:pt idx="230">
                  <c:v>1.7141223288134898E-2</c:v>
                </c:pt>
                <c:pt idx="231">
                  <c:v>1.69857709841593E-2</c:v>
                </c:pt>
                <c:pt idx="232">
                  <c:v>1.5048762720095201E-2</c:v>
                </c:pt>
                <c:pt idx="233">
                  <c:v>1.54234163363872E-2</c:v>
                </c:pt>
                <c:pt idx="234">
                  <c:v>3.3363929470819398E-2</c:v>
                </c:pt>
                <c:pt idx="235">
                  <c:v>2.0734383116752599E-2</c:v>
                </c:pt>
                <c:pt idx="236">
                  <c:v>2.1527190334526099E-2</c:v>
                </c:pt>
                <c:pt idx="237">
                  <c:v>2.31712359439048E-2</c:v>
                </c:pt>
                <c:pt idx="238">
                  <c:v>2.2727721270390799E-2</c:v>
                </c:pt>
                <c:pt idx="239">
                  <c:v>2.91991975045383E-2</c:v>
                </c:pt>
                <c:pt idx="240">
                  <c:v>2.2820766121915401E-2</c:v>
                </c:pt>
                <c:pt idx="241">
                  <c:v>2.71990005485452E-2</c:v>
                </c:pt>
                <c:pt idx="242">
                  <c:v>2.30035850375012E-2</c:v>
                </c:pt>
                <c:pt idx="243">
                  <c:v>2.6692032823066199E-2</c:v>
                </c:pt>
                <c:pt idx="244">
                  <c:v>2.3352874583940801E-2</c:v>
                </c:pt>
                <c:pt idx="245">
                  <c:v>2.97259394565513E-2</c:v>
                </c:pt>
                <c:pt idx="246">
                  <c:v>2.39371771568158E-2</c:v>
                </c:pt>
                <c:pt idx="247">
                  <c:v>2.7886140070060201E-2</c:v>
                </c:pt>
                <c:pt idx="248">
                  <c:v>2.0507548369457802E-2</c:v>
                </c:pt>
                <c:pt idx="249">
                  <c:v>2.90445001720522E-2</c:v>
                </c:pt>
                <c:pt idx="250">
                  <c:v>2.6178283913555599E-2</c:v>
                </c:pt>
                <c:pt idx="251">
                  <c:v>2.7293228005158199E-2</c:v>
                </c:pt>
                <c:pt idx="252">
                  <c:v>2.4517452548181998E-2</c:v>
                </c:pt>
                <c:pt idx="253">
                  <c:v>3.3177449195118502E-2</c:v>
                </c:pt>
                <c:pt idx="254">
                  <c:v>2.2903504424312399E-2</c:v>
                </c:pt>
                <c:pt idx="255">
                  <c:v>2.9082427089841701E-2</c:v>
                </c:pt>
                <c:pt idx="256">
                  <c:v>2.5512277115181801E-2</c:v>
                </c:pt>
                <c:pt idx="257">
                  <c:v>1.9755754722674899E-2</c:v>
                </c:pt>
                <c:pt idx="258">
                  <c:v>2.4653316873312101E-2</c:v>
                </c:pt>
                <c:pt idx="259">
                  <c:v>2.3873939655159999E-2</c:v>
                </c:pt>
                <c:pt idx="260">
                  <c:v>2.7316786063264299E-2</c:v>
                </c:pt>
                <c:pt idx="261">
                  <c:v>2.7428741860380999E-2</c:v>
                </c:pt>
                <c:pt idx="262">
                  <c:v>2.9648971368168901E-2</c:v>
                </c:pt>
                <c:pt idx="263">
                  <c:v>2.7549483420082999E-2</c:v>
                </c:pt>
                <c:pt idx="264">
                  <c:v>2.9651598882567898E-2</c:v>
                </c:pt>
                <c:pt idx="265">
                  <c:v>1.2351028066169599E-2</c:v>
                </c:pt>
                <c:pt idx="266">
                  <c:v>2.5480532267011202E-2</c:v>
                </c:pt>
                <c:pt idx="267">
                  <c:v>2.4226122739224702E-2</c:v>
                </c:pt>
                <c:pt idx="268">
                  <c:v>2.8092104849704501E-2</c:v>
                </c:pt>
                <c:pt idx="269">
                  <c:v>2.4014318475716299E-2</c:v>
                </c:pt>
                <c:pt idx="270">
                  <c:v>2.4857273837929999E-2</c:v>
                </c:pt>
                <c:pt idx="271">
                  <c:v>2.20847847976814E-2</c:v>
                </c:pt>
                <c:pt idx="272">
                  <c:v>2.42776186220327E-2</c:v>
                </c:pt>
                <c:pt idx="273">
                  <c:v>2.2584065834097899E-2</c:v>
                </c:pt>
                <c:pt idx="274">
                  <c:v>1.9767323893465701E-2</c:v>
                </c:pt>
                <c:pt idx="275">
                  <c:v>2.5158023493569499E-2</c:v>
                </c:pt>
                <c:pt idx="276">
                  <c:v>1.78430790649622E-2</c:v>
                </c:pt>
                <c:pt idx="277">
                  <c:v>2.2882177442575698E-2</c:v>
                </c:pt>
                <c:pt idx="278">
                  <c:v>1.94981728542904E-2</c:v>
                </c:pt>
                <c:pt idx="279">
                  <c:v>2.27094408703164E-2</c:v>
                </c:pt>
                <c:pt idx="280">
                  <c:v>2.15727864667467E-2</c:v>
                </c:pt>
                <c:pt idx="281">
                  <c:v>2.6051840925921301E-2</c:v>
                </c:pt>
                <c:pt idx="282">
                  <c:v>2.2344538162253801E-2</c:v>
                </c:pt>
                <c:pt idx="283">
                  <c:v>2.34874920174999E-2</c:v>
                </c:pt>
                <c:pt idx="284">
                  <c:v>1.0621175483741399E-2</c:v>
                </c:pt>
                <c:pt idx="285">
                  <c:v>2.9245485029217599E-2</c:v>
                </c:pt>
                <c:pt idx="286">
                  <c:v>2.4009701076943099E-2</c:v>
                </c:pt>
                <c:pt idx="287">
                  <c:v>2.6866203317847899E-2</c:v>
                </c:pt>
                <c:pt idx="288">
                  <c:v>2.45846696880564E-2</c:v>
                </c:pt>
                <c:pt idx="289">
                  <c:v>2.77580595015832E-2</c:v>
                </c:pt>
                <c:pt idx="290">
                  <c:v>2.0711183093116401E-2</c:v>
                </c:pt>
                <c:pt idx="291">
                  <c:v>2.8685563876826602E-2</c:v>
                </c:pt>
                <c:pt idx="292">
                  <c:v>2.0836692129109002E-2</c:v>
                </c:pt>
                <c:pt idx="293">
                  <c:v>2.60959517425308E-2</c:v>
                </c:pt>
                <c:pt idx="294">
                  <c:v>4.4028927441073201E-2</c:v>
                </c:pt>
                <c:pt idx="295">
                  <c:v>2.42208915721389E-2</c:v>
                </c:pt>
                <c:pt idx="296">
                  <c:v>2.2558212006581198E-2</c:v>
                </c:pt>
                <c:pt idx="297">
                  <c:v>3.0061138300647699E-2</c:v>
                </c:pt>
                <c:pt idx="298">
                  <c:v>2.3154896384563001E-2</c:v>
                </c:pt>
                <c:pt idx="299">
                  <c:v>2.40758655986913E-2</c:v>
                </c:pt>
                <c:pt idx="300">
                  <c:v>2.3258606365983099E-2</c:v>
                </c:pt>
                <c:pt idx="301">
                  <c:v>2.13921883380335E-2</c:v>
                </c:pt>
                <c:pt idx="302">
                  <c:v>2.3160245136191401E-2</c:v>
                </c:pt>
                <c:pt idx="303">
                  <c:v>2.2071502712003199E-2</c:v>
                </c:pt>
                <c:pt idx="304">
                  <c:v>2.35528317802737E-2</c:v>
                </c:pt>
                <c:pt idx="305">
                  <c:v>1.8599984209445801E-2</c:v>
                </c:pt>
                <c:pt idx="306">
                  <c:v>2.5504167319895799E-2</c:v>
                </c:pt>
                <c:pt idx="307">
                  <c:v>2.3628763616127899E-2</c:v>
                </c:pt>
                <c:pt idx="308">
                  <c:v>2.55501005401109E-2</c:v>
                </c:pt>
                <c:pt idx="309">
                  <c:v>2.1258448464642001E-2</c:v>
                </c:pt>
                <c:pt idx="310">
                  <c:v>1.1524638216437399E-2</c:v>
                </c:pt>
                <c:pt idx="311">
                  <c:v>2.4851289243178799E-2</c:v>
                </c:pt>
                <c:pt idx="312">
                  <c:v>2.03220966470282E-2</c:v>
                </c:pt>
                <c:pt idx="313">
                  <c:v>2.6962054367282599E-2</c:v>
                </c:pt>
                <c:pt idx="314">
                  <c:v>2.3016626112104199E-2</c:v>
                </c:pt>
                <c:pt idx="315">
                  <c:v>2.5100523984564398E-2</c:v>
                </c:pt>
                <c:pt idx="316">
                  <c:v>2.34550936118769E-2</c:v>
                </c:pt>
                <c:pt idx="317">
                  <c:v>2.2893930216346999E-2</c:v>
                </c:pt>
                <c:pt idx="318">
                  <c:v>2.2413818675668599E-2</c:v>
                </c:pt>
                <c:pt idx="319">
                  <c:v>5.1759999602001998E-2</c:v>
                </c:pt>
                <c:pt idx="320">
                  <c:v>3.1889784791859499E-2</c:v>
                </c:pt>
                <c:pt idx="321">
                  <c:v>3.1743099300203401E-2</c:v>
                </c:pt>
                <c:pt idx="322">
                  <c:v>2.9625761458598E-2</c:v>
                </c:pt>
                <c:pt idx="323">
                  <c:v>2.75376427532238E-2</c:v>
                </c:pt>
                <c:pt idx="324">
                  <c:v>2.3778149345874099E-2</c:v>
                </c:pt>
                <c:pt idx="325">
                  <c:v>2.4377012792099299E-2</c:v>
                </c:pt>
                <c:pt idx="326">
                  <c:v>2.4893550983409899E-2</c:v>
                </c:pt>
                <c:pt idx="327">
                  <c:v>2.29012692418511E-2</c:v>
                </c:pt>
                <c:pt idx="328">
                  <c:v>2.2390969401282299E-2</c:v>
                </c:pt>
                <c:pt idx="329">
                  <c:v>2.5676257966290299E-2</c:v>
                </c:pt>
                <c:pt idx="330">
                  <c:v>2.4496873509117102E-2</c:v>
                </c:pt>
                <c:pt idx="331">
                  <c:v>2.49145590494518E-2</c:v>
                </c:pt>
                <c:pt idx="332">
                  <c:v>2.4030684225539199E-2</c:v>
                </c:pt>
                <c:pt idx="333">
                  <c:v>2.0877191989196402E-2</c:v>
                </c:pt>
                <c:pt idx="334">
                  <c:v>2.3261903358927902E-2</c:v>
                </c:pt>
                <c:pt idx="335">
                  <c:v>2.1890062075910599E-2</c:v>
                </c:pt>
                <c:pt idx="336">
                  <c:v>1.88329809936892E-2</c:v>
                </c:pt>
                <c:pt idx="337">
                  <c:v>2.0122197439880599E-2</c:v>
                </c:pt>
                <c:pt idx="338">
                  <c:v>1.9793557110116801E-2</c:v>
                </c:pt>
                <c:pt idx="339">
                  <c:v>1.7250755738321299E-2</c:v>
                </c:pt>
                <c:pt idx="340">
                  <c:v>9.5054802690763499E-3</c:v>
                </c:pt>
                <c:pt idx="341">
                  <c:v>2.5205412745241101E-2</c:v>
                </c:pt>
                <c:pt idx="342">
                  <c:v>2.1449857708424301E-2</c:v>
                </c:pt>
                <c:pt idx="343">
                  <c:v>2.2675333072420201E-2</c:v>
                </c:pt>
                <c:pt idx="344">
                  <c:v>2.41533486684735E-2</c:v>
                </c:pt>
                <c:pt idx="345">
                  <c:v>2.2261086904759399E-2</c:v>
                </c:pt>
                <c:pt idx="346">
                  <c:v>2.8880487600491701E-2</c:v>
                </c:pt>
                <c:pt idx="347">
                  <c:v>2.63635225295949E-2</c:v>
                </c:pt>
                <c:pt idx="348">
                  <c:v>2.49142904983824E-2</c:v>
                </c:pt>
                <c:pt idx="349">
                  <c:v>2.65238428525768E-2</c:v>
                </c:pt>
                <c:pt idx="350">
                  <c:v>2.3513212519523902E-2</c:v>
                </c:pt>
                <c:pt idx="351">
                  <c:v>2.4821550441746401E-2</c:v>
                </c:pt>
                <c:pt idx="352">
                  <c:v>2.79748085945387E-2</c:v>
                </c:pt>
                <c:pt idx="353">
                  <c:v>2.41192098583865E-2</c:v>
                </c:pt>
                <c:pt idx="354">
                  <c:v>4.1976524791680202E-2</c:v>
                </c:pt>
                <c:pt idx="355">
                  <c:v>2.4069724440362001E-2</c:v>
                </c:pt>
                <c:pt idx="356">
                  <c:v>2.5757596516898199E-2</c:v>
                </c:pt>
                <c:pt idx="357">
                  <c:v>2.4186696889788101E-2</c:v>
                </c:pt>
                <c:pt idx="358">
                  <c:v>2.60343879883074E-2</c:v>
                </c:pt>
                <c:pt idx="359">
                  <c:v>2.6085440585716799E-2</c:v>
                </c:pt>
                <c:pt idx="360">
                  <c:v>2.9429184070297799E-2</c:v>
                </c:pt>
                <c:pt idx="361">
                  <c:v>2.2922538689527899E-2</c:v>
                </c:pt>
                <c:pt idx="362">
                  <c:v>2.6653384714388301E-2</c:v>
                </c:pt>
                <c:pt idx="363">
                  <c:v>2.5769546696140101E-2</c:v>
                </c:pt>
                <c:pt idx="364">
                  <c:v>2.71382012959363E-2</c:v>
                </c:pt>
                <c:pt idx="365">
                  <c:v>2.3034487675441001E-2</c:v>
                </c:pt>
                <c:pt idx="366">
                  <c:v>2.5027417266159101E-2</c:v>
                </c:pt>
                <c:pt idx="367">
                  <c:v>2.4436529531164101E-2</c:v>
                </c:pt>
                <c:pt idx="368">
                  <c:v>2.3504374056543001E-2</c:v>
                </c:pt>
                <c:pt idx="369">
                  <c:v>2.4344034828812099E-2</c:v>
                </c:pt>
                <c:pt idx="370">
                  <c:v>6.7244776671444304E-3</c:v>
                </c:pt>
                <c:pt idx="371">
                  <c:v>2.0113990101450398E-2</c:v>
                </c:pt>
                <c:pt idx="372">
                  <c:v>2.1366749217705001E-2</c:v>
                </c:pt>
                <c:pt idx="373">
                  <c:v>2.1171686699774199E-2</c:v>
                </c:pt>
                <c:pt idx="374">
                  <c:v>1.8908596045439301E-2</c:v>
                </c:pt>
                <c:pt idx="375">
                  <c:v>2.2339373463086499E-2</c:v>
                </c:pt>
                <c:pt idx="376">
                  <c:v>2.5581559975693099E-2</c:v>
                </c:pt>
                <c:pt idx="377">
                  <c:v>1.7216268807844701E-2</c:v>
                </c:pt>
                <c:pt idx="378">
                  <c:v>1.8783869803270799E-2</c:v>
                </c:pt>
                <c:pt idx="379">
                  <c:v>2.0646086188816502E-2</c:v>
                </c:pt>
                <c:pt idx="380">
                  <c:v>2.2703521882350901E-2</c:v>
                </c:pt>
                <c:pt idx="381">
                  <c:v>1.84718035352621E-2</c:v>
                </c:pt>
                <c:pt idx="382">
                  <c:v>2.3154502236742501E-2</c:v>
                </c:pt>
                <c:pt idx="383">
                  <c:v>2.2017608165178199E-2</c:v>
                </c:pt>
                <c:pt idx="384">
                  <c:v>2.21067278854335E-2</c:v>
                </c:pt>
                <c:pt idx="385">
                  <c:v>2.73007214270902E-2</c:v>
                </c:pt>
                <c:pt idx="386">
                  <c:v>2.1696662564972598E-2</c:v>
                </c:pt>
                <c:pt idx="387">
                  <c:v>2.1661553338411799E-2</c:v>
                </c:pt>
                <c:pt idx="388">
                  <c:v>2.38596013401557E-2</c:v>
                </c:pt>
                <c:pt idx="389">
                  <c:v>2.65088851425671E-2</c:v>
                </c:pt>
                <c:pt idx="390">
                  <c:v>3.1822896096440102E-2</c:v>
                </c:pt>
                <c:pt idx="391">
                  <c:v>2.4982546677563E-2</c:v>
                </c:pt>
                <c:pt idx="392">
                  <c:v>2.3156783597885401E-2</c:v>
                </c:pt>
                <c:pt idx="393">
                  <c:v>2.4961045499519899E-2</c:v>
                </c:pt>
                <c:pt idx="394">
                  <c:v>2.42277869461449E-2</c:v>
                </c:pt>
                <c:pt idx="395">
                  <c:v>2.34233898809049E-2</c:v>
                </c:pt>
                <c:pt idx="396">
                  <c:v>2.4391305573943801E-2</c:v>
                </c:pt>
                <c:pt idx="397">
                  <c:v>2.4446875912953501E-2</c:v>
                </c:pt>
                <c:pt idx="398">
                  <c:v>2.2521798274835698E-2</c:v>
                </c:pt>
                <c:pt idx="399">
                  <c:v>2.26596618834067E-2</c:v>
                </c:pt>
                <c:pt idx="400">
                  <c:v>6.3555966445767598E-3</c:v>
                </c:pt>
                <c:pt idx="401">
                  <c:v>2.47424243671262E-2</c:v>
                </c:pt>
                <c:pt idx="402">
                  <c:v>2.54941209965018E-2</c:v>
                </c:pt>
                <c:pt idx="403">
                  <c:v>2.9107649908567498E-2</c:v>
                </c:pt>
                <c:pt idx="404">
                  <c:v>2.2574248652028901E-2</c:v>
                </c:pt>
                <c:pt idx="405">
                  <c:v>2.7212863090313899E-2</c:v>
                </c:pt>
                <c:pt idx="406">
                  <c:v>2.31503544873327E-2</c:v>
                </c:pt>
                <c:pt idx="407">
                  <c:v>2.6142225850053099E-2</c:v>
                </c:pt>
                <c:pt idx="408">
                  <c:v>1.8940240373307202E-2</c:v>
                </c:pt>
                <c:pt idx="409">
                  <c:v>2.3704267808637401E-2</c:v>
                </c:pt>
                <c:pt idx="410">
                  <c:v>2.1242886077774002E-2</c:v>
                </c:pt>
                <c:pt idx="411">
                  <c:v>2.4837523654075998E-2</c:v>
                </c:pt>
                <c:pt idx="412">
                  <c:v>1.88269843333197E-2</c:v>
                </c:pt>
                <c:pt idx="413">
                  <c:v>2.19442025267352E-2</c:v>
                </c:pt>
                <c:pt idx="414">
                  <c:v>3.3432617510136799E-2</c:v>
                </c:pt>
                <c:pt idx="415">
                  <c:v>2.3103827477944702E-2</c:v>
                </c:pt>
                <c:pt idx="416">
                  <c:v>1.5237634925137499E-2</c:v>
                </c:pt>
                <c:pt idx="417">
                  <c:v>1.9684454165397099E-2</c:v>
                </c:pt>
                <c:pt idx="418">
                  <c:v>1.78350042819879E-2</c:v>
                </c:pt>
                <c:pt idx="419">
                  <c:v>2.4921720200599299E-2</c:v>
                </c:pt>
                <c:pt idx="420">
                  <c:v>1.95349138617627E-2</c:v>
                </c:pt>
                <c:pt idx="421">
                  <c:v>2.1812558560932602E-2</c:v>
                </c:pt>
                <c:pt idx="422">
                  <c:v>1.6964374678918901E-2</c:v>
                </c:pt>
                <c:pt idx="423">
                  <c:v>1.7136466550516E-2</c:v>
                </c:pt>
                <c:pt idx="424">
                  <c:v>2.03867863628442E-2</c:v>
                </c:pt>
                <c:pt idx="425">
                  <c:v>1.68969041488728E-2</c:v>
                </c:pt>
                <c:pt idx="426">
                  <c:v>1.9408971691359401E-2</c:v>
                </c:pt>
                <c:pt idx="427">
                  <c:v>1.62462541079097E-2</c:v>
                </c:pt>
                <c:pt idx="428">
                  <c:v>1.7187910318588299E-2</c:v>
                </c:pt>
                <c:pt idx="429">
                  <c:v>2.2106914445310301E-2</c:v>
                </c:pt>
                <c:pt idx="430">
                  <c:v>5.08085129045081E-3</c:v>
                </c:pt>
                <c:pt idx="431">
                  <c:v>1.7794863242031399E-2</c:v>
                </c:pt>
                <c:pt idx="432">
                  <c:v>1.7092553057471298E-2</c:v>
                </c:pt>
                <c:pt idx="433">
                  <c:v>1.7998725139229899E-2</c:v>
                </c:pt>
                <c:pt idx="434">
                  <c:v>1.8659769852896399E-2</c:v>
                </c:pt>
                <c:pt idx="435">
                  <c:v>2.0292438051566698E-2</c:v>
                </c:pt>
                <c:pt idx="436">
                  <c:v>2.2587902214633401E-2</c:v>
                </c:pt>
                <c:pt idx="437">
                  <c:v>2.4480246368319102E-2</c:v>
                </c:pt>
                <c:pt idx="438">
                  <c:v>1.84051675152976E-2</c:v>
                </c:pt>
                <c:pt idx="439">
                  <c:v>2.0828722225832701E-2</c:v>
                </c:pt>
                <c:pt idx="440">
                  <c:v>1.7466695746170401E-2</c:v>
                </c:pt>
                <c:pt idx="441">
                  <c:v>1.99388955063768E-2</c:v>
                </c:pt>
                <c:pt idx="442">
                  <c:v>2.1544829750317501E-2</c:v>
                </c:pt>
                <c:pt idx="443">
                  <c:v>1.7266086909505401E-2</c:v>
                </c:pt>
                <c:pt idx="444">
                  <c:v>2.10077286929156E-2</c:v>
                </c:pt>
                <c:pt idx="445">
                  <c:v>1.7662092808366298E-2</c:v>
                </c:pt>
                <c:pt idx="446">
                  <c:v>2.0383286168764499E-2</c:v>
                </c:pt>
                <c:pt idx="447">
                  <c:v>1.9659776499990098E-2</c:v>
                </c:pt>
                <c:pt idx="448">
                  <c:v>2.1515204232355201E-2</c:v>
                </c:pt>
                <c:pt idx="449">
                  <c:v>2.1288069008621902E-2</c:v>
                </c:pt>
                <c:pt idx="450">
                  <c:v>2.2649436077133399E-2</c:v>
                </c:pt>
                <c:pt idx="451">
                  <c:v>2.2249080206703499E-2</c:v>
                </c:pt>
                <c:pt idx="452">
                  <c:v>2.29076537266911E-2</c:v>
                </c:pt>
                <c:pt idx="453">
                  <c:v>2.35180623209146E-2</c:v>
                </c:pt>
                <c:pt idx="454">
                  <c:v>2.4553594870677601E-2</c:v>
                </c:pt>
                <c:pt idx="455">
                  <c:v>2.2989999620711399E-2</c:v>
                </c:pt>
                <c:pt idx="456">
                  <c:v>2.30290419362938E-2</c:v>
                </c:pt>
                <c:pt idx="457">
                  <c:v>2.09254577859854E-2</c:v>
                </c:pt>
                <c:pt idx="458">
                  <c:v>2.8455143277210701E-2</c:v>
                </c:pt>
                <c:pt idx="459">
                  <c:v>2.2156139032452699E-2</c:v>
                </c:pt>
                <c:pt idx="460">
                  <c:v>2.5987518463419401E-2</c:v>
                </c:pt>
                <c:pt idx="461">
                  <c:v>2.2792766524094E-2</c:v>
                </c:pt>
                <c:pt idx="462">
                  <c:v>2.5253783783095399E-2</c:v>
                </c:pt>
                <c:pt idx="463">
                  <c:v>2.0265560877161401E-2</c:v>
                </c:pt>
                <c:pt idx="464">
                  <c:v>2.56746258291853E-2</c:v>
                </c:pt>
                <c:pt idx="465">
                  <c:v>2.4394310278653301E-2</c:v>
                </c:pt>
                <c:pt idx="466">
                  <c:v>2.8981269800702099E-2</c:v>
                </c:pt>
                <c:pt idx="467">
                  <c:v>2.5445989968197899E-2</c:v>
                </c:pt>
                <c:pt idx="468">
                  <c:v>3.2492701687695198E-2</c:v>
                </c:pt>
                <c:pt idx="469">
                  <c:v>2.1685146768488699E-2</c:v>
                </c:pt>
                <c:pt idx="470">
                  <c:v>2.97936194464117E-2</c:v>
                </c:pt>
                <c:pt idx="471">
                  <c:v>2.2858889784690299E-2</c:v>
                </c:pt>
                <c:pt idx="472">
                  <c:v>2.5557695383267898E-2</c:v>
                </c:pt>
                <c:pt idx="473">
                  <c:v>4.66294954734894E-2</c:v>
                </c:pt>
                <c:pt idx="474">
                  <c:v>2.7982740826401498E-2</c:v>
                </c:pt>
                <c:pt idx="475">
                  <c:v>6.6199516067823603E-3</c:v>
                </c:pt>
                <c:pt idx="476">
                  <c:v>2.94110247818163E-2</c:v>
                </c:pt>
                <c:pt idx="477">
                  <c:v>2.1104473425844698E-2</c:v>
                </c:pt>
                <c:pt idx="478">
                  <c:v>2.3498431235265699E-2</c:v>
                </c:pt>
                <c:pt idx="479">
                  <c:v>5.1729911339071198E-2</c:v>
                </c:pt>
                <c:pt idx="480">
                  <c:v>3.1425857057128102E-2</c:v>
                </c:pt>
                <c:pt idx="481">
                  <c:v>2.4765338670200799E-2</c:v>
                </c:pt>
                <c:pt idx="482">
                  <c:v>2.86904793779191E-2</c:v>
                </c:pt>
                <c:pt idx="483">
                  <c:v>2.6712770670778201E-2</c:v>
                </c:pt>
                <c:pt idx="484">
                  <c:v>2.66217731647856E-2</c:v>
                </c:pt>
                <c:pt idx="485">
                  <c:v>2.4365523222085302E-2</c:v>
                </c:pt>
                <c:pt idx="486">
                  <c:v>2.5131238138600201E-2</c:v>
                </c:pt>
                <c:pt idx="487">
                  <c:v>2.3004236432032699E-2</c:v>
                </c:pt>
                <c:pt idx="488">
                  <c:v>2.6067444665231702E-2</c:v>
                </c:pt>
                <c:pt idx="489">
                  <c:v>2.3705987541319699E-2</c:v>
                </c:pt>
                <c:pt idx="490">
                  <c:v>2.0253006833589299E-2</c:v>
                </c:pt>
                <c:pt idx="491">
                  <c:v>2.2903406820853699E-2</c:v>
                </c:pt>
                <c:pt idx="492">
                  <c:v>2.3928570490887702E-2</c:v>
                </c:pt>
                <c:pt idx="493">
                  <c:v>1.9126727861714501E-2</c:v>
                </c:pt>
                <c:pt idx="494">
                  <c:v>2.1539429711402901E-2</c:v>
                </c:pt>
                <c:pt idx="495">
                  <c:v>1.8987099312156301E-2</c:v>
                </c:pt>
                <c:pt idx="496">
                  <c:v>3.6803054690425999E-3</c:v>
                </c:pt>
                <c:pt idx="497">
                  <c:v>1.8860671158777698E-2</c:v>
                </c:pt>
                <c:pt idx="498">
                  <c:v>2.2207810758158201E-2</c:v>
                </c:pt>
                <c:pt idx="499">
                  <c:v>1.8943873316151501E-2</c:v>
                </c:pt>
                <c:pt idx="500">
                  <c:v>2.21676540257718E-2</c:v>
                </c:pt>
                <c:pt idx="501">
                  <c:v>2.1493652355526801E-2</c:v>
                </c:pt>
                <c:pt idx="502">
                  <c:v>1.86854521811106E-2</c:v>
                </c:pt>
                <c:pt idx="503">
                  <c:v>2.2194816362404501E-2</c:v>
                </c:pt>
                <c:pt idx="504">
                  <c:v>2.02187433633664E-2</c:v>
                </c:pt>
                <c:pt idx="505">
                  <c:v>1.6809572221347099E-2</c:v>
                </c:pt>
                <c:pt idx="506">
                  <c:v>1.9708007319101401E-2</c:v>
                </c:pt>
                <c:pt idx="507">
                  <c:v>2.0896642117237602E-2</c:v>
                </c:pt>
                <c:pt idx="508">
                  <c:v>1.88399959089438E-2</c:v>
                </c:pt>
                <c:pt idx="509">
                  <c:v>2.50230657037325E-2</c:v>
                </c:pt>
                <c:pt idx="510">
                  <c:v>2.1653607349787701E-2</c:v>
                </c:pt>
                <c:pt idx="511">
                  <c:v>2.03022066255499E-2</c:v>
                </c:pt>
                <c:pt idx="512">
                  <c:v>2.1279955954659899E-2</c:v>
                </c:pt>
                <c:pt idx="513">
                  <c:v>1.9672366856004899E-2</c:v>
                </c:pt>
                <c:pt idx="514">
                  <c:v>2.26444120667194E-2</c:v>
                </c:pt>
                <c:pt idx="515">
                  <c:v>2.2249025866899998E-2</c:v>
                </c:pt>
                <c:pt idx="516">
                  <c:v>1.9859932871477699E-2</c:v>
                </c:pt>
                <c:pt idx="517">
                  <c:v>2.3934939801071701E-2</c:v>
                </c:pt>
                <c:pt idx="518">
                  <c:v>2.3005569830045501E-2</c:v>
                </c:pt>
                <c:pt idx="519">
                  <c:v>1.9643251934170099E-2</c:v>
                </c:pt>
                <c:pt idx="520">
                  <c:v>9.1952664840950198E-3</c:v>
                </c:pt>
                <c:pt idx="521">
                  <c:v>2.1388046729313801E-2</c:v>
                </c:pt>
                <c:pt idx="522">
                  <c:v>2.23009496420465E-2</c:v>
                </c:pt>
                <c:pt idx="523">
                  <c:v>2.08438575712157E-2</c:v>
                </c:pt>
                <c:pt idx="524">
                  <c:v>2.5544465932825802E-2</c:v>
                </c:pt>
                <c:pt idx="525">
                  <c:v>1.9553858771448399E-2</c:v>
                </c:pt>
                <c:pt idx="526">
                  <c:v>2.4603126251805999E-2</c:v>
                </c:pt>
                <c:pt idx="527">
                  <c:v>1.8728830296681299E-2</c:v>
                </c:pt>
                <c:pt idx="528">
                  <c:v>1.99425245247432E-2</c:v>
                </c:pt>
                <c:pt idx="529">
                  <c:v>2.11445036071309E-2</c:v>
                </c:pt>
                <c:pt idx="530">
                  <c:v>1.9292896397963399E-2</c:v>
                </c:pt>
                <c:pt idx="531">
                  <c:v>2.3038744134479299E-2</c:v>
                </c:pt>
                <c:pt idx="532">
                  <c:v>2.1606210905203801E-2</c:v>
                </c:pt>
                <c:pt idx="533">
                  <c:v>1.9776384402523901E-2</c:v>
                </c:pt>
                <c:pt idx="534">
                  <c:v>4.85513928751286E-2</c:v>
                </c:pt>
                <c:pt idx="535">
                  <c:v>2.6941469759951701E-2</c:v>
                </c:pt>
                <c:pt idx="536">
                  <c:v>2.6601337643669499E-2</c:v>
                </c:pt>
                <c:pt idx="537">
                  <c:v>2.4332796163155299E-2</c:v>
                </c:pt>
                <c:pt idx="538">
                  <c:v>2.67165761705416E-2</c:v>
                </c:pt>
                <c:pt idx="539">
                  <c:v>2.7110404424623698E-2</c:v>
                </c:pt>
                <c:pt idx="540">
                  <c:v>2.0191540395060999E-2</c:v>
                </c:pt>
                <c:pt idx="541">
                  <c:v>2.0192836910998699E-2</c:v>
                </c:pt>
                <c:pt idx="542">
                  <c:v>2.1917775046750201E-2</c:v>
                </c:pt>
                <c:pt idx="543">
                  <c:v>2.46568787825934E-2</c:v>
                </c:pt>
                <c:pt idx="544">
                  <c:v>2.51410770656538E-2</c:v>
                </c:pt>
                <c:pt idx="545">
                  <c:v>2.7961437239585898E-2</c:v>
                </c:pt>
                <c:pt idx="546">
                  <c:v>2.6811675326257702E-2</c:v>
                </c:pt>
                <c:pt idx="547">
                  <c:v>2.59057960066221E-2</c:v>
                </c:pt>
                <c:pt idx="548">
                  <c:v>2.4342611882456601E-2</c:v>
                </c:pt>
                <c:pt idx="549">
                  <c:v>2.4469706630204899E-2</c:v>
                </c:pt>
                <c:pt idx="550">
                  <c:v>4.5527142913958504E-3</c:v>
                </c:pt>
                <c:pt idx="551">
                  <c:v>2.0790098168029399E-2</c:v>
                </c:pt>
                <c:pt idx="552">
                  <c:v>1.74425717739972E-2</c:v>
                </c:pt>
                <c:pt idx="553">
                  <c:v>1.6673661098961401E-2</c:v>
                </c:pt>
                <c:pt idx="554">
                  <c:v>2.1168922633470099E-2</c:v>
                </c:pt>
                <c:pt idx="555">
                  <c:v>1.5947968045571099E-2</c:v>
                </c:pt>
                <c:pt idx="556">
                  <c:v>1.64472836286093E-2</c:v>
                </c:pt>
                <c:pt idx="557">
                  <c:v>1.9832091709605499E-2</c:v>
                </c:pt>
                <c:pt idx="558">
                  <c:v>1.6189405256791099E-2</c:v>
                </c:pt>
                <c:pt idx="559">
                  <c:v>2.4068413604337899E-2</c:v>
                </c:pt>
                <c:pt idx="560">
                  <c:v>2.1221578632655499E-2</c:v>
                </c:pt>
                <c:pt idx="561">
                  <c:v>2.2883895255052699E-2</c:v>
                </c:pt>
                <c:pt idx="562">
                  <c:v>1.9469281696469099E-2</c:v>
                </c:pt>
                <c:pt idx="563">
                  <c:v>2.2316040121687399E-2</c:v>
                </c:pt>
                <c:pt idx="564">
                  <c:v>2.3354330317727299E-2</c:v>
                </c:pt>
                <c:pt idx="565">
                  <c:v>1.9207845523576801E-2</c:v>
                </c:pt>
                <c:pt idx="566">
                  <c:v>1.9253746552205801E-2</c:v>
                </c:pt>
                <c:pt idx="567">
                  <c:v>1.6127533408023802E-2</c:v>
                </c:pt>
                <c:pt idx="568">
                  <c:v>1.9145820830026E-2</c:v>
                </c:pt>
                <c:pt idx="569">
                  <c:v>2.1092488719093899E-2</c:v>
                </c:pt>
                <c:pt idx="570">
                  <c:v>1.9641128483988701E-2</c:v>
                </c:pt>
                <c:pt idx="571">
                  <c:v>2.4236286238534799E-2</c:v>
                </c:pt>
                <c:pt idx="572">
                  <c:v>2.5591079627123401E-2</c:v>
                </c:pt>
                <c:pt idx="573">
                  <c:v>2.3859231135401501E-2</c:v>
                </c:pt>
                <c:pt idx="574">
                  <c:v>1.9903704076159701E-2</c:v>
                </c:pt>
                <c:pt idx="575">
                  <c:v>2.1020431054309299E-2</c:v>
                </c:pt>
                <c:pt idx="576">
                  <c:v>1.6161595585482101E-2</c:v>
                </c:pt>
                <c:pt idx="577">
                  <c:v>2.01781744632194E-2</c:v>
                </c:pt>
                <c:pt idx="578">
                  <c:v>2.0421903631091601E-2</c:v>
                </c:pt>
                <c:pt idx="579">
                  <c:v>1.9333875734977999E-2</c:v>
                </c:pt>
                <c:pt idx="580">
                  <c:v>7.73107312977412E-3</c:v>
                </c:pt>
                <c:pt idx="581">
                  <c:v>1.67870607411649E-2</c:v>
                </c:pt>
                <c:pt idx="582">
                  <c:v>1.54414424355435E-2</c:v>
                </c:pt>
                <c:pt idx="583">
                  <c:v>1.6292796534170002E-2</c:v>
                </c:pt>
                <c:pt idx="584">
                  <c:v>1.9264106968428299E-2</c:v>
                </c:pt>
                <c:pt idx="585">
                  <c:v>1.6931983210797599E-2</c:v>
                </c:pt>
                <c:pt idx="586">
                  <c:v>1.6431975281502999E-2</c:v>
                </c:pt>
                <c:pt idx="587">
                  <c:v>1.7730473565707301E-2</c:v>
                </c:pt>
                <c:pt idx="588">
                  <c:v>2.0207927259058601E-2</c:v>
                </c:pt>
                <c:pt idx="589">
                  <c:v>1.7423348459773998E-2</c:v>
                </c:pt>
                <c:pt idx="590">
                  <c:v>1.98420730564219E-2</c:v>
                </c:pt>
                <c:pt idx="591">
                  <c:v>1.7564716841002199E-2</c:v>
                </c:pt>
                <c:pt idx="592">
                  <c:v>2.67509013850913E-2</c:v>
                </c:pt>
                <c:pt idx="593">
                  <c:v>1.8018799410611599E-2</c:v>
                </c:pt>
                <c:pt idx="594">
                  <c:v>4.4131138428289897E-2</c:v>
                </c:pt>
                <c:pt idx="595">
                  <c:v>1.61437099055412E-2</c:v>
                </c:pt>
                <c:pt idx="596">
                  <c:v>1.35021752430895E-2</c:v>
                </c:pt>
                <c:pt idx="597">
                  <c:v>1.6551414127123899E-2</c:v>
                </c:pt>
                <c:pt idx="598">
                  <c:v>2.0794924902686199E-2</c:v>
                </c:pt>
                <c:pt idx="599">
                  <c:v>1.4889274899955901E-2</c:v>
                </c:pt>
                <c:pt idx="600">
                  <c:v>1.69886327997027E-2</c:v>
                </c:pt>
                <c:pt idx="601">
                  <c:v>1.618688771678E-2</c:v>
                </c:pt>
                <c:pt idx="602">
                  <c:v>2.3084398385728101E-2</c:v>
                </c:pt>
                <c:pt idx="603">
                  <c:v>2.0987658232287799E-2</c:v>
                </c:pt>
                <c:pt idx="604">
                  <c:v>1.7264298627275899E-2</c:v>
                </c:pt>
                <c:pt idx="605">
                  <c:v>1.6520213066845601E-2</c:v>
                </c:pt>
                <c:pt idx="606">
                  <c:v>1.2471424125633601E-2</c:v>
                </c:pt>
                <c:pt idx="607">
                  <c:v>1.7760245023224201E-2</c:v>
                </c:pt>
                <c:pt idx="608">
                  <c:v>1.78696774513766E-2</c:v>
                </c:pt>
                <c:pt idx="609">
                  <c:v>1.46740835221704E-2</c:v>
                </c:pt>
                <c:pt idx="610">
                  <c:v>9.70341341647862E-3</c:v>
                </c:pt>
                <c:pt idx="611">
                  <c:v>1.50298849519884E-2</c:v>
                </c:pt>
                <c:pt idx="612">
                  <c:v>1.4792199224244599E-2</c:v>
                </c:pt>
                <c:pt idx="613">
                  <c:v>1.5225596690106801E-2</c:v>
                </c:pt>
                <c:pt idx="614">
                  <c:v>1.8353542102592799E-2</c:v>
                </c:pt>
                <c:pt idx="615">
                  <c:v>1.60266698508593E-2</c:v>
                </c:pt>
                <c:pt idx="616">
                  <c:v>1.9245926256464301E-2</c:v>
                </c:pt>
                <c:pt idx="617">
                  <c:v>1.7784015867555701E-2</c:v>
                </c:pt>
                <c:pt idx="618">
                  <c:v>0.230312930795225</c:v>
                </c:pt>
                <c:pt idx="619">
                  <c:v>1.1229334223494401E-2</c:v>
                </c:pt>
                <c:pt idx="620">
                  <c:v>1.0414100650154899E-2</c:v>
                </c:pt>
                <c:pt idx="621">
                  <c:v>1.3218661830559E-2</c:v>
                </c:pt>
                <c:pt idx="622">
                  <c:v>1.72928830420781E-2</c:v>
                </c:pt>
                <c:pt idx="623">
                  <c:v>1.5617288371760799E-2</c:v>
                </c:pt>
                <c:pt idx="624">
                  <c:v>1.49115998733574E-2</c:v>
                </c:pt>
                <c:pt idx="625">
                  <c:v>1.5672945191136701E-2</c:v>
                </c:pt>
                <c:pt idx="626">
                  <c:v>8.2330555480379895E-3</c:v>
                </c:pt>
                <c:pt idx="627">
                  <c:v>6.1846534456109397E-3</c:v>
                </c:pt>
                <c:pt idx="628">
                  <c:v>6.03408443974563E-3</c:v>
                </c:pt>
                <c:pt idx="629">
                  <c:v>1.33506656852867E-2</c:v>
                </c:pt>
                <c:pt idx="630">
                  <c:v>1.31801342054502E-2</c:v>
                </c:pt>
                <c:pt idx="631">
                  <c:v>1.4835906119268801E-2</c:v>
                </c:pt>
                <c:pt idx="632">
                  <c:v>1.46962718713267E-2</c:v>
                </c:pt>
                <c:pt idx="633">
                  <c:v>1.03526105976101E-2</c:v>
                </c:pt>
                <c:pt idx="634">
                  <c:v>6.4475548517115297E-3</c:v>
                </c:pt>
                <c:pt idx="635">
                  <c:v>7.8172425523906006E-3</c:v>
                </c:pt>
                <c:pt idx="636">
                  <c:v>8.0310382500210498E-3</c:v>
                </c:pt>
                <c:pt idx="637">
                  <c:v>1.1652548935025899E-2</c:v>
                </c:pt>
                <c:pt idx="638">
                  <c:v>4.4827424552298503E-2</c:v>
                </c:pt>
                <c:pt idx="639">
                  <c:v>6.20181859573826E-2</c:v>
                </c:pt>
                <c:pt idx="640">
                  <c:v>1.23641367630349E-2</c:v>
                </c:pt>
                <c:pt idx="641">
                  <c:v>8.8589210291116199E-3</c:v>
                </c:pt>
                <c:pt idx="642">
                  <c:v>4.9700904236882198E-3</c:v>
                </c:pt>
                <c:pt idx="643">
                  <c:v>8.3291561298916503E-3</c:v>
                </c:pt>
                <c:pt idx="644">
                  <c:v>1.2336697200006399E-2</c:v>
                </c:pt>
                <c:pt idx="645">
                  <c:v>1.38871925356275E-2</c:v>
                </c:pt>
                <c:pt idx="646">
                  <c:v>1.55626459155564E-2</c:v>
                </c:pt>
                <c:pt idx="647">
                  <c:v>9.9268021604235895E-3</c:v>
                </c:pt>
                <c:pt idx="648">
                  <c:v>1.4267968372031E-2</c:v>
                </c:pt>
                <c:pt idx="649">
                  <c:v>1.1915795713116999E-2</c:v>
                </c:pt>
                <c:pt idx="650">
                  <c:v>1.3341647728090799E-2</c:v>
                </c:pt>
                <c:pt idx="651">
                  <c:v>1.6217601127853299E-2</c:v>
                </c:pt>
                <c:pt idx="652">
                  <c:v>1.5299356041230399E-2</c:v>
                </c:pt>
                <c:pt idx="653">
                  <c:v>1.14598709962656E-2</c:v>
                </c:pt>
                <c:pt idx="654">
                  <c:v>1.24610835983507E-2</c:v>
                </c:pt>
                <c:pt idx="655">
                  <c:v>1.43286263202248E-2</c:v>
                </c:pt>
                <c:pt idx="656">
                  <c:v>1.33841569017313E-2</c:v>
                </c:pt>
                <c:pt idx="657">
                  <c:v>1.43083131069889E-2</c:v>
                </c:pt>
                <c:pt idx="658">
                  <c:v>1.0733230055223E-2</c:v>
                </c:pt>
                <c:pt idx="659">
                  <c:v>1.6261976870634999E-2</c:v>
                </c:pt>
                <c:pt idx="660">
                  <c:v>1.21077969716028E-2</c:v>
                </c:pt>
                <c:pt idx="661">
                  <c:v>1.26503046202745E-2</c:v>
                </c:pt>
                <c:pt idx="662">
                  <c:v>1.3957225324105E-2</c:v>
                </c:pt>
                <c:pt idx="663">
                  <c:v>4.3305165037323998E-2</c:v>
                </c:pt>
                <c:pt idx="664">
                  <c:v>3.9976467111532799E-2</c:v>
                </c:pt>
                <c:pt idx="665">
                  <c:v>1.55089911825304E-2</c:v>
                </c:pt>
                <c:pt idx="666">
                  <c:v>1.2585617006281699E-2</c:v>
                </c:pt>
                <c:pt idx="667">
                  <c:v>1.5837427556815002E-2</c:v>
                </c:pt>
                <c:pt idx="668">
                  <c:v>1.6666846794849501E-2</c:v>
                </c:pt>
                <c:pt idx="669">
                  <c:v>1.48173749962866E-2</c:v>
                </c:pt>
                <c:pt idx="670">
                  <c:v>1.7285793059995901E-2</c:v>
                </c:pt>
                <c:pt idx="671">
                  <c:v>1.8663614675594398E-2</c:v>
                </c:pt>
                <c:pt idx="672">
                  <c:v>7.8195645543058297E-3</c:v>
                </c:pt>
                <c:pt idx="673">
                  <c:v>2.4048185668297702E-2</c:v>
                </c:pt>
                <c:pt idx="674">
                  <c:v>1.8742461179355501E-2</c:v>
                </c:pt>
                <c:pt idx="675">
                  <c:v>1.7168792453851799E-2</c:v>
                </c:pt>
                <c:pt idx="676">
                  <c:v>1.7204015277184698E-2</c:v>
                </c:pt>
                <c:pt idx="677">
                  <c:v>1.6616018135290199E-2</c:v>
                </c:pt>
                <c:pt idx="678">
                  <c:v>1.8257375611228002E-2</c:v>
                </c:pt>
                <c:pt idx="679">
                  <c:v>1.6197692759775398E-2</c:v>
                </c:pt>
                <c:pt idx="680">
                  <c:v>1.8190517132759002E-2</c:v>
                </c:pt>
                <c:pt idx="681">
                  <c:v>1.55944995276206E-2</c:v>
                </c:pt>
                <c:pt idx="682">
                  <c:v>1.48379782601819E-2</c:v>
                </c:pt>
                <c:pt idx="683">
                  <c:v>1.7098632192614201E-2</c:v>
                </c:pt>
                <c:pt idx="684">
                  <c:v>1.41657314243867E-2</c:v>
                </c:pt>
                <c:pt idx="685">
                  <c:v>1.52116536107633E-2</c:v>
                </c:pt>
                <c:pt idx="686">
                  <c:v>1.7797912477681199E-2</c:v>
                </c:pt>
                <c:pt idx="687">
                  <c:v>1.4893544431141201E-2</c:v>
                </c:pt>
                <c:pt idx="688">
                  <c:v>1.47899990213973E-2</c:v>
                </c:pt>
                <c:pt idx="689">
                  <c:v>1.66617718682248E-2</c:v>
                </c:pt>
                <c:pt idx="690">
                  <c:v>4.0475026060809202E-2</c:v>
                </c:pt>
                <c:pt idx="691">
                  <c:v>4.4405066949996602E-2</c:v>
                </c:pt>
                <c:pt idx="692">
                  <c:v>1.6522686513957701E-2</c:v>
                </c:pt>
                <c:pt idx="693">
                  <c:v>1.62233566449465E-2</c:v>
                </c:pt>
                <c:pt idx="694">
                  <c:v>1.22703914959743E-2</c:v>
                </c:pt>
                <c:pt idx="695">
                  <c:v>1.5233335907097301E-2</c:v>
                </c:pt>
                <c:pt idx="696">
                  <c:v>1.1975186166519099E-2</c:v>
                </c:pt>
                <c:pt idx="697">
                  <c:v>1.06105681265445E-2</c:v>
                </c:pt>
                <c:pt idx="698">
                  <c:v>1.1278907183401E-2</c:v>
                </c:pt>
                <c:pt idx="699">
                  <c:v>1.1309220231319301E-2</c:v>
                </c:pt>
                <c:pt idx="700">
                  <c:v>1.04260922111512E-2</c:v>
                </c:pt>
                <c:pt idx="701">
                  <c:v>1.1451911521056899E-2</c:v>
                </c:pt>
                <c:pt idx="702">
                  <c:v>5.9829731537682498E-3</c:v>
                </c:pt>
                <c:pt idx="703">
                  <c:v>1.0675012944357701E-2</c:v>
                </c:pt>
                <c:pt idx="704">
                  <c:v>9.8460918561724901E-3</c:v>
                </c:pt>
                <c:pt idx="705">
                  <c:v>9.5602332703868306E-3</c:v>
                </c:pt>
                <c:pt idx="706">
                  <c:v>1.2818019977078699E-2</c:v>
                </c:pt>
                <c:pt idx="707">
                  <c:v>1.1552583758738799E-2</c:v>
                </c:pt>
                <c:pt idx="708">
                  <c:v>1.50324578917673E-2</c:v>
                </c:pt>
                <c:pt idx="709">
                  <c:v>1.5469458606663799E-2</c:v>
                </c:pt>
                <c:pt idx="710">
                  <c:v>1.2381247071301799E-2</c:v>
                </c:pt>
                <c:pt idx="711">
                  <c:v>1.7631714325072899E-2</c:v>
                </c:pt>
                <c:pt idx="712">
                  <c:v>1.3205614791788001E-2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7-404E-AA53-06B8D8999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302584"/>
        <c:axId val="504301272"/>
      </c:lineChart>
      <c:catAx>
        <c:axId val="504302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01272"/>
        <c:crosses val="autoZero"/>
        <c:auto val="1"/>
        <c:lblAlgn val="ctr"/>
        <c:lblOffset val="100"/>
        <c:noMultiLvlLbl val="0"/>
      </c:catAx>
      <c:valAx>
        <c:axId val="50430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02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diego!$B$1</c:f>
              <c:strCache>
                <c:ptCount val="1"/>
                <c:pt idx="0">
                  <c:v>BH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diego!$B$2:$B$175</c:f>
              <c:numCache>
                <c:formatCode>General</c:formatCode>
                <c:ptCount val="174"/>
                <c:pt idx="0">
                  <c:v>5.3573360252054697E-2</c:v>
                </c:pt>
                <c:pt idx="1">
                  <c:v>4.8873598532191899E-2</c:v>
                </c:pt>
                <c:pt idx="2">
                  <c:v>3.7796241806505197E-2</c:v>
                </c:pt>
                <c:pt idx="3">
                  <c:v>2.80532621709675E-2</c:v>
                </c:pt>
                <c:pt idx="4">
                  <c:v>3.0345459254920201E-2</c:v>
                </c:pt>
                <c:pt idx="5">
                  <c:v>4.1649626718669501E-2</c:v>
                </c:pt>
                <c:pt idx="6">
                  <c:v>3.9693586818137901E-2</c:v>
                </c:pt>
                <c:pt idx="7">
                  <c:v>3.6210028085818198E-2</c:v>
                </c:pt>
                <c:pt idx="8">
                  <c:v>3.5030512604663902E-2</c:v>
                </c:pt>
                <c:pt idx="9">
                  <c:v>3.18377638601288E-2</c:v>
                </c:pt>
                <c:pt idx="10">
                  <c:v>3.3501509664792303E-2</c:v>
                </c:pt>
                <c:pt idx="11">
                  <c:v>3.10616443751289E-2</c:v>
                </c:pt>
                <c:pt idx="12">
                  <c:v>3.1688397110741999E-2</c:v>
                </c:pt>
                <c:pt idx="13">
                  <c:v>2.5327216940767699E-2</c:v>
                </c:pt>
                <c:pt idx="14">
                  <c:v>2.2147615424586199E-2</c:v>
                </c:pt>
                <c:pt idx="15">
                  <c:v>2.8257996709957999E-2</c:v>
                </c:pt>
                <c:pt idx="16">
                  <c:v>2.6219714830200198E-2</c:v>
                </c:pt>
                <c:pt idx="17">
                  <c:v>4.6264291306376402E-2</c:v>
                </c:pt>
                <c:pt idx="18">
                  <c:v>5.50723832472211E-2</c:v>
                </c:pt>
                <c:pt idx="19">
                  <c:v>5.1252114815461103E-2</c:v>
                </c:pt>
                <c:pt idx="20">
                  <c:v>4.4783582230880102E-2</c:v>
                </c:pt>
                <c:pt idx="21">
                  <c:v>5.4757613282049998E-2</c:v>
                </c:pt>
                <c:pt idx="22">
                  <c:v>5.82220358637109E-2</c:v>
                </c:pt>
                <c:pt idx="23">
                  <c:v>5.3042776730435601E-2</c:v>
                </c:pt>
                <c:pt idx="24">
                  <c:v>3.7858935363799903E-2</c:v>
                </c:pt>
                <c:pt idx="25">
                  <c:v>4.2524942352269599E-2</c:v>
                </c:pt>
                <c:pt idx="26">
                  <c:v>4.89446691166276E-2</c:v>
                </c:pt>
                <c:pt idx="27">
                  <c:v>2.60772369468063E-2</c:v>
                </c:pt>
                <c:pt idx="28">
                  <c:v>3.8669935287401598E-2</c:v>
                </c:pt>
                <c:pt idx="29">
                  <c:v>4.2905609397786301E-2</c:v>
                </c:pt>
                <c:pt idx="30">
                  <c:v>2.9678737831454499E-2</c:v>
                </c:pt>
                <c:pt idx="31">
                  <c:v>5.04014246816381E-2</c:v>
                </c:pt>
                <c:pt idx="32">
                  <c:v>3.9611853108890198E-2</c:v>
                </c:pt>
                <c:pt idx="33">
                  <c:v>4.0775207218983797E-2</c:v>
                </c:pt>
                <c:pt idx="34">
                  <c:v>3.6671368462749702E-2</c:v>
                </c:pt>
                <c:pt idx="35">
                  <c:v>0.187162093058588</c:v>
                </c:pt>
                <c:pt idx="36">
                  <c:v>0.32772156592458401</c:v>
                </c:pt>
                <c:pt idx="37">
                  <c:v>6.7963630260024499E-2</c:v>
                </c:pt>
                <c:pt idx="38">
                  <c:v>6.0231696705958501E-2</c:v>
                </c:pt>
                <c:pt idx="39">
                  <c:v>8.9602441173526101E-2</c:v>
                </c:pt>
                <c:pt idx="40">
                  <c:v>7.6520954644274497E-2</c:v>
                </c:pt>
                <c:pt idx="41">
                  <c:v>7.0722734086509101E-2</c:v>
                </c:pt>
                <c:pt idx="42">
                  <c:v>7.6368006338579694E-2</c:v>
                </c:pt>
                <c:pt idx="43">
                  <c:v>9.6919033624759607E-2</c:v>
                </c:pt>
                <c:pt idx="44">
                  <c:v>6.4474849847322394E-2</c:v>
                </c:pt>
                <c:pt idx="45">
                  <c:v>8.65030573409519E-2</c:v>
                </c:pt>
                <c:pt idx="46">
                  <c:v>0.12976177178359999</c:v>
                </c:pt>
                <c:pt idx="47">
                  <c:v>8.4424017221273295E-2</c:v>
                </c:pt>
                <c:pt idx="48">
                  <c:v>8.5737849829472607E-2</c:v>
                </c:pt>
                <c:pt idx="49">
                  <c:v>7.1659395766236506E-2</c:v>
                </c:pt>
                <c:pt idx="50">
                  <c:v>9.2418209527425105E-2</c:v>
                </c:pt>
                <c:pt idx="51">
                  <c:v>0.100508187748294</c:v>
                </c:pt>
                <c:pt idx="52">
                  <c:v>0.100064898041381</c:v>
                </c:pt>
                <c:pt idx="53">
                  <c:v>9.7786149133941805E-2</c:v>
                </c:pt>
                <c:pt idx="54">
                  <c:v>8.58713877481386E-2</c:v>
                </c:pt>
                <c:pt idx="55">
                  <c:v>8.7629511033263302E-2</c:v>
                </c:pt>
                <c:pt idx="56">
                  <c:v>0.108919471869434</c:v>
                </c:pt>
                <c:pt idx="57">
                  <c:v>0.111750717318867</c:v>
                </c:pt>
                <c:pt idx="58">
                  <c:v>9.3689668306641605E-2</c:v>
                </c:pt>
                <c:pt idx="59">
                  <c:v>8.7195176499652999E-2</c:v>
                </c:pt>
                <c:pt idx="60">
                  <c:v>0.10014770618534</c:v>
                </c:pt>
                <c:pt idx="61">
                  <c:v>8.4864838336838694E-2</c:v>
                </c:pt>
                <c:pt idx="62">
                  <c:v>0.103534577632393</c:v>
                </c:pt>
                <c:pt idx="63">
                  <c:v>6.8119885172574501E-2</c:v>
                </c:pt>
                <c:pt idx="64">
                  <c:v>7.1694311225413102E-2</c:v>
                </c:pt>
                <c:pt idx="65">
                  <c:v>7.1576956806400902E-2</c:v>
                </c:pt>
                <c:pt idx="66">
                  <c:v>0.100598543877959</c:v>
                </c:pt>
                <c:pt idx="67">
                  <c:v>5.7853319792857898E-2</c:v>
                </c:pt>
                <c:pt idx="68">
                  <c:v>8.37259434191997E-2</c:v>
                </c:pt>
                <c:pt idx="69">
                  <c:v>7.2155686955281906E-2</c:v>
                </c:pt>
                <c:pt idx="70">
                  <c:v>6.17529067411519E-2</c:v>
                </c:pt>
                <c:pt idx="71">
                  <c:v>9.3159050419706305E-2</c:v>
                </c:pt>
                <c:pt idx="72">
                  <c:v>8.8891814564800595E-2</c:v>
                </c:pt>
                <c:pt idx="73">
                  <c:v>7.4677437693362506E-2</c:v>
                </c:pt>
                <c:pt idx="74">
                  <c:v>7.1073732311627294E-2</c:v>
                </c:pt>
                <c:pt idx="75">
                  <c:v>8.1127152903497105E-2</c:v>
                </c:pt>
                <c:pt idx="76">
                  <c:v>8.8056602805576298E-2</c:v>
                </c:pt>
                <c:pt idx="77">
                  <c:v>6.4262601113246706E-2</c:v>
                </c:pt>
                <c:pt idx="78">
                  <c:v>0.102577447709537</c:v>
                </c:pt>
                <c:pt idx="79">
                  <c:v>8.7671076004199502E-2</c:v>
                </c:pt>
                <c:pt idx="80">
                  <c:v>7.1686491662328405E-2</c:v>
                </c:pt>
                <c:pt idx="81">
                  <c:v>0.10919415088055</c:v>
                </c:pt>
                <c:pt idx="82">
                  <c:v>7.0418324304810404E-2</c:v>
                </c:pt>
                <c:pt idx="83">
                  <c:v>7.4878157287846803E-2</c:v>
                </c:pt>
                <c:pt idx="84">
                  <c:v>8.3651795745390695E-2</c:v>
                </c:pt>
                <c:pt idx="85">
                  <c:v>8.9077888214352197E-2</c:v>
                </c:pt>
                <c:pt idx="86">
                  <c:v>8.6215010500486994E-2</c:v>
                </c:pt>
                <c:pt idx="87">
                  <c:v>7.7384834043338194E-2</c:v>
                </c:pt>
                <c:pt idx="88">
                  <c:v>8.2084552754858403E-2</c:v>
                </c:pt>
                <c:pt idx="89">
                  <c:v>0.129295621502901</c:v>
                </c:pt>
                <c:pt idx="90">
                  <c:v>5.9676331823170503E-2</c:v>
                </c:pt>
                <c:pt idx="91">
                  <c:v>7.8497592265450306E-2</c:v>
                </c:pt>
                <c:pt idx="92">
                  <c:v>7.9831097367088794E-2</c:v>
                </c:pt>
                <c:pt idx="93">
                  <c:v>6.4687064863465094E-2</c:v>
                </c:pt>
                <c:pt idx="94">
                  <c:v>0.25680995606178803</c:v>
                </c:pt>
                <c:pt idx="95">
                  <c:v>8.81398191587007E-2</c:v>
                </c:pt>
                <c:pt idx="96">
                  <c:v>5.4051436706406497E-2</c:v>
                </c:pt>
                <c:pt idx="97">
                  <c:v>4.7166777763918602E-2</c:v>
                </c:pt>
                <c:pt idx="98">
                  <c:v>4.1434939602484802E-2</c:v>
                </c:pt>
                <c:pt idx="99">
                  <c:v>4.50240356895436E-2</c:v>
                </c:pt>
                <c:pt idx="100">
                  <c:v>5.6388855713575298E-2</c:v>
                </c:pt>
                <c:pt idx="101">
                  <c:v>4.0950662549903399E-2</c:v>
                </c:pt>
                <c:pt idx="102">
                  <c:v>5.2122075475613101E-2</c:v>
                </c:pt>
                <c:pt idx="103">
                  <c:v>4.4810347098589401E-2</c:v>
                </c:pt>
                <c:pt idx="104">
                  <c:v>4.4536996160675899E-2</c:v>
                </c:pt>
                <c:pt idx="105">
                  <c:v>5.4157513518932998E-2</c:v>
                </c:pt>
                <c:pt idx="106">
                  <c:v>5.7438807811456299E-2</c:v>
                </c:pt>
                <c:pt idx="107">
                  <c:v>5.1143733375138799E-2</c:v>
                </c:pt>
                <c:pt idx="108">
                  <c:v>4.4818478502351697E-2</c:v>
                </c:pt>
                <c:pt idx="109">
                  <c:v>4.5528720921021303E-2</c:v>
                </c:pt>
                <c:pt idx="110">
                  <c:v>4.3070903923879203E-2</c:v>
                </c:pt>
                <c:pt idx="111">
                  <c:v>4.94562829085817E-2</c:v>
                </c:pt>
                <c:pt idx="112">
                  <c:v>5.5925220503725802E-2</c:v>
                </c:pt>
                <c:pt idx="113">
                  <c:v>4.7048140629678402E-2</c:v>
                </c:pt>
                <c:pt idx="114">
                  <c:v>5.2767501222640102E-2</c:v>
                </c:pt>
                <c:pt idx="115">
                  <c:v>4.34552643834442E-2</c:v>
                </c:pt>
                <c:pt idx="116">
                  <c:v>3.47901240289549E-2</c:v>
                </c:pt>
                <c:pt idx="117">
                  <c:v>4.6418115923262199E-2</c:v>
                </c:pt>
                <c:pt idx="118">
                  <c:v>4.85339812155599E-2</c:v>
                </c:pt>
                <c:pt idx="119">
                  <c:v>4.9357875507170301E-2</c:v>
                </c:pt>
                <c:pt idx="120">
                  <c:v>4.3131565175873403E-2</c:v>
                </c:pt>
                <c:pt idx="121">
                  <c:v>5.9638284213206903E-2</c:v>
                </c:pt>
                <c:pt idx="122">
                  <c:v>5.7077423510545601E-2</c:v>
                </c:pt>
                <c:pt idx="123">
                  <c:v>4.0106364656177597E-2</c:v>
                </c:pt>
                <c:pt idx="124">
                  <c:v>3.9917784858226897E-2</c:v>
                </c:pt>
                <c:pt idx="125">
                  <c:v>4.0891344693116297E-2</c:v>
                </c:pt>
                <c:pt idx="126">
                  <c:v>4.0624773781319297E-2</c:v>
                </c:pt>
                <c:pt idx="127">
                  <c:v>7.1169653748321293E-2</c:v>
                </c:pt>
                <c:pt idx="128">
                  <c:v>4.2238047526694099E-2</c:v>
                </c:pt>
                <c:pt idx="129">
                  <c:v>4.2294936797377801E-2</c:v>
                </c:pt>
                <c:pt idx="130">
                  <c:v>5.0201737797755698E-2</c:v>
                </c:pt>
                <c:pt idx="131">
                  <c:v>5.5751535219245703E-2</c:v>
                </c:pt>
                <c:pt idx="132">
                  <c:v>4.9396895593337702E-2</c:v>
                </c:pt>
                <c:pt idx="133">
                  <c:v>5.4649856340122198E-2</c:v>
                </c:pt>
                <c:pt idx="134">
                  <c:v>4.8960673653116599E-2</c:v>
                </c:pt>
                <c:pt idx="135">
                  <c:v>2.1348411586586999E-2</c:v>
                </c:pt>
                <c:pt idx="136">
                  <c:v>2.3663467984999902E-2</c:v>
                </c:pt>
                <c:pt idx="137">
                  <c:v>2.8952516293756E-2</c:v>
                </c:pt>
                <c:pt idx="138">
                  <c:v>2.5891977269791401E-2</c:v>
                </c:pt>
                <c:pt idx="139">
                  <c:v>2.9072367222884001E-2</c:v>
                </c:pt>
                <c:pt idx="140">
                  <c:v>3.30055949475637E-2</c:v>
                </c:pt>
                <c:pt idx="141">
                  <c:v>3.8085089764796701E-2</c:v>
                </c:pt>
                <c:pt idx="142">
                  <c:v>3.2095085499963601E-2</c:v>
                </c:pt>
                <c:pt idx="143">
                  <c:v>3.7689009929296698E-2</c:v>
                </c:pt>
                <c:pt idx="144">
                  <c:v>3.9616936277433602E-2</c:v>
                </c:pt>
                <c:pt idx="145">
                  <c:v>3.2695831527939902E-2</c:v>
                </c:pt>
                <c:pt idx="146">
                  <c:v>3.63925178712542E-2</c:v>
                </c:pt>
                <c:pt idx="147">
                  <c:v>3.9625775885070998E-2</c:v>
                </c:pt>
                <c:pt idx="148">
                  <c:v>3.0810054668727101E-2</c:v>
                </c:pt>
                <c:pt idx="149">
                  <c:v>4.18798016447006E-2</c:v>
                </c:pt>
                <c:pt idx="150">
                  <c:v>4.1587302251395897E-2</c:v>
                </c:pt>
                <c:pt idx="151">
                  <c:v>4.6364877894421001E-2</c:v>
                </c:pt>
                <c:pt idx="152">
                  <c:v>3.4587488973012302E-2</c:v>
                </c:pt>
                <c:pt idx="153">
                  <c:v>3.4669939497432301E-2</c:v>
                </c:pt>
                <c:pt idx="154">
                  <c:v>3.9043606194673099E-2</c:v>
                </c:pt>
                <c:pt idx="155">
                  <c:v>4.5018078097823697E-2</c:v>
                </c:pt>
                <c:pt idx="156">
                  <c:v>4.1164397555716797E-2</c:v>
                </c:pt>
                <c:pt idx="157">
                  <c:v>4.7503375310809899E-2</c:v>
                </c:pt>
                <c:pt idx="158">
                  <c:v>3.9986621527782699E-2</c:v>
                </c:pt>
                <c:pt idx="159">
                  <c:v>4.0690711676270301E-2</c:v>
                </c:pt>
                <c:pt idx="160">
                  <c:v>4.6125651713979997E-2</c:v>
                </c:pt>
                <c:pt idx="161">
                  <c:v>6.4393479718918803E-2</c:v>
                </c:pt>
                <c:pt idx="162">
                  <c:v>4.1153163875151902E-2</c:v>
                </c:pt>
                <c:pt idx="163">
                  <c:v>4.3540450305370702E-2</c:v>
                </c:pt>
                <c:pt idx="164">
                  <c:v>4.6677945422751201E-2</c:v>
                </c:pt>
                <c:pt idx="165">
                  <c:v>0.22836472847999101</c:v>
                </c:pt>
                <c:pt idx="166">
                  <c:v>0.18702634037312901</c:v>
                </c:pt>
                <c:pt idx="167">
                  <c:v>0.111197968575014</c:v>
                </c:pt>
                <c:pt idx="168">
                  <c:v>0.119466109734923</c:v>
                </c:pt>
                <c:pt idx="169">
                  <c:v>6.13216120626238E-2</c:v>
                </c:pt>
                <c:pt idx="170">
                  <c:v>8.0119274095650006E-2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80-4592-B38D-4C2865FB1EAF}"/>
            </c:ext>
          </c:extLst>
        </c:ser>
        <c:ser>
          <c:idx val="1"/>
          <c:order val="1"/>
          <c:tx>
            <c:strRef>
              <c:f>diego!$C$1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diego!$C$2:$C$175</c:f>
              <c:numCache>
                <c:formatCode>General</c:formatCode>
                <c:ptCount val="1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0.32772156592458401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0.25680995606178803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0.22836472847999101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80-4592-B38D-4C2865FB1EAF}"/>
            </c:ext>
          </c:extLst>
        </c:ser>
        <c:ser>
          <c:idx val="2"/>
          <c:order val="2"/>
          <c:tx>
            <c:strRef>
              <c:f>diego!$D$1</c:f>
              <c:strCache>
                <c:ptCount val="1"/>
                <c:pt idx="0">
                  <c:v>BV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diego!$D$2:$D$175</c:f>
              <c:numCache>
                <c:formatCode>General</c:formatCode>
                <c:ptCount val="174"/>
                <c:pt idx="0">
                  <c:v>3.4402808472448802E-2</c:v>
                </c:pt>
                <c:pt idx="1">
                  <c:v>1.7458647543750001E-2</c:v>
                </c:pt>
                <c:pt idx="2">
                  <c:v>1.83949781776701E-2</c:v>
                </c:pt>
                <c:pt idx="3">
                  <c:v>2.3345494246203399E-2</c:v>
                </c:pt>
                <c:pt idx="4">
                  <c:v>2.10370484825755E-2</c:v>
                </c:pt>
                <c:pt idx="5">
                  <c:v>2.14791668741946E-2</c:v>
                </c:pt>
                <c:pt idx="6">
                  <c:v>1.98978056038248E-2</c:v>
                </c:pt>
                <c:pt idx="7">
                  <c:v>2.1495117932260499E-2</c:v>
                </c:pt>
                <c:pt idx="8">
                  <c:v>2.1446797252500899E-2</c:v>
                </c:pt>
                <c:pt idx="9">
                  <c:v>2.06669443857984E-2</c:v>
                </c:pt>
                <c:pt idx="10">
                  <c:v>2.0920946182801999E-2</c:v>
                </c:pt>
                <c:pt idx="11">
                  <c:v>2.19132620198382E-2</c:v>
                </c:pt>
                <c:pt idx="12">
                  <c:v>2.0162188307200901E-2</c:v>
                </c:pt>
                <c:pt idx="13">
                  <c:v>1.8833014785697402E-2</c:v>
                </c:pt>
                <c:pt idx="14">
                  <c:v>1.9247996307974101E-2</c:v>
                </c:pt>
                <c:pt idx="15">
                  <c:v>1.7359187672368302E-2</c:v>
                </c:pt>
                <c:pt idx="16">
                  <c:v>1.75845800631181E-2</c:v>
                </c:pt>
                <c:pt idx="17">
                  <c:v>2.6888113041825999E-2</c:v>
                </c:pt>
                <c:pt idx="18">
                  <c:v>3.51901374114299E-2</c:v>
                </c:pt>
                <c:pt idx="19">
                  <c:v>3.52942825667939E-2</c:v>
                </c:pt>
                <c:pt idx="20">
                  <c:v>2.8400016011522599E-2</c:v>
                </c:pt>
                <c:pt idx="21">
                  <c:v>3.4326261930910401E-2</c:v>
                </c:pt>
                <c:pt idx="22">
                  <c:v>3.1737223041379103E-2</c:v>
                </c:pt>
                <c:pt idx="23">
                  <c:v>2.70979307356955E-2</c:v>
                </c:pt>
                <c:pt idx="24">
                  <c:v>2.54437565032876E-2</c:v>
                </c:pt>
                <c:pt idx="25">
                  <c:v>3.70719083855423E-2</c:v>
                </c:pt>
                <c:pt idx="26">
                  <c:v>3.4832236291453503E-2</c:v>
                </c:pt>
                <c:pt idx="27">
                  <c:v>1.9334311283694498E-2</c:v>
                </c:pt>
                <c:pt idx="28">
                  <c:v>2.3560414067092899E-2</c:v>
                </c:pt>
                <c:pt idx="29">
                  <c:v>2.0351885591515899E-2</c:v>
                </c:pt>
                <c:pt idx="30">
                  <c:v>1.9576228767974501E-2</c:v>
                </c:pt>
                <c:pt idx="31">
                  <c:v>2.5330265178630899E-2</c:v>
                </c:pt>
                <c:pt idx="32">
                  <c:v>1.9725748553527499E-2</c:v>
                </c:pt>
                <c:pt idx="33">
                  <c:v>3.3244391356024597E-2</c:v>
                </c:pt>
                <c:pt idx="34">
                  <c:v>3.2422168189123697E-2</c:v>
                </c:pt>
                <c:pt idx="35">
                  <c:v>4.0316679529292798E-2</c:v>
                </c:pt>
                <c:pt idx="36">
                  <c:v>0.15343180457409</c:v>
                </c:pt>
                <c:pt idx="37">
                  <c:v>4.0144984520226197E-2</c:v>
                </c:pt>
                <c:pt idx="38">
                  <c:v>4.5674858682119603E-2</c:v>
                </c:pt>
                <c:pt idx="39">
                  <c:v>6.6391812685194104E-2</c:v>
                </c:pt>
                <c:pt idx="40">
                  <c:v>7.6264066936092195E-2</c:v>
                </c:pt>
                <c:pt idx="41">
                  <c:v>9.71634976906596E-2</c:v>
                </c:pt>
                <c:pt idx="42">
                  <c:v>5.9041925776653799E-2</c:v>
                </c:pt>
                <c:pt idx="43">
                  <c:v>7.3343011982391806E-2</c:v>
                </c:pt>
                <c:pt idx="44">
                  <c:v>4.8989823961035503E-2</c:v>
                </c:pt>
                <c:pt idx="45">
                  <c:v>7.4574406814531202E-2</c:v>
                </c:pt>
                <c:pt idx="46">
                  <c:v>0.124291067011171</c:v>
                </c:pt>
                <c:pt idx="47">
                  <c:v>8.0814914765855297E-2</c:v>
                </c:pt>
                <c:pt idx="48">
                  <c:v>7.4842257112499005E-2</c:v>
                </c:pt>
                <c:pt idx="49">
                  <c:v>6.8096518675329204E-2</c:v>
                </c:pt>
                <c:pt idx="50">
                  <c:v>7.1795123728545601E-2</c:v>
                </c:pt>
                <c:pt idx="51">
                  <c:v>5.2259837412201998E-2</c:v>
                </c:pt>
                <c:pt idx="52">
                  <c:v>8.8442384216394304E-2</c:v>
                </c:pt>
                <c:pt idx="53">
                  <c:v>7.6189997164325798E-2</c:v>
                </c:pt>
                <c:pt idx="54">
                  <c:v>5.5471807041918599E-2</c:v>
                </c:pt>
                <c:pt idx="55">
                  <c:v>6.1989720049744602E-2</c:v>
                </c:pt>
                <c:pt idx="56">
                  <c:v>8.81618207928484E-2</c:v>
                </c:pt>
                <c:pt idx="57">
                  <c:v>7.3951371117858294E-2</c:v>
                </c:pt>
                <c:pt idx="58">
                  <c:v>6.5045398566170504E-2</c:v>
                </c:pt>
                <c:pt idx="59">
                  <c:v>7.2998646760410096E-2</c:v>
                </c:pt>
                <c:pt idx="60">
                  <c:v>6.3381876626418795E-2</c:v>
                </c:pt>
                <c:pt idx="61">
                  <c:v>6.45380347153134E-2</c:v>
                </c:pt>
                <c:pt idx="62">
                  <c:v>0.12070407318180899</c:v>
                </c:pt>
                <c:pt idx="63">
                  <c:v>9.65825835109827E-2</c:v>
                </c:pt>
                <c:pt idx="64">
                  <c:v>5.5384101308298503E-2</c:v>
                </c:pt>
                <c:pt idx="65">
                  <c:v>7.8438914271376198E-2</c:v>
                </c:pt>
                <c:pt idx="66">
                  <c:v>0.100585128046581</c:v>
                </c:pt>
                <c:pt idx="67">
                  <c:v>6.0568788456190202E-2</c:v>
                </c:pt>
                <c:pt idx="68">
                  <c:v>8.0584220542206195E-2</c:v>
                </c:pt>
                <c:pt idx="69">
                  <c:v>6.2257408329091601E-2</c:v>
                </c:pt>
                <c:pt idx="70">
                  <c:v>4.0789443176916802E-2</c:v>
                </c:pt>
                <c:pt idx="71">
                  <c:v>4.9675306410912501E-2</c:v>
                </c:pt>
                <c:pt idx="72">
                  <c:v>8.2277131334723905E-2</c:v>
                </c:pt>
                <c:pt idx="73">
                  <c:v>4.8466140768631698E-2</c:v>
                </c:pt>
                <c:pt idx="74">
                  <c:v>7.3852575903904497E-2</c:v>
                </c:pt>
                <c:pt idx="75">
                  <c:v>8.4652391147675102E-2</c:v>
                </c:pt>
                <c:pt idx="76">
                  <c:v>7.5020616000481405E-2</c:v>
                </c:pt>
                <c:pt idx="77">
                  <c:v>4.5692820871572802E-2</c:v>
                </c:pt>
                <c:pt idx="78">
                  <c:v>6.7446445433181401E-2</c:v>
                </c:pt>
                <c:pt idx="79">
                  <c:v>5.3128309046262499E-2</c:v>
                </c:pt>
                <c:pt idx="80">
                  <c:v>4.8362659419521899E-2</c:v>
                </c:pt>
                <c:pt idx="81">
                  <c:v>5.5977941719936197E-2</c:v>
                </c:pt>
                <c:pt idx="82">
                  <c:v>5.5916834358198803E-2</c:v>
                </c:pt>
                <c:pt idx="83">
                  <c:v>4.8010323059383603E-2</c:v>
                </c:pt>
                <c:pt idx="84">
                  <c:v>5.0368530150368601E-2</c:v>
                </c:pt>
                <c:pt idx="85">
                  <c:v>4.5540764417618597E-2</c:v>
                </c:pt>
                <c:pt idx="86">
                  <c:v>6.2499603858967599E-2</c:v>
                </c:pt>
                <c:pt idx="87">
                  <c:v>4.7869934886746499E-2</c:v>
                </c:pt>
                <c:pt idx="88">
                  <c:v>4.7545157221018097E-2</c:v>
                </c:pt>
                <c:pt idx="89">
                  <c:v>6.2484496628407098E-2</c:v>
                </c:pt>
                <c:pt idx="90">
                  <c:v>6.2345017600041498E-2</c:v>
                </c:pt>
                <c:pt idx="91">
                  <c:v>8.8580245961255799E-2</c:v>
                </c:pt>
                <c:pt idx="92">
                  <c:v>4.5196286003692701E-2</c:v>
                </c:pt>
                <c:pt idx="93">
                  <c:v>4.6090974864745102E-2</c:v>
                </c:pt>
                <c:pt idx="94">
                  <c:v>0.209482079833158</c:v>
                </c:pt>
                <c:pt idx="95">
                  <c:v>5.2158711094060201E-2</c:v>
                </c:pt>
                <c:pt idx="96">
                  <c:v>4.2418497932285699E-2</c:v>
                </c:pt>
                <c:pt idx="97">
                  <c:v>4.1147018286853403E-2</c:v>
                </c:pt>
                <c:pt idx="98">
                  <c:v>3.6868381498718697E-2</c:v>
                </c:pt>
                <c:pt idx="99">
                  <c:v>3.4894249958708601E-2</c:v>
                </c:pt>
                <c:pt idx="100">
                  <c:v>3.2574588438168198E-2</c:v>
                </c:pt>
                <c:pt idx="101">
                  <c:v>4.1161908860013002E-2</c:v>
                </c:pt>
                <c:pt idx="102">
                  <c:v>3.3692275981143001E-2</c:v>
                </c:pt>
                <c:pt idx="103">
                  <c:v>2.4493516022371601E-2</c:v>
                </c:pt>
                <c:pt idx="104">
                  <c:v>2.2992615154455501E-2</c:v>
                </c:pt>
                <c:pt idx="105">
                  <c:v>2.7701068768832202E-2</c:v>
                </c:pt>
                <c:pt idx="106">
                  <c:v>2.6556895965992099E-2</c:v>
                </c:pt>
                <c:pt idx="107">
                  <c:v>3.2691410059985403E-2</c:v>
                </c:pt>
                <c:pt idx="108">
                  <c:v>3.0723221919609699E-2</c:v>
                </c:pt>
                <c:pt idx="109">
                  <c:v>2.8473797220433601E-2</c:v>
                </c:pt>
                <c:pt idx="110">
                  <c:v>3.0242649740540601E-2</c:v>
                </c:pt>
                <c:pt idx="111">
                  <c:v>3.0911946993912299E-2</c:v>
                </c:pt>
                <c:pt idx="112">
                  <c:v>3.1311822761839803E-2</c:v>
                </c:pt>
                <c:pt idx="113">
                  <c:v>2.9296145235463499E-2</c:v>
                </c:pt>
                <c:pt idx="114">
                  <c:v>4.1228071591789102E-2</c:v>
                </c:pt>
                <c:pt idx="115">
                  <c:v>3.63868003545273E-2</c:v>
                </c:pt>
                <c:pt idx="116">
                  <c:v>2.20567381434866E-2</c:v>
                </c:pt>
                <c:pt idx="117">
                  <c:v>2.62585670080553E-2</c:v>
                </c:pt>
                <c:pt idx="118">
                  <c:v>3.0650857693265698E-2</c:v>
                </c:pt>
                <c:pt idx="119">
                  <c:v>3.2671388559633703E-2</c:v>
                </c:pt>
                <c:pt idx="120">
                  <c:v>2.5177425685726999E-2</c:v>
                </c:pt>
                <c:pt idx="121">
                  <c:v>3.3486135275315999E-2</c:v>
                </c:pt>
                <c:pt idx="122">
                  <c:v>2.3034830521112999E-2</c:v>
                </c:pt>
                <c:pt idx="123">
                  <c:v>3.2710206426374698E-2</c:v>
                </c:pt>
                <c:pt idx="124">
                  <c:v>3.1302060494986302E-2</c:v>
                </c:pt>
                <c:pt idx="125">
                  <c:v>2.46063035711875E-2</c:v>
                </c:pt>
                <c:pt idx="126">
                  <c:v>2.3978747208091501E-2</c:v>
                </c:pt>
                <c:pt idx="127">
                  <c:v>3.2908427598486903E-2</c:v>
                </c:pt>
                <c:pt idx="128">
                  <c:v>2.1057432780000902E-2</c:v>
                </c:pt>
                <c:pt idx="129">
                  <c:v>2.26944825167987E-2</c:v>
                </c:pt>
                <c:pt idx="130">
                  <c:v>2.48694928026113E-2</c:v>
                </c:pt>
                <c:pt idx="131">
                  <c:v>3.00832037335588E-2</c:v>
                </c:pt>
                <c:pt idx="132">
                  <c:v>2.5368422855391901E-2</c:v>
                </c:pt>
                <c:pt idx="133">
                  <c:v>4.5687418369226802E-2</c:v>
                </c:pt>
                <c:pt idx="134">
                  <c:v>5.9022002298064799E-2</c:v>
                </c:pt>
                <c:pt idx="135">
                  <c:v>1.6295690611430401E-2</c:v>
                </c:pt>
                <c:pt idx="136">
                  <c:v>1.83365125568235E-2</c:v>
                </c:pt>
                <c:pt idx="137">
                  <c:v>1.9810429931808399E-2</c:v>
                </c:pt>
                <c:pt idx="138">
                  <c:v>1.6274286119571001E-2</c:v>
                </c:pt>
                <c:pt idx="139">
                  <c:v>1.6483363165755799E-2</c:v>
                </c:pt>
                <c:pt idx="140">
                  <c:v>2.26098458662163E-2</c:v>
                </c:pt>
                <c:pt idx="141">
                  <c:v>2.03690589127637E-2</c:v>
                </c:pt>
                <c:pt idx="142">
                  <c:v>2.3334872066330899E-2</c:v>
                </c:pt>
                <c:pt idx="143">
                  <c:v>2.06376922494566E-2</c:v>
                </c:pt>
                <c:pt idx="144">
                  <c:v>1.9373055109579599E-2</c:v>
                </c:pt>
                <c:pt idx="145">
                  <c:v>1.7618356318752401E-2</c:v>
                </c:pt>
                <c:pt idx="146">
                  <c:v>1.9008422296830901E-2</c:v>
                </c:pt>
                <c:pt idx="147">
                  <c:v>2.1519973022371401E-2</c:v>
                </c:pt>
                <c:pt idx="148">
                  <c:v>1.86540290238487E-2</c:v>
                </c:pt>
                <c:pt idx="149">
                  <c:v>2.3557006779220201E-2</c:v>
                </c:pt>
                <c:pt idx="150">
                  <c:v>2.1559899400426599E-2</c:v>
                </c:pt>
                <c:pt idx="151">
                  <c:v>2.5431768631727501E-2</c:v>
                </c:pt>
                <c:pt idx="152">
                  <c:v>2.47042364407618E-2</c:v>
                </c:pt>
                <c:pt idx="153">
                  <c:v>2.1763860178287801E-2</c:v>
                </c:pt>
                <c:pt idx="154">
                  <c:v>2.34839263833162E-2</c:v>
                </c:pt>
                <c:pt idx="155">
                  <c:v>2.0762029819110801E-2</c:v>
                </c:pt>
                <c:pt idx="156">
                  <c:v>2.1884921604686299E-2</c:v>
                </c:pt>
                <c:pt idx="157">
                  <c:v>2.7371483085694499E-2</c:v>
                </c:pt>
                <c:pt idx="158">
                  <c:v>2.71792706670657E-2</c:v>
                </c:pt>
                <c:pt idx="159">
                  <c:v>2.2880555071746501E-2</c:v>
                </c:pt>
                <c:pt idx="160">
                  <c:v>2.26523273615022E-2</c:v>
                </c:pt>
                <c:pt idx="161">
                  <c:v>3.1710216558061E-2</c:v>
                </c:pt>
                <c:pt idx="162">
                  <c:v>2.48814016175102E-2</c:v>
                </c:pt>
                <c:pt idx="163">
                  <c:v>2.54859846000778E-2</c:v>
                </c:pt>
                <c:pt idx="164">
                  <c:v>2.4082143748766799E-2</c:v>
                </c:pt>
                <c:pt idx="165">
                  <c:v>0.114545827979874</c:v>
                </c:pt>
                <c:pt idx="166">
                  <c:v>0.239036776158359</c:v>
                </c:pt>
                <c:pt idx="167">
                  <c:v>0.111259574918688</c:v>
                </c:pt>
                <c:pt idx="168">
                  <c:v>7.5898931643285095E-2</c:v>
                </c:pt>
                <c:pt idx="169">
                  <c:v>7.5403380852034296E-2</c:v>
                </c:pt>
                <c:pt idx="170">
                  <c:v>6.3689909687496202E-2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80-4592-B38D-4C2865FB1EAF}"/>
            </c:ext>
          </c:extLst>
        </c:ser>
        <c:ser>
          <c:idx val="4"/>
          <c:order val="4"/>
          <c:tx>
            <c:strRef>
              <c:f>diego!$F$1</c:f>
              <c:strCache>
                <c:ptCount val="1"/>
                <c:pt idx="0">
                  <c:v>Resta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diego!$F$2:$F$175</c:f>
              <c:numCache>
                <c:formatCode>General</c:formatCode>
                <c:ptCount val="174"/>
                <c:pt idx="0">
                  <c:v>-1.9170551779605895E-2</c:v>
                </c:pt>
                <c:pt idx="1">
                  <c:v>-3.1414950988441895E-2</c:v>
                </c:pt>
                <c:pt idx="2">
                  <c:v>-1.9401263628835097E-2</c:v>
                </c:pt>
                <c:pt idx="3">
                  <c:v>-4.7077679247641002E-3</c:v>
                </c:pt>
                <c:pt idx="4">
                  <c:v>-9.3084107723447017E-3</c:v>
                </c:pt>
                <c:pt idx="5">
                  <c:v>-2.0170459844474901E-2</c:v>
                </c:pt>
                <c:pt idx="6">
                  <c:v>-1.97957812143131E-2</c:v>
                </c:pt>
                <c:pt idx="7">
                  <c:v>-1.4714910153557699E-2</c:v>
                </c:pt>
                <c:pt idx="8">
                  <c:v>-1.3583715352163003E-2</c:v>
                </c:pt>
                <c:pt idx="9">
                  <c:v>-1.11708194743304E-2</c:v>
                </c:pt>
                <c:pt idx="10">
                  <c:v>-1.2580563481990305E-2</c:v>
                </c:pt>
                <c:pt idx="11">
                  <c:v>-9.1483823552906997E-3</c:v>
                </c:pt>
                <c:pt idx="12">
                  <c:v>-1.1526208803541098E-2</c:v>
                </c:pt>
                <c:pt idx="13">
                  <c:v>-6.4942021550702979E-3</c:v>
                </c:pt>
                <c:pt idx="14">
                  <c:v>-2.8996191166120976E-3</c:v>
                </c:pt>
                <c:pt idx="15">
                  <c:v>-1.0898809037589698E-2</c:v>
                </c:pt>
                <c:pt idx="16">
                  <c:v>-8.6351347670820984E-3</c:v>
                </c:pt>
                <c:pt idx="17">
                  <c:v>-1.9376178264550403E-2</c:v>
                </c:pt>
                <c:pt idx="18">
                  <c:v>-1.98822458357912E-2</c:v>
                </c:pt>
                <c:pt idx="19">
                  <c:v>-1.5957832248667203E-2</c:v>
                </c:pt>
                <c:pt idx="20">
                  <c:v>-1.6383566219357503E-2</c:v>
                </c:pt>
                <c:pt idx="21">
                  <c:v>-2.0431351351139597E-2</c:v>
                </c:pt>
                <c:pt idx="22">
                  <c:v>-2.6484812822331796E-2</c:v>
                </c:pt>
                <c:pt idx="23">
                  <c:v>-2.59448459947401E-2</c:v>
                </c:pt>
                <c:pt idx="24">
                  <c:v>-1.2415178860512303E-2</c:v>
                </c:pt>
                <c:pt idx="25">
                  <c:v>-5.4530339667272984E-3</c:v>
                </c:pt>
                <c:pt idx="26">
                  <c:v>-1.4112432825174097E-2</c:v>
                </c:pt>
                <c:pt idx="27">
                  <c:v>-6.7429256631118019E-3</c:v>
                </c:pt>
                <c:pt idx="28">
                  <c:v>-1.5109521220308699E-2</c:v>
                </c:pt>
                <c:pt idx="29">
                  <c:v>-2.2553723806270402E-2</c:v>
                </c:pt>
                <c:pt idx="30">
                  <c:v>-1.0102509063479998E-2</c:v>
                </c:pt>
                <c:pt idx="31">
                  <c:v>-2.5071159503007201E-2</c:v>
                </c:pt>
                <c:pt idx="32">
                  <c:v>-1.9886104555362698E-2</c:v>
                </c:pt>
                <c:pt idx="33">
                  <c:v>-7.5308158629592004E-3</c:v>
                </c:pt>
                <c:pt idx="34">
                  <c:v>-4.2492002736260054E-3</c:v>
                </c:pt>
                <c:pt idx="35">
                  <c:v>-0.1468454135292952</c:v>
                </c:pt>
                <c:pt idx="36">
                  <c:v>-0.17428976135049401</c:v>
                </c:pt>
                <c:pt idx="37">
                  <c:v>-2.7818645739798302E-2</c:v>
                </c:pt>
                <c:pt idx="38">
                  <c:v>-1.4556838023838899E-2</c:v>
                </c:pt>
                <c:pt idx="39">
                  <c:v>-2.3210628488331997E-2</c:v>
                </c:pt>
                <c:pt idx="40">
                  <c:v>-2.5688770818230178E-4</c:v>
                </c:pt>
                <c:pt idx="41">
                  <c:v>2.64407636041505E-2</c:v>
                </c:pt>
                <c:pt idx="42">
                  <c:v>-1.7326080561925895E-2</c:v>
                </c:pt>
                <c:pt idx="43">
                  <c:v>-2.35760216423678E-2</c:v>
                </c:pt>
                <c:pt idx="44">
                  <c:v>-1.5485025886286891E-2</c:v>
                </c:pt>
                <c:pt idx="45">
                  <c:v>-1.1928650526420698E-2</c:v>
                </c:pt>
                <c:pt idx="46">
                  <c:v>-5.4707047724289887E-3</c:v>
                </c:pt>
                <c:pt idx="47">
                  <c:v>-3.6091024554179979E-3</c:v>
                </c:pt>
                <c:pt idx="48">
                  <c:v>-1.0895592716973601E-2</c:v>
                </c:pt>
                <c:pt idx="49">
                  <c:v>-3.5628770909073015E-3</c:v>
                </c:pt>
                <c:pt idx="50">
                  <c:v>-2.0623085798879504E-2</c:v>
                </c:pt>
                <c:pt idx="51">
                  <c:v>-4.8248350336091997E-2</c:v>
                </c:pt>
                <c:pt idx="52">
                  <c:v>-1.1622513824986691E-2</c:v>
                </c:pt>
                <c:pt idx="53">
                  <c:v>-2.1596151969616006E-2</c:v>
                </c:pt>
                <c:pt idx="54">
                  <c:v>-3.0399580706220002E-2</c:v>
                </c:pt>
                <c:pt idx="55">
                  <c:v>-2.56397909835187E-2</c:v>
                </c:pt>
                <c:pt idx="56">
                  <c:v>-2.0757651076585601E-2</c:v>
                </c:pt>
                <c:pt idx="57">
                  <c:v>-3.7799346201008707E-2</c:v>
                </c:pt>
                <c:pt idx="58">
                  <c:v>-2.8644269740471101E-2</c:v>
                </c:pt>
                <c:pt idx="59">
                  <c:v>-1.4196529739242902E-2</c:v>
                </c:pt>
                <c:pt idx="60">
                  <c:v>-3.6765829558921201E-2</c:v>
                </c:pt>
                <c:pt idx="61">
                  <c:v>-2.0326803621525294E-2</c:v>
                </c:pt>
                <c:pt idx="62">
                  <c:v>1.7169495549415992E-2</c:v>
                </c:pt>
                <c:pt idx="63">
                  <c:v>2.8462698338408199E-2</c:v>
                </c:pt>
                <c:pt idx="64">
                  <c:v>-1.6310209917114599E-2</c:v>
                </c:pt>
                <c:pt idx="65">
                  <c:v>6.8619574649752962E-3</c:v>
                </c:pt>
                <c:pt idx="66">
                  <c:v>-1.3415831377996956E-5</c:v>
                </c:pt>
                <c:pt idx="67">
                  <c:v>2.7154686633323044E-3</c:v>
                </c:pt>
                <c:pt idx="68">
                  <c:v>-3.1417228769935052E-3</c:v>
                </c:pt>
                <c:pt idx="69">
                  <c:v>-9.8982786261903044E-3</c:v>
                </c:pt>
                <c:pt idx="70">
                  <c:v>-2.0963463564235098E-2</c:v>
                </c:pt>
                <c:pt idx="71">
                  <c:v>-4.3483744008793804E-2</c:v>
                </c:pt>
                <c:pt idx="72">
                  <c:v>-6.61468323007669E-3</c:v>
                </c:pt>
                <c:pt idx="73">
                  <c:v>-2.6211296924730808E-2</c:v>
                </c:pt>
                <c:pt idx="74">
                  <c:v>2.7788435922772026E-3</c:v>
                </c:pt>
                <c:pt idx="75">
                  <c:v>3.5252382441779972E-3</c:v>
                </c:pt>
                <c:pt idx="76">
                  <c:v>-1.3035986805094893E-2</c:v>
                </c:pt>
                <c:pt idx="77">
                  <c:v>-1.8569780241673904E-2</c:v>
                </c:pt>
                <c:pt idx="78">
                  <c:v>-3.51310022763556E-2</c:v>
                </c:pt>
                <c:pt idx="79">
                  <c:v>-3.4542766957937003E-2</c:v>
                </c:pt>
                <c:pt idx="80">
                  <c:v>-2.3323832242806507E-2</c:v>
                </c:pt>
                <c:pt idx="81">
                  <c:v>-5.32162091606138E-2</c:v>
                </c:pt>
                <c:pt idx="82">
                  <c:v>-1.4501489946611601E-2</c:v>
                </c:pt>
                <c:pt idx="83">
                  <c:v>-2.68678342284632E-2</c:v>
                </c:pt>
                <c:pt idx="84">
                  <c:v>-3.3283265595022093E-2</c:v>
                </c:pt>
                <c:pt idx="85">
                  <c:v>-4.35371237967336E-2</c:v>
                </c:pt>
                <c:pt idx="86">
                  <c:v>-2.3715406641519395E-2</c:v>
                </c:pt>
                <c:pt idx="87">
                  <c:v>-2.9514899156591695E-2</c:v>
                </c:pt>
                <c:pt idx="88">
                  <c:v>-3.4539395533840306E-2</c:v>
                </c:pt>
                <c:pt idx="89">
                  <c:v>-6.6811124874493893E-2</c:v>
                </c:pt>
                <c:pt idx="90">
                  <c:v>2.6686857768709951E-3</c:v>
                </c:pt>
                <c:pt idx="91">
                  <c:v>1.0082653695805494E-2</c:v>
                </c:pt>
                <c:pt idx="92">
                  <c:v>-3.4634811363396092E-2</c:v>
                </c:pt>
                <c:pt idx="93">
                  <c:v>-1.8596089998719992E-2</c:v>
                </c:pt>
                <c:pt idx="94">
                  <c:v>-4.7327876228630023E-2</c:v>
                </c:pt>
                <c:pt idx="95">
                  <c:v>-3.5981108064640499E-2</c:v>
                </c:pt>
                <c:pt idx="96">
                  <c:v>-1.1632938774120798E-2</c:v>
                </c:pt>
                <c:pt idx="97">
                  <c:v>-6.0197594770651994E-3</c:v>
                </c:pt>
                <c:pt idx="98">
                  <c:v>-4.5665581037661052E-3</c:v>
                </c:pt>
                <c:pt idx="99">
                  <c:v>-1.0129785730834999E-2</c:v>
                </c:pt>
                <c:pt idx="100">
                  <c:v>-2.38142672754071E-2</c:v>
                </c:pt>
                <c:pt idx="101">
                  <c:v>2.1124631010960293E-4</c:v>
                </c:pt>
                <c:pt idx="102">
                  <c:v>-1.84297994944701E-2</c:v>
                </c:pt>
                <c:pt idx="103">
                  <c:v>-2.03168310762178E-2</c:v>
                </c:pt>
                <c:pt idx="104">
                  <c:v>-2.1544381006220397E-2</c:v>
                </c:pt>
                <c:pt idx="105">
                  <c:v>-2.6456444750100797E-2</c:v>
                </c:pt>
                <c:pt idx="106">
                  <c:v>-3.08819118454642E-2</c:v>
                </c:pt>
                <c:pt idx="107">
                  <c:v>-1.8452323315153396E-2</c:v>
                </c:pt>
                <c:pt idx="108">
                  <c:v>-1.4095256582741997E-2</c:v>
                </c:pt>
                <c:pt idx="109">
                  <c:v>-1.7054923700587702E-2</c:v>
                </c:pt>
                <c:pt idx="110">
                  <c:v>-1.2828254183338602E-2</c:v>
                </c:pt>
                <c:pt idx="111">
                  <c:v>-1.8544335914669401E-2</c:v>
                </c:pt>
                <c:pt idx="112">
                  <c:v>-2.4613397741885999E-2</c:v>
                </c:pt>
                <c:pt idx="113">
                  <c:v>-1.7751995394214903E-2</c:v>
                </c:pt>
                <c:pt idx="114">
                  <c:v>-1.1539429630851E-2</c:v>
                </c:pt>
                <c:pt idx="115">
                  <c:v>-7.0684640289169001E-3</c:v>
                </c:pt>
                <c:pt idx="116">
                  <c:v>-1.2733385885468299E-2</c:v>
                </c:pt>
                <c:pt idx="117">
                  <c:v>-2.0159548915206899E-2</c:v>
                </c:pt>
                <c:pt idx="118">
                  <c:v>-1.7883123522294202E-2</c:v>
                </c:pt>
                <c:pt idx="119">
                  <c:v>-1.6686486947536598E-2</c:v>
                </c:pt>
                <c:pt idx="120">
                  <c:v>-1.7954139490146404E-2</c:v>
                </c:pt>
                <c:pt idx="121">
                  <c:v>-2.6152148937890904E-2</c:v>
                </c:pt>
                <c:pt idx="122">
                  <c:v>-3.4042592989432602E-2</c:v>
                </c:pt>
                <c:pt idx="123">
                  <c:v>-7.3961582298028988E-3</c:v>
                </c:pt>
                <c:pt idx="124">
                  <c:v>-8.6157243632405955E-3</c:v>
                </c:pt>
                <c:pt idx="125">
                  <c:v>-1.6285041121928797E-2</c:v>
                </c:pt>
                <c:pt idx="126">
                  <c:v>-1.6646026573227796E-2</c:v>
                </c:pt>
                <c:pt idx="127">
                  <c:v>-3.826122614983439E-2</c:v>
                </c:pt>
                <c:pt idx="128">
                  <c:v>-2.1180614746693197E-2</c:v>
                </c:pt>
                <c:pt idx="129">
                  <c:v>-1.9600454280579101E-2</c:v>
                </c:pt>
                <c:pt idx="130">
                  <c:v>-2.5332244995144398E-2</c:v>
                </c:pt>
                <c:pt idx="131">
                  <c:v>-2.5668331485686903E-2</c:v>
                </c:pt>
                <c:pt idx="132">
                  <c:v>-2.40284727379458E-2</c:v>
                </c:pt>
                <c:pt idx="133">
                  <c:v>-8.9624379708953955E-3</c:v>
                </c:pt>
                <c:pt idx="134">
                  <c:v>1.00613286449482E-2</c:v>
                </c:pt>
                <c:pt idx="135">
                  <c:v>-5.052720975156598E-3</c:v>
                </c:pt>
                <c:pt idx="136">
                  <c:v>-5.3269554281764019E-3</c:v>
                </c:pt>
                <c:pt idx="137">
                  <c:v>-9.142086361947601E-3</c:v>
                </c:pt>
                <c:pt idx="138">
                  <c:v>-9.6176911502203997E-3</c:v>
                </c:pt>
                <c:pt idx="139">
                  <c:v>-1.2589004057128202E-2</c:v>
                </c:pt>
                <c:pt idx="140">
                  <c:v>-1.03957490813474E-2</c:v>
                </c:pt>
                <c:pt idx="141">
                  <c:v>-1.7716030852033E-2</c:v>
                </c:pt>
                <c:pt idx="142">
                  <c:v>-8.760213433632702E-3</c:v>
                </c:pt>
                <c:pt idx="143">
                  <c:v>-1.7051317679840097E-2</c:v>
                </c:pt>
                <c:pt idx="144">
                  <c:v>-2.0243881167854003E-2</c:v>
                </c:pt>
                <c:pt idx="145">
                  <c:v>-1.5077475209187501E-2</c:v>
                </c:pt>
                <c:pt idx="146">
                  <c:v>-1.7384095574423299E-2</c:v>
                </c:pt>
                <c:pt idx="147">
                  <c:v>-1.8105802862699596E-2</c:v>
                </c:pt>
                <c:pt idx="148">
                  <c:v>-1.2156025644878402E-2</c:v>
                </c:pt>
                <c:pt idx="149">
                  <c:v>-1.8322794865480399E-2</c:v>
                </c:pt>
                <c:pt idx="150">
                  <c:v>-2.0027402850969298E-2</c:v>
                </c:pt>
                <c:pt idx="151">
                  <c:v>-2.0933109262693501E-2</c:v>
                </c:pt>
                <c:pt idx="152">
                  <c:v>-9.8832525322505027E-3</c:v>
                </c:pt>
                <c:pt idx="153">
                  <c:v>-1.29060793191445E-2</c:v>
                </c:pt>
                <c:pt idx="154">
                  <c:v>-1.5559679811356898E-2</c:v>
                </c:pt>
                <c:pt idx="155">
                  <c:v>-2.4256048278712895E-2</c:v>
                </c:pt>
                <c:pt idx="156">
                  <c:v>-1.9279475951030498E-2</c:v>
                </c:pt>
                <c:pt idx="157">
                  <c:v>-2.01318922251154E-2</c:v>
                </c:pt>
                <c:pt idx="158">
                  <c:v>-1.2807350860717E-2</c:v>
                </c:pt>
                <c:pt idx="159">
                  <c:v>-1.78101566045238E-2</c:v>
                </c:pt>
                <c:pt idx="160">
                  <c:v>-2.3473324352477797E-2</c:v>
                </c:pt>
                <c:pt idx="161">
                  <c:v>-3.2683263160857803E-2</c:v>
                </c:pt>
                <c:pt idx="162">
                  <c:v>-1.6271762257641702E-2</c:v>
                </c:pt>
                <c:pt idx="163">
                  <c:v>-1.8054465705292903E-2</c:v>
                </c:pt>
                <c:pt idx="164">
                  <c:v>-2.2595801673984402E-2</c:v>
                </c:pt>
                <c:pt idx="165">
                  <c:v>-0.113818900500117</c:v>
                </c:pt>
                <c:pt idx="166">
                  <c:v>5.2010435785229986E-2</c:v>
                </c:pt>
                <c:pt idx="167">
                  <c:v>6.1606343673997754E-5</c:v>
                </c:pt>
                <c:pt idx="168">
                  <c:v>-4.3567178091637904E-2</c:v>
                </c:pt>
                <c:pt idx="169">
                  <c:v>1.4081768789410497E-2</c:v>
                </c:pt>
                <c:pt idx="170">
                  <c:v>-1.6429364408153804E-2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80-4592-B38D-4C2865FB1EAF}"/>
            </c:ext>
          </c:extLst>
        </c:ser>
        <c:ser>
          <c:idx val="5"/>
          <c:order val="5"/>
          <c:tx>
            <c:strRef>
              <c:f>diego!$G$1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diego!$G$2:$G$175</c:f>
              <c:numCache>
                <c:formatCode>General</c:formatCode>
                <c:ptCount val="174"/>
                <c:pt idx="0">
                  <c:v>0.53684035583098699</c:v>
                </c:pt>
                <c:pt idx="1">
                  <c:v>2.1670696382751299E-2</c:v>
                </c:pt>
                <c:pt idx="2">
                  <c:v>2.03105062514332E-2</c:v>
                </c:pt>
                <c:pt idx="3">
                  <c:v>2.4933657568052301E-2</c:v>
                </c:pt>
                <c:pt idx="4">
                  <c:v>2.2067224562841201E-2</c:v>
                </c:pt>
                <c:pt idx="5">
                  <c:v>2.9323872615474499E-2</c:v>
                </c:pt>
                <c:pt idx="6">
                  <c:v>2.4059443510982499E-2</c:v>
                </c:pt>
                <c:pt idx="7">
                  <c:v>2.4745413895442402E-2</c:v>
                </c:pt>
                <c:pt idx="8">
                  <c:v>2.2302769860164499E-2</c:v>
                </c:pt>
                <c:pt idx="9">
                  <c:v>2.79330135216816E-2</c:v>
                </c:pt>
                <c:pt idx="10">
                  <c:v>2.1281888434361199E-2</c:v>
                </c:pt>
                <c:pt idx="11">
                  <c:v>3.1411188197276903E-2</c:v>
                </c:pt>
                <c:pt idx="12">
                  <c:v>2.4398632856812201E-2</c:v>
                </c:pt>
                <c:pt idx="13">
                  <c:v>2.1902207891993201E-2</c:v>
                </c:pt>
                <c:pt idx="14">
                  <c:v>1.82552347302655E-2</c:v>
                </c:pt>
                <c:pt idx="15">
                  <c:v>2.2365860336594E-2</c:v>
                </c:pt>
                <c:pt idx="16">
                  <c:v>1.97593922413664E-2</c:v>
                </c:pt>
                <c:pt idx="17">
                  <c:v>3.3005497864619399E-2</c:v>
                </c:pt>
                <c:pt idx="18">
                  <c:v>3.8312505401706103E-2</c:v>
                </c:pt>
                <c:pt idx="19">
                  <c:v>3.2699876576562002E-2</c:v>
                </c:pt>
                <c:pt idx="20">
                  <c:v>3.44640521747634E-2</c:v>
                </c:pt>
                <c:pt idx="21">
                  <c:v>7.2151035755193202E-2</c:v>
                </c:pt>
                <c:pt idx="22">
                  <c:v>5.2679577506328602E-2</c:v>
                </c:pt>
                <c:pt idx="23">
                  <c:v>3.5836030592279799E-2</c:v>
                </c:pt>
                <c:pt idx="24">
                  <c:v>2.8406286935982499E-2</c:v>
                </c:pt>
                <c:pt idx="25">
                  <c:v>3.5574085008017502E-2</c:v>
                </c:pt>
                <c:pt idx="26">
                  <c:v>3.0793468336602101E-2</c:v>
                </c:pt>
                <c:pt idx="27">
                  <c:v>1.9705329876283199E-2</c:v>
                </c:pt>
                <c:pt idx="28">
                  <c:v>2.6787984281405702E-2</c:v>
                </c:pt>
                <c:pt idx="29">
                  <c:v>2.4610247237033998E-2</c:v>
                </c:pt>
                <c:pt idx="30">
                  <c:v>2.2352498795246999E-2</c:v>
                </c:pt>
                <c:pt idx="31">
                  <c:v>5.5135831779951301E-2</c:v>
                </c:pt>
                <c:pt idx="32">
                  <c:v>3.0504723428916702E-2</c:v>
                </c:pt>
                <c:pt idx="33">
                  <c:v>3.10771084666824E-2</c:v>
                </c:pt>
                <c:pt idx="34">
                  <c:v>2.65850704736087E-2</c:v>
                </c:pt>
                <c:pt idx="35">
                  <c:v>0.107395823212165</c:v>
                </c:pt>
                <c:pt idx="36">
                  <c:v>0.167664434891652</c:v>
                </c:pt>
                <c:pt idx="37">
                  <c:v>4.73936023106592E-2</c:v>
                </c:pt>
                <c:pt idx="38">
                  <c:v>3.6272145921326E-2</c:v>
                </c:pt>
                <c:pt idx="39">
                  <c:v>7.3556461145030796E-2</c:v>
                </c:pt>
                <c:pt idx="40">
                  <c:v>6.7469823488894506E-2</c:v>
                </c:pt>
                <c:pt idx="41">
                  <c:v>0.16169495833172001</c:v>
                </c:pt>
                <c:pt idx="42">
                  <c:v>5.3975460779105797E-2</c:v>
                </c:pt>
                <c:pt idx="43">
                  <c:v>5.8664230985093803E-2</c:v>
                </c:pt>
                <c:pt idx="44">
                  <c:v>5.5511410101165302E-2</c:v>
                </c:pt>
                <c:pt idx="45">
                  <c:v>5.6498022084477899E-2</c:v>
                </c:pt>
                <c:pt idx="46">
                  <c:v>0.105682485434708</c:v>
                </c:pt>
                <c:pt idx="47">
                  <c:v>8.4033177202246997E-2</c:v>
                </c:pt>
                <c:pt idx="48">
                  <c:v>5.4941571663693199E-2</c:v>
                </c:pt>
                <c:pt idx="49">
                  <c:v>7.5095831058101206E-2</c:v>
                </c:pt>
                <c:pt idx="50">
                  <c:v>8.2027669651321702E-2</c:v>
                </c:pt>
                <c:pt idx="51">
                  <c:v>5.3953393779303603E-2</c:v>
                </c:pt>
                <c:pt idx="52">
                  <c:v>0.10686398047609</c:v>
                </c:pt>
                <c:pt idx="53">
                  <c:v>8.1869600046273999E-2</c:v>
                </c:pt>
                <c:pt idx="54">
                  <c:v>7.3124933514630799E-2</c:v>
                </c:pt>
                <c:pt idx="55">
                  <c:v>9.6867242441203594E-2</c:v>
                </c:pt>
                <c:pt idx="56">
                  <c:v>6.8785497597878095E-2</c:v>
                </c:pt>
                <c:pt idx="57">
                  <c:v>0.12776992498371501</c:v>
                </c:pt>
                <c:pt idx="58">
                  <c:v>8.4035383653500301E-2</c:v>
                </c:pt>
                <c:pt idx="59">
                  <c:v>9.1351825394098807E-2</c:v>
                </c:pt>
                <c:pt idx="60">
                  <c:v>8.2357778750076396E-2</c:v>
                </c:pt>
                <c:pt idx="61">
                  <c:v>0.144602277907488</c:v>
                </c:pt>
                <c:pt idx="62">
                  <c:v>9.2439752741667505E-2</c:v>
                </c:pt>
                <c:pt idx="63">
                  <c:v>8.1989824068122899E-2</c:v>
                </c:pt>
                <c:pt idx="64">
                  <c:v>6.8385714242843496E-2</c:v>
                </c:pt>
                <c:pt idx="65">
                  <c:v>6.9461223854625803E-2</c:v>
                </c:pt>
                <c:pt idx="66">
                  <c:v>9.4208162522732702E-2</c:v>
                </c:pt>
                <c:pt idx="67">
                  <c:v>8.2594922073076907E-2</c:v>
                </c:pt>
                <c:pt idx="68">
                  <c:v>8.5031531360466595E-2</c:v>
                </c:pt>
                <c:pt idx="69">
                  <c:v>7.3750078451759501E-2</c:v>
                </c:pt>
                <c:pt idx="70">
                  <c:v>6.3843812502358696E-2</c:v>
                </c:pt>
                <c:pt idx="71">
                  <c:v>6.4305894807899E-2</c:v>
                </c:pt>
                <c:pt idx="72">
                  <c:v>8.2455655761617105E-2</c:v>
                </c:pt>
                <c:pt idx="73">
                  <c:v>7.7309718397558194E-2</c:v>
                </c:pt>
                <c:pt idx="74">
                  <c:v>0.12151365619433301</c:v>
                </c:pt>
                <c:pt idx="75">
                  <c:v>7.2964889133439306E-2</c:v>
                </c:pt>
                <c:pt idx="76">
                  <c:v>8.9766481005599197E-2</c:v>
                </c:pt>
                <c:pt idx="77">
                  <c:v>5.9398050001799499E-2</c:v>
                </c:pt>
                <c:pt idx="78">
                  <c:v>0.11783725581233701</c:v>
                </c:pt>
                <c:pt idx="79">
                  <c:v>8.3162293003596094E-2</c:v>
                </c:pt>
                <c:pt idx="80">
                  <c:v>5.8153608634550602E-2</c:v>
                </c:pt>
                <c:pt idx="81">
                  <c:v>0.11937573607223</c:v>
                </c:pt>
                <c:pt idx="82">
                  <c:v>9.2486896606314498E-2</c:v>
                </c:pt>
                <c:pt idx="83">
                  <c:v>4.8945311842883303E-2</c:v>
                </c:pt>
                <c:pt idx="84">
                  <c:v>5.5497949222215702E-2</c:v>
                </c:pt>
                <c:pt idx="85">
                  <c:v>7.2717226849763505E-2</c:v>
                </c:pt>
                <c:pt idx="86">
                  <c:v>7.5517075162281205E-2</c:v>
                </c:pt>
                <c:pt idx="87">
                  <c:v>8.3252873872926306E-2</c:v>
                </c:pt>
                <c:pt idx="88">
                  <c:v>8.3528480430425406E-2</c:v>
                </c:pt>
                <c:pt idx="89">
                  <c:v>8.2519143737068701E-2</c:v>
                </c:pt>
                <c:pt idx="90">
                  <c:v>6.2765824201781506E-2</c:v>
                </c:pt>
                <c:pt idx="91">
                  <c:v>0.15575756765786899</c:v>
                </c:pt>
                <c:pt idx="92">
                  <c:v>7.4543385797724293E-2</c:v>
                </c:pt>
                <c:pt idx="93">
                  <c:v>9.2517530539722198E-2</c:v>
                </c:pt>
                <c:pt idx="94">
                  <c:v>0.27228216408404399</c:v>
                </c:pt>
                <c:pt idx="95">
                  <c:v>7.0692897684981201E-2</c:v>
                </c:pt>
                <c:pt idx="96">
                  <c:v>4.4184872674379198E-2</c:v>
                </c:pt>
                <c:pt idx="97">
                  <c:v>4.7422218904321398E-2</c:v>
                </c:pt>
                <c:pt idx="98">
                  <c:v>5.1854304783241802E-2</c:v>
                </c:pt>
                <c:pt idx="99">
                  <c:v>4.2588778959831E-2</c:v>
                </c:pt>
                <c:pt idx="100">
                  <c:v>3.4918114645128097E-2</c:v>
                </c:pt>
                <c:pt idx="101">
                  <c:v>6.6995592331530102E-2</c:v>
                </c:pt>
                <c:pt idx="102">
                  <c:v>3.9649125193164297E-2</c:v>
                </c:pt>
                <c:pt idx="103">
                  <c:v>3.1248236171666399E-2</c:v>
                </c:pt>
                <c:pt idx="104">
                  <c:v>3.1594827820216803E-2</c:v>
                </c:pt>
                <c:pt idx="105">
                  <c:v>4.5195572125958101E-2</c:v>
                </c:pt>
                <c:pt idx="106">
                  <c:v>3.0695777707269199E-2</c:v>
                </c:pt>
                <c:pt idx="107">
                  <c:v>3.53430802083941E-2</c:v>
                </c:pt>
                <c:pt idx="108">
                  <c:v>3.0307700698712799E-2</c:v>
                </c:pt>
                <c:pt idx="109">
                  <c:v>3.5360230768765898E-2</c:v>
                </c:pt>
                <c:pt idx="110">
                  <c:v>2.8332359799498601E-2</c:v>
                </c:pt>
                <c:pt idx="111">
                  <c:v>5.8771506630063503E-2</c:v>
                </c:pt>
                <c:pt idx="112">
                  <c:v>3.4575460842728202E-2</c:v>
                </c:pt>
                <c:pt idx="113">
                  <c:v>4.10106309283612E-2</c:v>
                </c:pt>
                <c:pt idx="114">
                  <c:v>3.8219460941736602E-2</c:v>
                </c:pt>
                <c:pt idx="115">
                  <c:v>3.67805211362889E-2</c:v>
                </c:pt>
                <c:pt idx="116">
                  <c:v>2.7785196380650301E-2</c:v>
                </c:pt>
                <c:pt idx="117">
                  <c:v>2.9542984106401202E-2</c:v>
                </c:pt>
                <c:pt idx="118">
                  <c:v>3.0661260748581599E-2</c:v>
                </c:pt>
                <c:pt idx="119">
                  <c:v>3.6204406902887801E-2</c:v>
                </c:pt>
                <c:pt idx="120">
                  <c:v>3.2111994134974203E-2</c:v>
                </c:pt>
                <c:pt idx="121">
                  <c:v>3.79359551966695E-2</c:v>
                </c:pt>
                <c:pt idx="122">
                  <c:v>3.6605249405297899E-2</c:v>
                </c:pt>
                <c:pt idx="123">
                  <c:v>3.0699596834278201E-2</c:v>
                </c:pt>
                <c:pt idx="124">
                  <c:v>2.6616418479991199E-2</c:v>
                </c:pt>
                <c:pt idx="125">
                  <c:v>2.7775497677843701E-2</c:v>
                </c:pt>
                <c:pt idx="126">
                  <c:v>3.2358890343143903E-2</c:v>
                </c:pt>
                <c:pt idx="127">
                  <c:v>4.7541566895475902E-2</c:v>
                </c:pt>
                <c:pt idx="128">
                  <c:v>3.1965137451130402E-2</c:v>
                </c:pt>
                <c:pt idx="129">
                  <c:v>2.92134349368624E-2</c:v>
                </c:pt>
                <c:pt idx="130">
                  <c:v>3.0600315553447201E-2</c:v>
                </c:pt>
                <c:pt idx="131">
                  <c:v>4.2717363059251397E-2</c:v>
                </c:pt>
                <c:pt idx="132">
                  <c:v>3.5607992747904403E-2</c:v>
                </c:pt>
                <c:pt idx="133">
                  <c:v>3.3059280766839998E-2</c:v>
                </c:pt>
                <c:pt idx="134">
                  <c:v>2.85199763941116E-2</c:v>
                </c:pt>
                <c:pt idx="135">
                  <c:v>1.9462842739879901E-2</c:v>
                </c:pt>
                <c:pt idx="136">
                  <c:v>1.9485519788057001E-2</c:v>
                </c:pt>
                <c:pt idx="137">
                  <c:v>1.8819895191248E-2</c:v>
                </c:pt>
                <c:pt idx="138">
                  <c:v>1.6539204611756401E-2</c:v>
                </c:pt>
                <c:pt idx="139">
                  <c:v>1.8720425479235098E-2</c:v>
                </c:pt>
                <c:pt idx="140">
                  <c:v>2.1183717041063501E-2</c:v>
                </c:pt>
                <c:pt idx="141">
                  <c:v>2.3171658471439399E-2</c:v>
                </c:pt>
                <c:pt idx="142">
                  <c:v>2.5997785729965198E-2</c:v>
                </c:pt>
                <c:pt idx="143">
                  <c:v>2.16344256201224E-2</c:v>
                </c:pt>
                <c:pt idx="144">
                  <c:v>2.2534131852820501E-2</c:v>
                </c:pt>
                <c:pt idx="145">
                  <c:v>2.2971119557826498E-2</c:v>
                </c:pt>
                <c:pt idx="146">
                  <c:v>2.1383269092354499E-2</c:v>
                </c:pt>
                <c:pt idx="147">
                  <c:v>2.4335523611761601E-2</c:v>
                </c:pt>
                <c:pt idx="148">
                  <c:v>2.2971790901152998E-2</c:v>
                </c:pt>
                <c:pt idx="149">
                  <c:v>2.3863659046577099E-2</c:v>
                </c:pt>
                <c:pt idx="150">
                  <c:v>2.65655273426923E-2</c:v>
                </c:pt>
                <c:pt idx="151">
                  <c:v>3.5323802779084E-2</c:v>
                </c:pt>
                <c:pt idx="152">
                  <c:v>2.7006354534022801E-2</c:v>
                </c:pt>
                <c:pt idx="153">
                  <c:v>2.4653836344459001E-2</c:v>
                </c:pt>
                <c:pt idx="154">
                  <c:v>2.4935804566502601E-2</c:v>
                </c:pt>
                <c:pt idx="155">
                  <c:v>2.6877389080973299E-2</c:v>
                </c:pt>
                <c:pt idx="156">
                  <c:v>3.4591119869184998E-2</c:v>
                </c:pt>
                <c:pt idx="157">
                  <c:v>3.9979455865843401E-2</c:v>
                </c:pt>
                <c:pt idx="158">
                  <c:v>4.0176212234832497E-2</c:v>
                </c:pt>
                <c:pt idx="159">
                  <c:v>3.6134226451527598E-2</c:v>
                </c:pt>
                <c:pt idx="160">
                  <c:v>2.9298198595215201E-2</c:v>
                </c:pt>
                <c:pt idx="161">
                  <c:v>5.3954766681056497E-2</c:v>
                </c:pt>
                <c:pt idx="162">
                  <c:v>2.9067939556495101E-2</c:v>
                </c:pt>
                <c:pt idx="163">
                  <c:v>3.2378857902260798E-2</c:v>
                </c:pt>
                <c:pt idx="164">
                  <c:v>3.7649322176874202E-2</c:v>
                </c:pt>
                <c:pt idx="165">
                  <c:v>0.17966647605450201</c:v>
                </c:pt>
                <c:pt idx="166">
                  <c:v>0.26592236420944598</c:v>
                </c:pt>
                <c:pt idx="167">
                  <c:v>0.122282593502861</c:v>
                </c:pt>
                <c:pt idx="168">
                  <c:v>8.3888799312836299E-2</c:v>
                </c:pt>
                <c:pt idx="169">
                  <c:v>8.6839864706478101E-2</c:v>
                </c:pt>
                <c:pt idx="170">
                  <c:v>8.2206778485811399E-2</c:v>
                </c:pt>
                <c:pt idx="171">
                  <c:v>0</c:v>
                </c:pt>
                <c:pt idx="1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80-4592-B38D-4C2865FB1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314720"/>
        <c:axId val="50431504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diego!$E$1</c15:sqref>
                        </c15:formulaRef>
                      </c:ext>
                    </c:extLst>
                    <c:strCache>
                      <c:ptCount val="1"/>
                      <c:pt idx="0">
                        <c:v>LNBVBH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diego!$E$2:$E$175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-6.296320420973089</c:v>
                      </c:pt>
                      <c:pt idx="1">
                        <c:v>-7.0664381274580927</c:v>
                      </c:pt>
                      <c:pt idx="2">
                        <c:v>-7.27122318115239</c:v>
                      </c:pt>
                      <c:pt idx="3">
                        <c:v>-7.331001634734255</c:v>
                      </c:pt>
                      <c:pt idx="4">
                        <c:v>-7.3565785675570652</c:v>
                      </c:pt>
                      <c:pt idx="5">
                        <c:v>-7.019134668957558</c:v>
                      </c:pt>
                      <c:pt idx="6">
                        <c:v>-7.1437114699395856</c:v>
                      </c:pt>
                      <c:pt idx="7">
                        <c:v>-7.1583486221194157</c:v>
                      </c:pt>
                      <c:pt idx="8">
                        <c:v>-7.1937157655691131</c:v>
                      </c:pt>
                      <c:pt idx="9">
                        <c:v>-7.3263218956687677</c:v>
                      </c:pt>
                      <c:pt idx="10">
                        <c:v>-7.2631691887306058</c:v>
                      </c:pt>
                      <c:pt idx="11">
                        <c:v>-7.2924447745342604</c:v>
                      </c:pt>
                      <c:pt idx="12">
                        <c:v>-7.35575098152996</c:v>
                      </c:pt>
                      <c:pt idx="13">
                        <c:v>-7.6480195367377162</c:v>
                      </c:pt>
                      <c:pt idx="14">
                        <c:v>-7.7603737556244949</c:v>
                      </c:pt>
                      <c:pt idx="15">
                        <c:v>-7.6200121559783254</c:v>
                      </c:pt>
                      <c:pt idx="16">
                        <c:v>-7.681976570490967</c:v>
                      </c:pt>
                      <c:pt idx="17">
                        <c:v>-6.6894558459301354</c:v>
                      </c:pt>
                      <c:pt idx="18">
                        <c:v>-6.2460963227690538</c:v>
                      </c:pt>
                      <c:pt idx="19">
                        <c:v>-6.3150326922303561</c:v>
                      </c:pt>
                      <c:pt idx="20">
                        <c:v>-6.6672792448168678</c:v>
                      </c:pt>
                      <c:pt idx="21">
                        <c:v>-6.276683428384227</c:v>
                      </c:pt>
                      <c:pt idx="22">
                        <c:v>-6.2937564313477958</c:v>
                      </c:pt>
                      <c:pt idx="23">
                        <c:v>-6.544954493473397</c:v>
                      </c:pt>
                      <c:pt idx="24">
                        <c:v>-6.9451731440580371</c:v>
                      </c:pt>
                      <c:pt idx="25">
                        <c:v>-6.4525602788735537</c:v>
                      </c:pt>
                      <c:pt idx="26">
                        <c:v>-6.37427681136817</c:v>
                      </c:pt>
                      <c:pt idx="27">
                        <c:v>-7.5925664675712188</c:v>
                      </c:pt>
                      <c:pt idx="28">
                        <c:v>-7.0008801921709978</c:v>
                      </c:pt>
                      <c:pt idx="29">
                        <c:v>-7.0433344197290033</c:v>
                      </c:pt>
                      <c:pt idx="30">
                        <c:v>-7.4507636542466491</c:v>
                      </c:pt>
                      <c:pt idx="31">
                        <c:v>-6.6634911828798353</c:v>
                      </c:pt>
                      <c:pt idx="32">
                        <c:v>-7.1544573480662184</c:v>
                      </c:pt>
                      <c:pt idx="33">
                        <c:v>-6.6035502556076686</c:v>
                      </c:pt>
                      <c:pt idx="34">
                        <c:v>-6.7346718660526834</c:v>
                      </c:pt>
                      <c:pt idx="35">
                        <c:v>-4.8867702413428837</c:v>
                      </c:pt>
                      <c:pt idx="36">
                        <c:v>-2.9900899960282574</c:v>
                      </c:pt>
                      <c:pt idx="37">
                        <c:v>-5.9040403309482485</c:v>
                      </c:pt>
                      <c:pt idx="38">
                        <c:v>-5.8957638125877372</c:v>
                      </c:pt>
                      <c:pt idx="39">
                        <c:v>-5.1245542471681551</c:v>
                      </c:pt>
                      <c:pt idx="40">
                        <c:v>-5.1437440548414211</c:v>
                      </c:pt>
                      <c:pt idx="41">
                        <c:v>-4.9803483768843275</c:v>
                      </c:pt>
                      <c:pt idx="42">
                        <c:v>-5.4016989167717577</c:v>
                      </c:pt>
                      <c:pt idx="43">
                        <c:v>-4.9464874023668681</c:v>
                      </c:pt>
                      <c:pt idx="44">
                        <c:v>-5.7576227327719645</c:v>
                      </c:pt>
                      <c:pt idx="45">
                        <c:v>-5.0435334235132396</c:v>
                      </c:pt>
                      <c:pt idx="46">
                        <c:v>-4.1271841838059196</c:v>
                      </c:pt>
                      <c:pt idx="47">
                        <c:v>-4.9874970954310065</c:v>
                      </c:pt>
                      <c:pt idx="48">
                        <c:v>-5.048833514784377</c:v>
                      </c:pt>
                      <c:pt idx="49">
                        <c:v>-5.3226601870008539</c:v>
                      </c:pt>
                      <c:pt idx="50">
                        <c:v>-5.0153699668216367</c:v>
                      </c:pt>
                      <c:pt idx="51">
                        <c:v>-5.2490432146965089</c:v>
                      </c:pt>
                      <c:pt idx="52">
                        <c:v>-4.7273402878579835</c:v>
                      </c:pt>
                      <c:pt idx="53">
                        <c:v>-4.8994974320840461</c:v>
                      </c:pt>
                      <c:pt idx="54">
                        <c:v>-5.3467849619152101</c:v>
                      </c:pt>
                      <c:pt idx="55">
                        <c:v>-5.2154241671646853</c:v>
                      </c:pt>
                      <c:pt idx="56">
                        <c:v>-4.6457277404960289</c:v>
                      </c:pt>
                      <c:pt idx="57">
                        <c:v>-4.7958321753979858</c:v>
                      </c:pt>
                      <c:pt idx="58">
                        <c:v>-5.1004371727559032</c:v>
                      </c:pt>
                      <c:pt idx="59">
                        <c:v>-5.0569206405023035</c:v>
                      </c:pt>
                      <c:pt idx="60">
                        <c:v>-5.059686436955019</c:v>
                      </c:pt>
                      <c:pt idx="61">
                        <c:v>-5.2071959687833571</c:v>
                      </c:pt>
                      <c:pt idx="62">
                        <c:v>-4.3822630437852697</c:v>
                      </c:pt>
                      <c:pt idx="63">
                        <c:v>-5.02384295778909</c:v>
                      </c:pt>
                      <c:pt idx="64">
                        <c:v>-5.5288065822815007</c:v>
                      </c:pt>
                      <c:pt idx="65">
                        <c:v>-5.1824172083946793</c:v>
                      </c:pt>
                      <c:pt idx="66">
                        <c:v>-4.5933683605791797</c:v>
                      </c:pt>
                      <c:pt idx="67">
                        <c:v>-5.6538200013320496</c:v>
                      </c:pt>
                      <c:pt idx="68">
                        <c:v>-4.9986588158414449</c:v>
                      </c:pt>
                      <c:pt idx="69">
                        <c:v>-5.4054069170051511</c:v>
                      </c:pt>
                      <c:pt idx="70">
                        <c:v>-5.9839462085669917</c:v>
                      </c:pt>
                      <c:pt idx="71">
                        <c:v>-5.3756943492733873</c:v>
                      </c:pt>
                      <c:pt idx="72">
                        <c:v>-4.9179972948160158</c:v>
                      </c:pt>
                      <c:pt idx="73">
                        <c:v>-5.621467124702801</c:v>
                      </c:pt>
                      <c:pt idx="74">
                        <c:v>-5.2497218479268692</c:v>
                      </c:pt>
                      <c:pt idx="75">
                        <c:v>-4.9809394895480992</c:v>
                      </c:pt>
                      <c:pt idx="76">
                        <c:v>-5.019767780789465</c:v>
                      </c:pt>
                      <c:pt idx="77">
                        <c:v>-5.8305915341088985</c:v>
                      </c:pt>
                      <c:pt idx="78">
                        <c:v>-4.973558575308715</c:v>
                      </c:pt>
                      <c:pt idx="79">
                        <c:v>-5.3692086058591864</c:v>
                      </c:pt>
                      <c:pt idx="80">
                        <c:v>-5.6644802125457456</c:v>
                      </c:pt>
                      <c:pt idx="81">
                        <c:v>-5.097425344174237</c:v>
                      </c:pt>
                      <c:pt idx="82">
                        <c:v>-5.5371915541152692</c:v>
                      </c:pt>
                      <c:pt idx="83">
                        <c:v>-5.6282322834451488</c:v>
                      </c:pt>
                      <c:pt idx="84">
                        <c:v>-5.4694810851142277</c:v>
                      </c:pt>
                      <c:pt idx="85">
                        <c:v>-5.5073915763500798</c:v>
                      </c:pt>
                      <c:pt idx="86">
                        <c:v>-5.2235060412522358</c:v>
                      </c:pt>
                      <c:pt idx="87">
                        <c:v>-5.5982320959669041</c:v>
                      </c:pt>
                      <c:pt idx="88">
                        <c:v>-5.5460807730244124</c:v>
                      </c:pt>
                      <c:pt idx="89">
                        <c:v>-4.8184906638200413</c:v>
                      </c:pt>
                      <c:pt idx="90">
                        <c:v>-5.59389130929745</c:v>
                      </c:pt>
                      <c:pt idx="91">
                        <c:v>-4.9685337302196002</c:v>
                      </c:pt>
                      <c:pt idx="92">
                        <c:v>-5.6245825226992405</c:v>
                      </c:pt>
                      <c:pt idx="93">
                        <c:v>-5.8153321434380301</c:v>
                      </c:pt>
                      <c:pt idx="94">
                        <c:v>-2.9225360192745762</c:v>
                      </c:pt>
                      <c:pt idx="95">
                        <c:v>-5.3822949436100807</c:v>
                      </c:pt>
                      <c:pt idx="96">
                        <c:v>-6.0779898940833981</c:v>
                      </c:pt>
                      <c:pt idx="97">
                        <c:v>-6.2446693092500833</c:v>
                      </c:pt>
                      <c:pt idx="98">
                        <c:v>-6.4840317675390482</c:v>
                      </c:pt>
                      <c:pt idx="99">
                        <c:v>-6.4559920263501764</c:v>
                      </c:pt>
                      <c:pt idx="100">
                        <c:v>-6.2997065240692489</c:v>
                      </c:pt>
                      <c:pt idx="101">
                        <c:v>-6.3856292818412541</c:v>
                      </c:pt>
                      <c:pt idx="102">
                        <c:v>-6.344653373687235</c:v>
                      </c:pt>
                      <c:pt idx="103">
                        <c:v>-6.8146630528128478</c:v>
                      </c:pt>
                      <c:pt idx="104">
                        <c:v>-6.8840172556643502</c:v>
                      </c:pt>
                      <c:pt idx="105">
                        <c:v>-6.5021428441691365</c:v>
                      </c:pt>
                      <c:pt idx="106">
                        <c:v>-6.4855009397830328</c:v>
                      </c:pt>
                      <c:pt idx="107">
                        <c:v>-6.3937582336349674</c:v>
                      </c:pt>
                      <c:pt idx="108">
                        <c:v>-6.5878712540383804</c:v>
                      </c:pt>
                      <c:pt idx="109">
                        <c:v>-6.6481829335183624</c:v>
                      </c:pt>
                      <c:pt idx="110">
                        <c:v>-6.6434097006306017</c:v>
                      </c:pt>
                      <c:pt idx="111">
                        <c:v>-6.4832787088939963</c:v>
                      </c:pt>
                      <c:pt idx="112">
                        <c:v>-6.3474993575019329</c:v>
                      </c:pt>
                      <c:pt idx="113">
                        <c:v>-6.5868832663045165</c:v>
                      </c:pt>
                      <c:pt idx="114">
                        <c:v>-6.1304956902436265</c:v>
                      </c:pt>
                      <c:pt idx="115">
                        <c:v>-6.4495724727646397</c:v>
                      </c:pt>
                      <c:pt idx="116">
                        <c:v>-7.1725588637819335</c:v>
                      </c:pt>
                      <c:pt idx="117">
                        <c:v>-6.7098284475444308</c:v>
                      </c:pt>
                      <c:pt idx="118">
                        <c:v>-6.5105857162794365</c:v>
                      </c:pt>
                      <c:pt idx="119">
                        <c:v>-6.4299134927716493</c:v>
                      </c:pt>
                      <c:pt idx="120">
                        <c:v>-6.8253076713158372</c:v>
                      </c:pt>
                      <c:pt idx="121">
                        <c:v>-6.2160813567589077</c:v>
                      </c:pt>
                      <c:pt idx="122">
                        <c:v>-6.6340944636822154</c:v>
                      </c:pt>
                      <c:pt idx="123">
                        <c:v>-6.6362883643073065</c:v>
                      </c:pt>
                      <c:pt idx="124">
                        <c:v>-6.6850046716938669</c:v>
                      </c:pt>
                      <c:pt idx="125">
                        <c:v>-6.9015894856606881</c:v>
                      </c:pt>
                      <c:pt idx="126">
                        <c:v>-6.9339645807539174</c:v>
                      </c:pt>
                      <c:pt idx="127">
                        <c:v>-6.0567152588230355</c:v>
                      </c:pt>
                      <c:pt idx="128">
                        <c:v>-7.0249355439704413</c:v>
                      </c:pt>
                      <c:pt idx="129">
                        <c:v>-6.9487213425285894</c:v>
                      </c:pt>
                      <c:pt idx="130">
                        <c:v>-6.6858190507172912</c:v>
                      </c:pt>
                      <c:pt idx="131">
                        <c:v>-6.3906386099283976</c:v>
                      </c:pt>
                      <c:pt idx="132">
                        <c:v>-6.6821177720378575</c:v>
                      </c:pt>
                      <c:pt idx="133">
                        <c:v>-5.9927410212828853</c:v>
                      </c:pt>
                      <c:pt idx="134">
                        <c:v>-5.8465828659056207</c:v>
                      </c:pt>
                      <c:pt idx="135">
                        <c:v>-7.9636325266206676</c:v>
                      </c:pt>
                      <c:pt idx="136">
                        <c:v>-7.742683840568211</c:v>
                      </c:pt>
                      <c:pt idx="137">
                        <c:v>-7.4636448758709326</c:v>
                      </c:pt>
                      <c:pt idx="138">
                        <c:v>-7.7719910716550222</c:v>
                      </c:pt>
                      <c:pt idx="139">
                        <c:v>-7.643370835640412</c:v>
                      </c:pt>
                      <c:pt idx="140">
                        <c:v>-7.2004479977990474</c:v>
                      </c:pt>
                      <c:pt idx="141">
                        <c:v>-7.1616706676794353</c:v>
                      </c:pt>
                      <c:pt idx="142">
                        <c:v>-7.1968587423320427</c:v>
                      </c:pt>
                      <c:pt idx="143">
                        <c:v>-7.1590228950776282</c:v>
                      </c:pt>
                      <c:pt idx="144">
                        <c:v>-7.1723706586010971</c:v>
                      </c:pt>
                      <c:pt idx="145">
                        <c:v>-7.4593216332142429</c:v>
                      </c:pt>
                      <c:pt idx="146">
                        <c:v>-7.2762651977100115</c:v>
                      </c:pt>
                      <c:pt idx="147">
                        <c:v>-7.0670492635772098</c:v>
                      </c:pt>
                      <c:pt idx="148">
                        <c:v>-7.4616073147664066</c:v>
                      </c:pt>
                      <c:pt idx="149">
                        <c:v>-6.9212836042607337</c:v>
                      </c:pt>
                      <c:pt idx="150">
                        <c:v>-7.0168805916305246</c:v>
                      </c:pt>
                      <c:pt idx="151">
                        <c:v>-6.7429692012463756</c:v>
                      </c:pt>
                      <c:pt idx="152">
                        <c:v>-7.0650437869184346</c:v>
                      </c:pt>
                      <c:pt idx="153">
                        <c:v>-7.1893867392135924</c:v>
                      </c:pt>
                      <c:pt idx="154">
                        <c:v>-6.9945152254577314</c:v>
                      </c:pt>
                      <c:pt idx="155">
                        <c:v>-6.9753205843558552</c:v>
                      </c:pt>
                      <c:pt idx="156">
                        <c:v>-7.0121389236993394</c:v>
                      </c:pt>
                      <c:pt idx="157">
                        <c:v>-6.6452080821453068</c:v>
                      </c:pt>
                      <c:pt idx="158">
                        <c:v>-6.8245110466789116</c:v>
                      </c:pt>
                      <c:pt idx="159">
                        <c:v>-6.9792232795567282</c:v>
                      </c:pt>
                      <c:pt idx="160">
                        <c:v>-6.8638787264855283</c:v>
                      </c:pt>
                      <c:pt idx="161">
                        <c:v>-6.1938592587232417</c:v>
                      </c:pt>
                      <c:pt idx="162">
                        <c:v>-6.884089146008713</c:v>
                      </c:pt>
                      <c:pt idx="163">
                        <c:v>-6.8036914823343055</c:v>
                      </c:pt>
                      <c:pt idx="164">
                        <c:v>-6.7907681230048373</c:v>
                      </c:pt>
                      <c:pt idx="165">
                        <c:v>-3.6435915335457461</c:v>
                      </c:pt>
                      <c:pt idx="166">
                        <c:v>-3.1076436781853505</c:v>
                      </c:pt>
                      <c:pt idx="167">
                        <c:v>-4.3923324604973031</c:v>
                      </c:pt>
                      <c:pt idx="168">
                        <c:v>-4.7030752189030531</c:v>
                      </c:pt>
                      <c:pt idx="169">
                        <c:v>-5.3765261020663342</c:v>
                      </c:pt>
                      <c:pt idx="170">
                        <c:v>-5.277967961040801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D80-4592-B38D-4C2865FB1EAF}"/>
                  </c:ext>
                </c:extLst>
              </c15:ser>
            </c15:filteredLineSeries>
          </c:ext>
        </c:extLst>
      </c:lineChart>
      <c:catAx>
        <c:axId val="504314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15048"/>
        <c:crosses val="autoZero"/>
        <c:auto val="1"/>
        <c:lblAlgn val="ctr"/>
        <c:lblOffset val="100"/>
        <c:noMultiLvlLbl val="0"/>
      </c:catAx>
      <c:valAx>
        <c:axId val="50431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1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diego!$G$1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diego!$G$2:$G$175</c:f>
              <c:numCache>
                <c:formatCode>General</c:formatCode>
                <c:ptCount val="174"/>
                <c:pt idx="0">
                  <c:v>0.53684035583098699</c:v>
                </c:pt>
                <c:pt idx="1">
                  <c:v>2.1670696382751299E-2</c:v>
                </c:pt>
                <c:pt idx="2">
                  <c:v>2.03105062514332E-2</c:v>
                </c:pt>
                <c:pt idx="3">
                  <c:v>2.4933657568052301E-2</c:v>
                </c:pt>
                <c:pt idx="4">
                  <c:v>2.2067224562841201E-2</c:v>
                </c:pt>
                <c:pt idx="5">
                  <c:v>2.9323872615474499E-2</c:v>
                </c:pt>
                <c:pt idx="6">
                  <c:v>2.4059443510982499E-2</c:v>
                </c:pt>
                <c:pt idx="7">
                  <c:v>2.4745413895442402E-2</c:v>
                </c:pt>
                <c:pt idx="8">
                  <c:v>2.2302769860164499E-2</c:v>
                </c:pt>
                <c:pt idx="9">
                  <c:v>2.79330135216816E-2</c:v>
                </c:pt>
                <c:pt idx="10">
                  <c:v>2.1281888434361199E-2</c:v>
                </c:pt>
                <c:pt idx="11">
                  <c:v>3.1411188197276903E-2</c:v>
                </c:pt>
                <c:pt idx="12">
                  <c:v>2.4398632856812201E-2</c:v>
                </c:pt>
                <c:pt idx="13">
                  <c:v>2.1902207891993201E-2</c:v>
                </c:pt>
                <c:pt idx="14">
                  <c:v>1.82552347302655E-2</c:v>
                </c:pt>
                <c:pt idx="15">
                  <c:v>2.2365860336594E-2</c:v>
                </c:pt>
                <c:pt idx="16">
                  <c:v>1.97593922413664E-2</c:v>
                </c:pt>
                <c:pt idx="17">
                  <c:v>3.3005497864619399E-2</c:v>
                </c:pt>
                <c:pt idx="18">
                  <c:v>3.8312505401706103E-2</c:v>
                </c:pt>
                <c:pt idx="19">
                  <c:v>3.2699876576562002E-2</c:v>
                </c:pt>
                <c:pt idx="20">
                  <c:v>3.44640521747634E-2</c:v>
                </c:pt>
                <c:pt idx="21">
                  <c:v>7.2151035755193202E-2</c:v>
                </c:pt>
                <c:pt idx="22">
                  <c:v>5.2679577506328602E-2</c:v>
                </c:pt>
                <c:pt idx="23">
                  <c:v>3.5836030592279799E-2</c:v>
                </c:pt>
                <c:pt idx="24">
                  <c:v>2.8406286935982499E-2</c:v>
                </c:pt>
                <c:pt idx="25">
                  <c:v>3.5574085008017502E-2</c:v>
                </c:pt>
                <c:pt idx="26">
                  <c:v>3.0793468336602101E-2</c:v>
                </c:pt>
                <c:pt idx="27">
                  <c:v>1.9705329876283199E-2</c:v>
                </c:pt>
                <c:pt idx="28">
                  <c:v>2.6787984281405702E-2</c:v>
                </c:pt>
                <c:pt idx="29">
                  <c:v>2.4610247237033998E-2</c:v>
                </c:pt>
                <c:pt idx="30">
                  <c:v>2.2352498795246999E-2</c:v>
                </c:pt>
                <c:pt idx="31">
                  <c:v>5.5135831779951301E-2</c:v>
                </c:pt>
                <c:pt idx="32">
                  <c:v>3.0504723428916702E-2</c:v>
                </c:pt>
                <c:pt idx="33">
                  <c:v>3.10771084666824E-2</c:v>
                </c:pt>
                <c:pt idx="34">
                  <c:v>2.65850704736087E-2</c:v>
                </c:pt>
                <c:pt idx="35">
                  <c:v>0.107395823212165</c:v>
                </c:pt>
                <c:pt idx="36">
                  <c:v>0.167664434891652</c:v>
                </c:pt>
                <c:pt idx="37">
                  <c:v>4.73936023106592E-2</c:v>
                </c:pt>
                <c:pt idx="38">
                  <c:v>3.6272145921326E-2</c:v>
                </c:pt>
                <c:pt idx="39">
                  <c:v>7.3556461145030796E-2</c:v>
                </c:pt>
                <c:pt idx="40">
                  <c:v>6.7469823488894506E-2</c:v>
                </c:pt>
                <c:pt idx="41">
                  <c:v>0.16169495833172001</c:v>
                </c:pt>
                <c:pt idx="42">
                  <c:v>5.3975460779105797E-2</c:v>
                </c:pt>
                <c:pt idx="43">
                  <c:v>5.8664230985093803E-2</c:v>
                </c:pt>
                <c:pt idx="44">
                  <c:v>5.5511410101165302E-2</c:v>
                </c:pt>
                <c:pt idx="45">
                  <c:v>5.6498022084477899E-2</c:v>
                </c:pt>
                <c:pt idx="46">
                  <c:v>0.105682485434708</c:v>
                </c:pt>
                <c:pt idx="47">
                  <c:v>8.4033177202246997E-2</c:v>
                </c:pt>
                <c:pt idx="48">
                  <c:v>5.4941571663693199E-2</c:v>
                </c:pt>
                <c:pt idx="49">
                  <c:v>7.5095831058101206E-2</c:v>
                </c:pt>
                <c:pt idx="50">
                  <c:v>8.2027669651321702E-2</c:v>
                </c:pt>
                <c:pt idx="51">
                  <c:v>5.3953393779303603E-2</c:v>
                </c:pt>
                <c:pt idx="52">
                  <c:v>0.10686398047609</c:v>
                </c:pt>
                <c:pt idx="53">
                  <c:v>8.1869600046273999E-2</c:v>
                </c:pt>
                <c:pt idx="54">
                  <c:v>7.3124933514630799E-2</c:v>
                </c:pt>
                <c:pt idx="55">
                  <c:v>9.6867242441203594E-2</c:v>
                </c:pt>
                <c:pt idx="56">
                  <c:v>6.8785497597878095E-2</c:v>
                </c:pt>
                <c:pt idx="57">
                  <c:v>0.12776992498371501</c:v>
                </c:pt>
                <c:pt idx="58">
                  <c:v>8.4035383653500301E-2</c:v>
                </c:pt>
                <c:pt idx="59">
                  <c:v>9.1351825394098807E-2</c:v>
                </c:pt>
                <c:pt idx="60">
                  <c:v>8.2357778750076396E-2</c:v>
                </c:pt>
                <c:pt idx="61">
                  <c:v>0.144602277907488</c:v>
                </c:pt>
                <c:pt idx="62">
                  <c:v>9.2439752741667505E-2</c:v>
                </c:pt>
                <c:pt idx="63">
                  <c:v>8.1989824068122899E-2</c:v>
                </c:pt>
                <c:pt idx="64">
                  <c:v>6.8385714242843496E-2</c:v>
                </c:pt>
                <c:pt idx="65">
                  <c:v>6.9461223854625803E-2</c:v>
                </c:pt>
                <c:pt idx="66">
                  <c:v>9.4208162522732702E-2</c:v>
                </c:pt>
                <c:pt idx="67">
                  <c:v>8.2594922073076907E-2</c:v>
                </c:pt>
                <c:pt idx="68">
                  <c:v>8.5031531360466595E-2</c:v>
                </c:pt>
                <c:pt idx="69">
                  <c:v>7.3750078451759501E-2</c:v>
                </c:pt>
                <c:pt idx="70">
                  <c:v>6.3843812502358696E-2</c:v>
                </c:pt>
                <c:pt idx="71">
                  <c:v>6.4305894807899E-2</c:v>
                </c:pt>
                <c:pt idx="72">
                  <c:v>8.2455655761617105E-2</c:v>
                </c:pt>
                <c:pt idx="73">
                  <c:v>7.7309718397558194E-2</c:v>
                </c:pt>
                <c:pt idx="74">
                  <c:v>0.12151365619433301</c:v>
                </c:pt>
                <c:pt idx="75">
                  <c:v>7.2964889133439306E-2</c:v>
                </c:pt>
                <c:pt idx="76">
                  <c:v>8.9766481005599197E-2</c:v>
                </c:pt>
                <c:pt idx="77">
                  <c:v>5.9398050001799499E-2</c:v>
                </c:pt>
                <c:pt idx="78">
                  <c:v>0.11783725581233701</c:v>
                </c:pt>
                <c:pt idx="79">
                  <c:v>8.3162293003596094E-2</c:v>
                </c:pt>
                <c:pt idx="80">
                  <c:v>5.8153608634550602E-2</c:v>
                </c:pt>
                <c:pt idx="81">
                  <c:v>0.11937573607223</c:v>
                </c:pt>
                <c:pt idx="82">
                  <c:v>9.2486896606314498E-2</c:v>
                </c:pt>
                <c:pt idx="83">
                  <c:v>4.8945311842883303E-2</c:v>
                </c:pt>
                <c:pt idx="84">
                  <c:v>5.5497949222215702E-2</c:v>
                </c:pt>
                <c:pt idx="85">
                  <c:v>7.2717226849763505E-2</c:v>
                </c:pt>
                <c:pt idx="86">
                  <c:v>7.5517075162281205E-2</c:v>
                </c:pt>
                <c:pt idx="87">
                  <c:v>8.3252873872926306E-2</c:v>
                </c:pt>
                <c:pt idx="88">
                  <c:v>8.3528480430425406E-2</c:v>
                </c:pt>
                <c:pt idx="89">
                  <c:v>8.2519143737068701E-2</c:v>
                </c:pt>
                <c:pt idx="90">
                  <c:v>6.2765824201781506E-2</c:v>
                </c:pt>
                <c:pt idx="91">
                  <c:v>0.15575756765786899</c:v>
                </c:pt>
                <c:pt idx="92">
                  <c:v>7.4543385797724293E-2</c:v>
                </c:pt>
                <c:pt idx="93">
                  <c:v>9.2517530539722198E-2</c:v>
                </c:pt>
                <c:pt idx="94">
                  <c:v>0.27228216408404399</c:v>
                </c:pt>
                <c:pt idx="95">
                  <c:v>7.0692897684981201E-2</c:v>
                </c:pt>
                <c:pt idx="96">
                  <c:v>4.4184872674379198E-2</c:v>
                </c:pt>
                <c:pt idx="97">
                  <c:v>4.7422218904321398E-2</c:v>
                </c:pt>
                <c:pt idx="98">
                  <c:v>5.1854304783241802E-2</c:v>
                </c:pt>
                <c:pt idx="99">
                  <c:v>4.2588778959831E-2</c:v>
                </c:pt>
                <c:pt idx="100">
                  <c:v>3.4918114645128097E-2</c:v>
                </c:pt>
                <c:pt idx="101">
                  <c:v>6.6995592331530102E-2</c:v>
                </c:pt>
                <c:pt idx="102">
                  <c:v>3.9649125193164297E-2</c:v>
                </c:pt>
                <c:pt idx="103">
                  <c:v>3.1248236171666399E-2</c:v>
                </c:pt>
                <c:pt idx="104">
                  <c:v>3.1594827820216803E-2</c:v>
                </c:pt>
                <c:pt idx="105">
                  <c:v>4.5195572125958101E-2</c:v>
                </c:pt>
                <c:pt idx="106">
                  <c:v>3.0695777707269199E-2</c:v>
                </c:pt>
                <c:pt idx="107">
                  <c:v>3.53430802083941E-2</c:v>
                </c:pt>
                <c:pt idx="108">
                  <c:v>3.0307700698712799E-2</c:v>
                </c:pt>
                <c:pt idx="109">
                  <c:v>3.5360230768765898E-2</c:v>
                </c:pt>
                <c:pt idx="110">
                  <c:v>2.8332359799498601E-2</c:v>
                </c:pt>
                <c:pt idx="111">
                  <c:v>5.8771506630063503E-2</c:v>
                </c:pt>
                <c:pt idx="112">
                  <c:v>3.4575460842728202E-2</c:v>
                </c:pt>
                <c:pt idx="113">
                  <c:v>4.10106309283612E-2</c:v>
                </c:pt>
                <c:pt idx="114">
                  <c:v>3.8219460941736602E-2</c:v>
                </c:pt>
                <c:pt idx="115">
                  <c:v>3.67805211362889E-2</c:v>
                </c:pt>
                <c:pt idx="116">
                  <c:v>2.7785196380650301E-2</c:v>
                </c:pt>
                <c:pt idx="117">
                  <c:v>2.9542984106401202E-2</c:v>
                </c:pt>
                <c:pt idx="118">
                  <c:v>3.0661260748581599E-2</c:v>
                </c:pt>
                <c:pt idx="119">
                  <c:v>3.6204406902887801E-2</c:v>
                </c:pt>
                <c:pt idx="120">
                  <c:v>3.2111994134974203E-2</c:v>
                </c:pt>
                <c:pt idx="121">
                  <c:v>3.79359551966695E-2</c:v>
                </c:pt>
                <c:pt idx="122">
                  <c:v>3.6605249405297899E-2</c:v>
                </c:pt>
                <c:pt idx="123">
                  <c:v>3.0699596834278201E-2</c:v>
                </c:pt>
                <c:pt idx="124">
                  <c:v>2.6616418479991199E-2</c:v>
                </c:pt>
                <c:pt idx="125">
                  <c:v>2.7775497677843701E-2</c:v>
                </c:pt>
                <c:pt idx="126">
                  <c:v>3.2358890343143903E-2</c:v>
                </c:pt>
                <c:pt idx="127">
                  <c:v>4.7541566895475902E-2</c:v>
                </c:pt>
                <c:pt idx="128">
                  <c:v>3.1965137451130402E-2</c:v>
                </c:pt>
                <c:pt idx="129">
                  <c:v>2.92134349368624E-2</c:v>
                </c:pt>
                <c:pt idx="130">
                  <c:v>3.0600315553447201E-2</c:v>
                </c:pt>
                <c:pt idx="131">
                  <c:v>4.2717363059251397E-2</c:v>
                </c:pt>
                <c:pt idx="132">
                  <c:v>3.5607992747904403E-2</c:v>
                </c:pt>
                <c:pt idx="133">
                  <c:v>3.3059280766839998E-2</c:v>
                </c:pt>
                <c:pt idx="134">
                  <c:v>2.85199763941116E-2</c:v>
                </c:pt>
                <c:pt idx="135">
                  <c:v>1.9462842739879901E-2</c:v>
                </c:pt>
                <c:pt idx="136">
                  <c:v>1.9485519788057001E-2</c:v>
                </c:pt>
                <c:pt idx="137">
                  <c:v>1.8819895191248E-2</c:v>
                </c:pt>
                <c:pt idx="138">
                  <c:v>1.6539204611756401E-2</c:v>
                </c:pt>
                <c:pt idx="139">
                  <c:v>1.8720425479235098E-2</c:v>
                </c:pt>
                <c:pt idx="140">
                  <c:v>2.1183717041063501E-2</c:v>
                </c:pt>
                <c:pt idx="141">
                  <c:v>2.3171658471439399E-2</c:v>
                </c:pt>
                <c:pt idx="142">
                  <c:v>2.5997785729965198E-2</c:v>
                </c:pt>
                <c:pt idx="143">
                  <c:v>2.16344256201224E-2</c:v>
                </c:pt>
                <c:pt idx="144">
                  <c:v>2.2534131852820501E-2</c:v>
                </c:pt>
                <c:pt idx="145">
                  <c:v>2.2971119557826498E-2</c:v>
                </c:pt>
                <c:pt idx="146">
                  <c:v>2.1383269092354499E-2</c:v>
                </c:pt>
                <c:pt idx="147">
                  <c:v>2.4335523611761601E-2</c:v>
                </c:pt>
                <c:pt idx="148">
                  <c:v>2.2971790901152998E-2</c:v>
                </c:pt>
                <c:pt idx="149">
                  <c:v>2.3863659046577099E-2</c:v>
                </c:pt>
                <c:pt idx="150">
                  <c:v>2.65655273426923E-2</c:v>
                </c:pt>
                <c:pt idx="151">
                  <c:v>3.5323802779084E-2</c:v>
                </c:pt>
                <c:pt idx="152">
                  <c:v>2.7006354534022801E-2</c:v>
                </c:pt>
                <c:pt idx="153">
                  <c:v>2.4653836344459001E-2</c:v>
                </c:pt>
                <c:pt idx="154">
                  <c:v>2.4935804566502601E-2</c:v>
                </c:pt>
                <c:pt idx="155">
                  <c:v>2.6877389080973299E-2</c:v>
                </c:pt>
                <c:pt idx="156">
                  <c:v>3.4591119869184998E-2</c:v>
                </c:pt>
                <c:pt idx="157">
                  <c:v>3.9979455865843401E-2</c:v>
                </c:pt>
                <c:pt idx="158">
                  <c:v>4.0176212234832497E-2</c:v>
                </c:pt>
                <c:pt idx="159">
                  <c:v>3.6134226451527598E-2</c:v>
                </c:pt>
                <c:pt idx="160">
                  <c:v>2.9298198595215201E-2</c:v>
                </c:pt>
                <c:pt idx="161">
                  <c:v>5.3954766681056497E-2</c:v>
                </c:pt>
                <c:pt idx="162">
                  <c:v>2.9067939556495101E-2</c:v>
                </c:pt>
                <c:pt idx="163">
                  <c:v>3.2378857902260798E-2</c:v>
                </c:pt>
                <c:pt idx="164">
                  <c:v>3.7649322176874202E-2</c:v>
                </c:pt>
                <c:pt idx="165">
                  <c:v>0.17966647605450201</c:v>
                </c:pt>
                <c:pt idx="166">
                  <c:v>0.26592236420944598</c:v>
                </c:pt>
                <c:pt idx="167">
                  <c:v>0.122282593502861</c:v>
                </c:pt>
                <c:pt idx="168">
                  <c:v>8.3888799312836299E-2</c:v>
                </c:pt>
                <c:pt idx="169">
                  <c:v>8.6839864706478101E-2</c:v>
                </c:pt>
                <c:pt idx="170">
                  <c:v>8.2206778485811399E-2</c:v>
                </c:pt>
                <c:pt idx="171">
                  <c:v>0</c:v>
                </c:pt>
                <c:pt idx="1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EA-4EC5-98CA-07958BF99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451408"/>
        <c:axId val="4444527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diego!$B$1</c15:sqref>
                        </c15:formulaRef>
                      </c:ext>
                    </c:extLst>
                    <c:strCache>
                      <c:ptCount val="1"/>
                      <c:pt idx="0">
                        <c:v>BH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diego!$B$2:$B$175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5.3573360252054697E-2</c:v>
                      </c:pt>
                      <c:pt idx="1">
                        <c:v>4.8873598532191899E-2</c:v>
                      </c:pt>
                      <c:pt idx="2">
                        <c:v>3.7796241806505197E-2</c:v>
                      </c:pt>
                      <c:pt idx="3">
                        <c:v>2.80532621709675E-2</c:v>
                      </c:pt>
                      <c:pt idx="4">
                        <c:v>3.0345459254920201E-2</c:v>
                      </c:pt>
                      <c:pt idx="5">
                        <c:v>4.1649626718669501E-2</c:v>
                      </c:pt>
                      <c:pt idx="6">
                        <c:v>3.9693586818137901E-2</c:v>
                      </c:pt>
                      <c:pt idx="7">
                        <c:v>3.6210028085818198E-2</c:v>
                      </c:pt>
                      <c:pt idx="8">
                        <c:v>3.5030512604663902E-2</c:v>
                      </c:pt>
                      <c:pt idx="9">
                        <c:v>3.18377638601288E-2</c:v>
                      </c:pt>
                      <c:pt idx="10">
                        <c:v>3.3501509664792303E-2</c:v>
                      </c:pt>
                      <c:pt idx="11">
                        <c:v>3.10616443751289E-2</c:v>
                      </c:pt>
                      <c:pt idx="12">
                        <c:v>3.1688397110741999E-2</c:v>
                      </c:pt>
                      <c:pt idx="13">
                        <c:v>2.5327216940767699E-2</c:v>
                      </c:pt>
                      <c:pt idx="14">
                        <c:v>2.2147615424586199E-2</c:v>
                      </c:pt>
                      <c:pt idx="15">
                        <c:v>2.8257996709957999E-2</c:v>
                      </c:pt>
                      <c:pt idx="16">
                        <c:v>2.6219714830200198E-2</c:v>
                      </c:pt>
                      <c:pt idx="17">
                        <c:v>4.6264291306376402E-2</c:v>
                      </c:pt>
                      <c:pt idx="18">
                        <c:v>5.50723832472211E-2</c:v>
                      </c:pt>
                      <c:pt idx="19">
                        <c:v>5.1252114815461103E-2</c:v>
                      </c:pt>
                      <c:pt idx="20">
                        <c:v>4.4783582230880102E-2</c:v>
                      </c:pt>
                      <c:pt idx="21">
                        <c:v>5.4757613282049998E-2</c:v>
                      </c:pt>
                      <c:pt idx="22">
                        <c:v>5.82220358637109E-2</c:v>
                      </c:pt>
                      <c:pt idx="23">
                        <c:v>5.3042776730435601E-2</c:v>
                      </c:pt>
                      <c:pt idx="24">
                        <c:v>3.7858935363799903E-2</c:v>
                      </c:pt>
                      <c:pt idx="25">
                        <c:v>4.2524942352269599E-2</c:v>
                      </c:pt>
                      <c:pt idx="26">
                        <c:v>4.89446691166276E-2</c:v>
                      </c:pt>
                      <c:pt idx="27">
                        <c:v>2.60772369468063E-2</c:v>
                      </c:pt>
                      <c:pt idx="28">
                        <c:v>3.8669935287401598E-2</c:v>
                      </c:pt>
                      <c:pt idx="29">
                        <c:v>4.2905609397786301E-2</c:v>
                      </c:pt>
                      <c:pt idx="30">
                        <c:v>2.9678737831454499E-2</c:v>
                      </c:pt>
                      <c:pt idx="31">
                        <c:v>5.04014246816381E-2</c:v>
                      </c:pt>
                      <c:pt idx="32">
                        <c:v>3.9611853108890198E-2</c:v>
                      </c:pt>
                      <c:pt idx="33">
                        <c:v>4.0775207218983797E-2</c:v>
                      </c:pt>
                      <c:pt idx="34">
                        <c:v>3.6671368462749702E-2</c:v>
                      </c:pt>
                      <c:pt idx="35">
                        <c:v>0.187162093058588</c:v>
                      </c:pt>
                      <c:pt idx="36">
                        <c:v>0.32772156592458401</c:v>
                      </c:pt>
                      <c:pt idx="37">
                        <c:v>6.7963630260024499E-2</c:v>
                      </c:pt>
                      <c:pt idx="38">
                        <c:v>6.0231696705958501E-2</c:v>
                      </c:pt>
                      <c:pt idx="39">
                        <c:v>8.9602441173526101E-2</c:v>
                      </c:pt>
                      <c:pt idx="40">
                        <c:v>7.6520954644274497E-2</c:v>
                      </c:pt>
                      <c:pt idx="41">
                        <c:v>7.0722734086509101E-2</c:v>
                      </c:pt>
                      <c:pt idx="42">
                        <c:v>7.6368006338579694E-2</c:v>
                      </c:pt>
                      <c:pt idx="43">
                        <c:v>9.6919033624759607E-2</c:v>
                      </c:pt>
                      <c:pt idx="44">
                        <c:v>6.4474849847322394E-2</c:v>
                      </c:pt>
                      <c:pt idx="45">
                        <c:v>8.65030573409519E-2</c:v>
                      </c:pt>
                      <c:pt idx="46">
                        <c:v>0.12976177178359999</c:v>
                      </c:pt>
                      <c:pt idx="47">
                        <c:v>8.4424017221273295E-2</c:v>
                      </c:pt>
                      <c:pt idx="48">
                        <c:v>8.5737849829472607E-2</c:v>
                      </c:pt>
                      <c:pt idx="49">
                        <c:v>7.1659395766236506E-2</c:v>
                      </c:pt>
                      <c:pt idx="50">
                        <c:v>9.2418209527425105E-2</c:v>
                      </c:pt>
                      <c:pt idx="51">
                        <c:v>0.100508187748294</c:v>
                      </c:pt>
                      <c:pt idx="52">
                        <c:v>0.100064898041381</c:v>
                      </c:pt>
                      <c:pt idx="53">
                        <c:v>9.7786149133941805E-2</c:v>
                      </c:pt>
                      <c:pt idx="54">
                        <c:v>8.58713877481386E-2</c:v>
                      </c:pt>
                      <c:pt idx="55">
                        <c:v>8.7629511033263302E-2</c:v>
                      </c:pt>
                      <c:pt idx="56">
                        <c:v>0.108919471869434</c:v>
                      </c:pt>
                      <c:pt idx="57">
                        <c:v>0.111750717318867</c:v>
                      </c:pt>
                      <c:pt idx="58">
                        <c:v>9.3689668306641605E-2</c:v>
                      </c:pt>
                      <c:pt idx="59">
                        <c:v>8.7195176499652999E-2</c:v>
                      </c:pt>
                      <c:pt idx="60">
                        <c:v>0.10014770618534</c:v>
                      </c:pt>
                      <c:pt idx="61">
                        <c:v>8.4864838336838694E-2</c:v>
                      </c:pt>
                      <c:pt idx="62">
                        <c:v>0.103534577632393</c:v>
                      </c:pt>
                      <c:pt idx="63">
                        <c:v>6.8119885172574501E-2</c:v>
                      </c:pt>
                      <c:pt idx="64">
                        <c:v>7.1694311225413102E-2</c:v>
                      </c:pt>
                      <c:pt idx="65">
                        <c:v>7.1576956806400902E-2</c:v>
                      </c:pt>
                      <c:pt idx="66">
                        <c:v>0.100598543877959</c:v>
                      </c:pt>
                      <c:pt idx="67">
                        <c:v>5.7853319792857898E-2</c:v>
                      </c:pt>
                      <c:pt idx="68">
                        <c:v>8.37259434191997E-2</c:v>
                      </c:pt>
                      <c:pt idx="69">
                        <c:v>7.2155686955281906E-2</c:v>
                      </c:pt>
                      <c:pt idx="70">
                        <c:v>6.17529067411519E-2</c:v>
                      </c:pt>
                      <c:pt idx="71">
                        <c:v>9.3159050419706305E-2</c:v>
                      </c:pt>
                      <c:pt idx="72">
                        <c:v>8.8891814564800595E-2</c:v>
                      </c:pt>
                      <c:pt idx="73">
                        <c:v>7.4677437693362506E-2</c:v>
                      </c:pt>
                      <c:pt idx="74">
                        <c:v>7.1073732311627294E-2</c:v>
                      </c:pt>
                      <c:pt idx="75">
                        <c:v>8.1127152903497105E-2</c:v>
                      </c:pt>
                      <c:pt idx="76">
                        <c:v>8.8056602805576298E-2</c:v>
                      </c:pt>
                      <c:pt idx="77">
                        <c:v>6.4262601113246706E-2</c:v>
                      </c:pt>
                      <c:pt idx="78">
                        <c:v>0.102577447709537</c:v>
                      </c:pt>
                      <c:pt idx="79">
                        <c:v>8.7671076004199502E-2</c:v>
                      </c:pt>
                      <c:pt idx="80">
                        <c:v>7.1686491662328405E-2</c:v>
                      </c:pt>
                      <c:pt idx="81">
                        <c:v>0.10919415088055</c:v>
                      </c:pt>
                      <c:pt idx="82">
                        <c:v>7.0418324304810404E-2</c:v>
                      </c:pt>
                      <c:pt idx="83">
                        <c:v>7.4878157287846803E-2</c:v>
                      </c:pt>
                      <c:pt idx="84">
                        <c:v>8.3651795745390695E-2</c:v>
                      </c:pt>
                      <c:pt idx="85">
                        <c:v>8.9077888214352197E-2</c:v>
                      </c:pt>
                      <c:pt idx="86">
                        <c:v>8.6215010500486994E-2</c:v>
                      </c:pt>
                      <c:pt idx="87">
                        <c:v>7.7384834043338194E-2</c:v>
                      </c:pt>
                      <c:pt idx="88">
                        <c:v>8.2084552754858403E-2</c:v>
                      </c:pt>
                      <c:pt idx="89">
                        <c:v>0.129295621502901</c:v>
                      </c:pt>
                      <c:pt idx="90">
                        <c:v>5.9676331823170503E-2</c:v>
                      </c:pt>
                      <c:pt idx="91">
                        <c:v>7.8497592265450306E-2</c:v>
                      </c:pt>
                      <c:pt idx="92">
                        <c:v>7.9831097367088794E-2</c:v>
                      </c:pt>
                      <c:pt idx="93">
                        <c:v>6.4687064863465094E-2</c:v>
                      </c:pt>
                      <c:pt idx="94">
                        <c:v>0.25680995606178803</c:v>
                      </c:pt>
                      <c:pt idx="95">
                        <c:v>8.81398191587007E-2</c:v>
                      </c:pt>
                      <c:pt idx="96">
                        <c:v>5.4051436706406497E-2</c:v>
                      </c:pt>
                      <c:pt idx="97">
                        <c:v>4.7166777763918602E-2</c:v>
                      </c:pt>
                      <c:pt idx="98">
                        <c:v>4.1434939602484802E-2</c:v>
                      </c:pt>
                      <c:pt idx="99">
                        <c:v>4.50240356895436E-2</c:v>
                      </c:pt>
                      <c:pt idx="100">
                        <c:v>5.6388855713575298E-2</c:v>
                      </c:pt>
                      <c:pt idx="101">
                        <c:v>4.0950662549903399E-2</c:v>
                      </c:pt>
                      <c:pt idx="102">
                        <c:v>5.2122075475613101E-2</c:v>
                      </c:pt>
                      <c:pt idx="103">
                        <c:v>4.4810347098589401E-2</c:v>
                      </c:pt>
                      <c:pt idx="104">
                        <c:v>4.4536996160675899E-2</c:v>
                      </c:pt>
                      <c:pt idx="105">
                        <c:v>5.4157513518932998E-2</c:v>
                      </c:pt>
                      <c:pt idx="106">
                        <c:v>5.7438807811456299E-2</c:v>
                      </c:pt>
                      <c:pt idx="107">
                        <c:v>5.1143733375138799E-2</c:v>
                      </c:pt>
                      <c:pt idx="108">
                        <c:v>4.4818478502351697E-2</c:v>
                      </c:pt>
                      <c:pt idx="109">
                        <c:v>4.5528720921021303E-2</c:v>
                      </c:pt>
                      <c:pt idx="110">
                        <c:v>4.3070903923879203E-2</c:v>
                      </c:pt>
                      <c:pt idx="111">
                        <c:v>4.94562829085817E-2</c:v>
                      </c:pt>
                      <c:pt idx="112">
                        <c:v>5.5925220503725802E-2</c:v>
                      </c:pt>
                      <c:pt idx="113">
                        <c:v>4.7048140629678402E-2</c:v>
                      </c:pt>
                      <c:pt idx="114">
                        <c:v>5.2767501222640102E-2</c:v>
                      </c:pt>
                      <c:pt idx="115">
                        <c:v>4.34552643834442E-2</c:v>
                      </c:pt>
                      <c:pt idx="116">
                        <c:v>3.47901240289549E-2</c:v>
                      </c:pt>
                      <c:pt idx="117">
                        <c:v>4.6418115923262199E-2</c:v>
                      </c:pt>
                      <c:pt idx="118">
                        <c:v>4.85339812155599E-2</c:v>
                      </c:pt>
                      <c:pt idx="119">
                        <c:v>4.9357875507170301E-2</c:v>
                      </c:pt>
                      <c:pt idx="120">
                        <c:v>4.3131565175873403E-2</c:v>
                      </c:pt>
                      <c:pt idx="121">
                        <c:v>5.9638284213206903E-2</c:v>
                      </c:pt>
                      <c:pt idx="122">
                        <c:v>5.7077423510545601E-2</c:v>
                      </c:pt>
                      <c:pt idx="123">
                        <c:v>4.0106364656177597E-2</c:v>
                      </c:pt>
                      <c:pt idx="124">
                        <c:v>3.9917784858226897E-2</c:v>
                      </c:pt>
                      <c:pt idx="125">
                        <c:v>4.0891344693116297E-2</c:v>
                      </c:pt>
                      <c:pt idx="126">
                        <c:v>4.0624773781319297E-2</c:v>
                      </c:pt>
                      <c:pt idx="127">
                        <c:v>7.1169653748321293E-2</c:v>
                      </c:pt>
                      <c:pt idx="128">
                        <c:v>4.2238047526694099E-2</c:v>
                      </c:pt>
                      <c:pt idx="129">
                        <c:v>4.2294936797377801E-2</c:v>
                      </c:pt>
                      <c:pt idx="130">
                        <c:v>5.0201737797755698E-2</c:v>
                      </c:pt>
                      <c:pt idx="131">
                        <c:v>5.5751535219245703E-2</c:v>
                      </c:pt>
                      <c:pt idx="132">
                        <c:v>4.9396895593337702E-2</c:v>
                      </c:pt>
                      <c:pt idx="133">
                        <c:v>5.4649856340122198E-2</c:v>
                      </c:pt>
                      <c:pt idx="134">
                        <c:v>4.8960673653116599E-2</c:v>
                      </c:pt>
                      <c:pt idx="135">
                        <c:v>2.1348411586586999E-2</c:v>
                      </c:pt>
                      <c:pt idx="136">
                        <c:v>2.3663467984999902E-2</c:v>
                      </c:pt>
                      <c:pt idx="137">
                        <c:v>2.8952516293756E-2</c:v>
                      </c:pt>
                      <c:pt idx="138">
                        <c:v>2.5891977269791401E-2</c:v>
                      </c:pt>
                      <c:pt idx="139">
                        <c:v>2.9072367222884001E-2</c:v>
                      </c:pt>
                      <c:pt idx="140">
                        <c:v>3.30055949475637E-2</c:v>
                      </c:pt>
                      <c:pt idx="141">
                        <c:v>3.8085089764796701E-2</c:v>
                      </c:pt>
                      <c:pt idx="142">
                        <c:v>3.2095085499963601E-2</c:v>
                      </c:pt>
                      <c:pt idx="143">
                        <c:v>3.7689009929296698E-2</c:v>
                      </c:pt>
                      <c:pt idx="144">
                        <c:v>3.9616936277433602E-2</c:v>
                      </c:pt>
                      <c:pt idx="145">
                        <c:v>3.2695831527939902E-2</c:v>
                      </c:pt>
                      <c:pt idx="146">
                        <c:v>3.63925178712542E-2</c:v>
                      </c:pt>
                      <c:pt idx="147">
                        <c:v>3.9625775885070998E-2</c:v>
                      </c:pt>
                      <c:pt idx="148">
                        <c:v>3.0810054668727101E-2</c:v>
                      </c:pt>
                      <c:pt idx="149">
                        <c:v>4.18798016447006E-2</c:v>
                      </c:pt>
                      <c:pt idx="150">
                        <c:v>4.1587302251395897E-2</c:v>
                      </c:pt>
                      <c:pt idx="151">
                        <c:v>4.6364877894421001E-2</c:v>
                      </c:pt>
                      <c:pt idx="152">
                        <c:v>3.4587488973012302E-2</c:v>
                      </c:pt>
                      <c:pt idx="153">
                        <c:v>3.4669939497432301E-2</c:v>
                      </c:pt>
                      <c:pt idx="154">
                        <c:v>3.9043606194673099E-2</c:v>
                      </c:pt>
                      <c:pt idx="155">
                        <c:v>4.5018078097823697E-2</c:v>
                      </c:pt>
                      <c:pt idx="156">
                        <c:v>4.1164397555716797E-2</c:v>
                      </c:pt>
                      <c:pt idx="157">
                        <c:v>4.7503375310809899E-2</c:v>
                      </c:pt>
                      <c:pt idx="158">
                        <c:v>3.9986621527782699E-2</c:v>
                      </c:pt>
                      <c:pt idx="159">
                        <c:v>4.0690711676270301E-2</c:v>
                      </c:pt>
                      <c:pt idx="160">
                        <c:v>4.6125651713979997E-2</c:v>
                      </c:pt>
                      <c:pt idx="161">
                        <c:v>6.4393479718918803E-2</c:v>
                      </c:pt>
                      <c:pt idx="162">
                        <c:v>4.1153163875151902E-2</c:v>
                      </c:pt>
                      <c:pt idx="163">
                        <c:v>4.3540450305370702E-2</c:v>
                      </c:pt>
                      <c:pt idx="164">
                        <c:v>4.6677945422751201E-2</c:v>
                      </c:pt>
                      <c:pt idx="165">
                        <c:v>0.22836472847999101</c:v>
                      </c:pt>
                      <c:pt idx="166">
                        <c:v>0.18702634037312901</c:v>
                      </c:pt>
                      <c:pt idx="167">
                        <c:v>0.111197968575014</c:v>
                      </c:pt>
                      <c:pt idx="168">
                        <c:v>0.119466109734923</c:v>
                      </c:pt>
                      <c:pt idx="169">
                        <c:v>6.13216120626238E-2</c:v>
                      </c:pt>
                      <c:pt idx="170">
                        <c:v>8.0119274095650006E-2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DEA-4EC5-98CA-07958BF990C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diego!$C$1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diego!$C$2:$C$175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0.32772156592458401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0.25680995606178803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0.22836472847999101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DEA-4EC5-98CA-07958BF990C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diego!$D$1</c15:sqref>
                        </c15:formulaRef>
                      </c:ext>
                    </c:extLst>
                    <c:strCache>
                      <c:ptCount val="1"/>
                      <c:pt idx="0">
                        <c:v>BV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diego!$D$2:$D$175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3.4402808472448802E-2</c:v>
                      </c:pt>
                      <c:pt idx="1">
                        <c:v>1.7458647543750001E-2</c:v>
                      </c:pt>
                      <c:pt idx="2">
                        <c:v>1.83949781776701E-2</c:v>
                      </c:pt>
                      <c:pt idx="3">
                        <c:v>2.3345494246203399E-2</c:v>
                      </c:pt>
                      <c:pt idx="4">
                        <c:v>2.10370484825755E-2</c:v>
                      </c:pt>
                      <c:pt idx="5">
                        <c:v>2.14791668741946E-2</c:v>
                      </c:pt>
                      <c:pt idx="6">
                        <c:v>1.98978056038248E-2</c:v>
                      </c:pt>
                      <c:pt idx="7">
                        <c:v>2.1495117932260499E-2</c:v>
                      </c:pt>
                      <c:pt idx="8">
                        <c:v>2.1446797252500899E-2</c:v>
                      </c:pt>
                      <c:pt idx="9">
                        <c:v>2.06669443857984E-2</c:v>
                      </c:pt>
                      <c:pt idx="10">
                        <c:v>2.0920946182801999E-2</c:v>
                      </c:pt>
                      <c:pt idx="11">
                        <c:v>2.19132620198382E-2</c:v>
                      </c:pt>
                      <c:pt idx="12">
                        <c:v>2.0162188307200901E-2</c:v>
                      </c:pt>
                      <c:pt idx="13">
                        <c:v>1.8833014785697402E-2</c:v>
                      </c:pt>
                      <c:pt idx="14">
                        <c:v>1.9247996307974101E-2</c:v>
                      </c:pt>
                      <c:pt idx="15">
                        <c:v>1.7359187672368302E-2</c:v>
                      </c:pt>
                      <c:pt idx="16">
                        <c:v>1.75845800631181E-2</c:v>
                      </c:pt>
                      <c:pt idx="17">
                        <c:v>2.6888113041825999E-2</c:v>
                      </c:pt>
                      <c:pt idx="18">
                        <c:v>3.51901374114299E-2</c:v>
                      </c:pt>
                      <c:pt idx="19">
                        <c:v>3.52942825667939E-2</c:v>
                      </c:pt>
                      <c:pt idx="20">
                        <c:v>2.8400016011522599E-2</c:v>
                      </c:pt>
                      <c:pt idx="21">
                        <c:v>3.4326261930910401E-2</c:v>
                      </c:pt>
                      <c:pt idx="22">
                        <c:v>3.1737223041379103E-2</c:v>
                      </c:pt>
                      <c:pt idx="23">
                        <c:v>2.70979307356955E-2</c:v>
                      </c:pt>
                      <c:pt idx="24">
                        <c:v>2.54437565032876E-2</c:v>
                      </c:pt>
                      <c:pt idx="25">
                        <c:v>3.70719083855423E-2</c:v>
                      </c:pt>
                      <c:pt idx="26">
                        <c:v>3.4832236291453503E-2</c:v>
                      </c:pt>
                      <c:pt idx="27">
                        <c:v>1.9334311283694498E-2</c:v>
                      </c:pt>
                      <c:pt idx="28">
                        <c:v>2.3560414067092899E-2</c:v>
                      </c:pt>
                      <c:pt idx="29">
                        <c:v>2.0351885591515899E-2</c:v>
                      </c:pt>
                      <c:pt idx="30">
                        <c:v>1.9576228767974501E-2</c:v>
                      </c:pt>
                      <c:pt idx="31">
                        <c:v>2.5330265178630899E-2</c:v>
                      </c:pt>
                      <c:pt idx="32">
                        <c:v>1.9725748553527499E-2</c:v>
                      </c:pt>
                      <c:pt idx="33">
                        <c:v>3.3244391356024597E-2</c:v>
                      </c:pt>
                      <c:pt idx="34">
                        <c:v>3.2422168189123697E-2</c:v>
                      </c:pt>
                      <c:pt idx="35">
                        <c:v>4.0316679529292798E-2</c:v>
                      </c:pt>
                      <c:pt idx="36">
                        <c:v>0.15343180457409</c:v>
                      </c:pt>
                      <c:pt idx="37">
                        <c:v>4.0144984520226197E-2</c:v>
                      </c:pt>
                      <c:pt idx="38">
                        <c:v>4.5674858682119603E-2</c:v>
                      </c:pt>
                      <c:pt idx="39">
                        <c:v>6.6391812685194104E-2</c:v>
                      </c:pt>
                      <c:pt idx="40">
                        <c:v>7.6264066936092195E-2</c:v>
                      </c:pt>
                      <c:pt idx="41">
                        <c:v>9.71634976906596E-2</c:v>
                      </c:pt>
                      <c:pt idx="42">
                        <c:v>5.9041925776653799E-2</c:v>
                      </c:pt>
                      <c:pt idx="43">
                        <c:v>7.3343011982391806E-2</c:v>
                      </c:pt>
                      <c:pt idx="44">
                        <c:v>4.8989823961035503E-2</c:v>
                      </c:pt>
                      <c:pt idx="45">
                        <c:v>7.4574406814531202E-2</c:v>
                      </c:pt>
                      <c:pt idx="46">
                        <c:v>0.124291067011171</c:v>
                      </c:pt>
                      <c:pt idx="47">
                        <c:v>8.0814914765855297E-2</c:v>
                      </c:pt>
                      <c:pt idx="48">
                        <c:v>7.4842257112499005E-2</c:v>
                      </c:pt>
                      <c:pt idx="49">
                        <c:v>6.8096518675329204E-2</c:v>
                      </c:pt>
                      <c:pt idx="50">
                        <c:v>7.1795123728545601E-2</c:v>
                      </c:pt>
                      <c:pt idx="51">
                        <c:v>5.2259837412201998E-2</c:v>
                      </c:pt>
                      <c:pt idx="52">
                        <c:v>8.8442384216394304E-2</c:v>
                      </c:pt>
                      <c:pt idx="53">
                        <c:v>7.6189997164325798E-2</c:v>
                      </c:pt>
                      <c:pt idx="54">
                        <c:v>5.5471807041918599E-2</c:v>
                      </c:pt>
                      <c:pt idx="55">
                        <c:v>6.1989720049744602E-2</c:v>
                      </c:pt>
                      <c:pt idx="56">
                        <c:v>8.81618207928484E-2</c:v>
                      </c:pt>
                      <c:pt idx="57">
                        <c:v>7.3951371117858294E-2</c:v>
                      </c:pt>
                      <c:pt idx="58">
                        <c:v>6.5045398566170504E-2</c:v>
                      </c:pt>
                      <c:pt idx="59">
                        <c:v>7.2998646760410096E-2</c:v>
                      </c:pt>
                      <c:pt idx="60">
                        <c:v>6.3381876626418795E-2</c:v>
                      </c:pt>
                      <c:pt idx="61">
                        <c:v>6.45380347153134E-2</c:v>
                      </c:pt>
                      <c:pt idx="62">
                        <c:v>0.12070407318180899</c:v>
                      </c:pt>
                      <c:pt idx="63">
                        <c:v>9.65825835109827E-2</c:v>
                      </c:pt>
                      <c:pt idx="64">
                        <c:v>5.5384101308298503E-2</c:v>
                      </c:pt>
                      <c:pt idx="65">
                        <c:v>7.8438914271376198E-2</c:v>
                      </c:pt>
                      <c:pt idx="66">
                        <c:v>0.100585128046581</c:v>
                      </c:pt>
                      <c:pt idx="67">
                        <c:v>6.0568788456190202E-2</c:v>
                      </c:pt>
                      <c:pt idx="68">
                        <c:v>8.0584220542206195E-2</c:v>
                      </c:pt>
                      <c:pt idx="69">
                        <c:v>6.2257408329091601E-2</c:v>
                      </c:pt>
                      <c:pt idx="70">
                        <c:v>4.0789443176916802E-2</c:v>
                      </c:pt>
                      <c:pt idx="71">
                        <c:v>4.9675306410912501E-2</c:v>
                      </c:pt>
                      <c:pt idx="72">
                        <c:v>8.2277131334723905E-2</c:v>
                      </c:pt>
                      <c:pt idx="73">
                        <c:v>4.8466140768631698E-2</c:v>
                      </c:pt>
                      <c:pt idx="74">
                        <c:v>7.3852575903904497E-2</c:v>
                      </c:pt>
                      <c:pt idx="75">
                        <c:v>8.4652391147675102E-2</c:v>
                      </c:pt>
                      <c:pt idx="76">
                        <c:v>7.5020616000481405E-2</c:v>
                      </c:pt>
                      <c:pt idx="77">
                        <c:v>4.5692820871572802E-2</c:v>
                      </c:pt>
                      <c:pt idx="78">
                        <c:v>6.7446445433181401E-2</c:v>
                      </c:pt>
                      <c:pt idx="79">
                        <c:v>5.3128309046262499E-2</c:v>
                      </c:pt>
                      <c:pt idx="80">
                        <c:v>4.8362659419521899E-2</c:v>
                      </c:pt>
                      <c:pt idx="81">
                        <c:v>5.5977941719936197E-2</c:v>
                      </c:pt>
                      <c:pt idx="82">
                        <c:v>5.5916834358198803E-2</c:v>
                      </c:pt>
                      <c:pt idx="83">
                        <c:v>4.8010323059383603E-2</c:v>
                      </c:pt>
                      <c:pt idx="84">
                        <c:v>5.0368530150368601E-2</c:v>
                      </c:pt>
                      <c:pt idx="85">
                        <c:v>4.5540764417618597E-2</c:v>
                      </c:pt>
                      <c:pt idx="86">
                        <c:v>6.2499603858967599E-2</c:v>
                      </c:pt>
                      <c:pt idx="87">
                        <c:v>4.7869934886746499E-2</c:v>
                      </c:pt>
                      <c:pt idx="88">
                        <c:v>4.7545157221018097E-2</c:v>
                      </c:pt>
                      <c:pt idx="89">
                        <c:v>6.2484496628407098E-2</c:v>
                      </c:pt>
                      <c:pt idx="90">
                        <c:v>6.2345017600041498E-2</c:v>
                      </c:pt>
                      <c:pt idx="91">
                        <c:v>8.8580245961255799E-2</c:v>
                      </c:pt>
                      <c:pt idx="92">
                        <c:v>4.5196286003692701E-2</c:v>
                      </c:pt>
                      <c:pt idx="93">
                        <c:v>4.6090974864745102E-2</c:v>
                      </c:pt>
                      <c:pt idx="94">
                        <c:v>0.209482079833158</c:v>
                      </c:pt>
                      <c:pt idx="95">
                        <c:v>5.2158711094060201E-2</c:v>
                      </c:pt>
                      <c:pt idx="96">
                        <c:v>4.2418497932285699E-2</c:v>
                      </c:pt>
                      <c:pt idx="97">
                        <c:v>4.1147018286853403E-2</c:v>
                      </c:pt>
                      <c:pt idx="98">
                        <c:v>3.6868381498718697E-2</c:v>
                      </c:pt>
                      <c:pt idx="99">
                        <c:v>3.4894249958708601E-2</c:v>
                      </c:pt>
                      <c:pt idx="100">
                        <c:v>3.2574588438168198E-2</c:v>
                      </c:pt>
                      <c:pt idx="101">
                        <c:v>4.1161908860013002E-2</c:v>
                      </c:pt>
                      <c:pt idx="102">
                        <c:v>3.3692275981143001E-2</c:v>
                      </c:pt>
                      <c:pt idx="103">
                        <c:v>2.4493516022371601E-2</c:v>
                      </c:pt>
                      <c:pt idx="104">
                        <c:v>2.2992615154455501E-2</c:v>
                      </c:pt>
                      <c:pt idx="105">
                        <c:v>2.7701068768832202E-2</c:v>
                      </c:pt>
                      <c:pt idx="106">
                        <c:v>2.6556895965992099E-2</c:v>
                      </c:pt>
                      <c:pt idx="107">
                        <c:v>3.2691410059985403E-2</c:v>
                      </c:pt>
                      <c:pt idx="108">
                        <c:v>3.0723221919609699E-2</c:v>
                      </c:pt>
                      <c:pt idx="109">
                        <c:v>2.8473797220433601E-2</c:v>
                      </c:pt>
                      <c:pt idx="110">
                        <c:v>3.0242649740540601E-2</c:v>
                      </c:pt>
                      <c:pt idx="111">
                        <c:v>3.0911946993912299E-2</c:v>
                      </c:pt>
                      <c:pt idx="112">
                        <c:v>3.1311822761839803E-2</c:v>
                      </c:pt>
                      <c:pt idx="113">
                        <c:v>2.9296145235463499E-2</c:v>
                      </c:pt>
                      <c:pt idx="114">
                        <c:v>4.1228071591789102E-2</c:v>
                      </c:pt>
                      <c:pt idx="115">
                        <c:v>3.63868003545273E-2</c:v>
                      </c:pt>
                      <c:pt idx="116">
                        <c:v>2.20567381434866E-2</c:v>
                      </c:pt>
                      <c:pt idx="117">
                        <c:v>2.62585670080553E-2</c:v>
                      </c:pt>
                      <c:pt idx="118">
                        <c:v>3.0650857693265698E-2</c:v>
                      </c:pt>
                      <c:pt idx="119">
                        <c:v>3.2671388559633703E-2</c:v>
                      </c:pt>
                      <c:pt idx="120">
                        <c:v>2.5177425685726999E-2</c:v>
                      </c:pt>
                      <c:pt idx="121">
                        <c:v>3.3486135275315999E-2</c:v>
                      </c:pt>
                      <c:pt idx="122">
                        <c:v>2.3034830521112999E-2</c:v>
                      </c:pt>
                      <c:pt idx="123">
                        <c:v>3.2710206426374698E-2</c:v>
                      </c:pt>
                      <c:pt idx="124">
                        <c:v>3.1302060494986302E-2</c:v>
                      </c:pt>
                      <c:pt idx="125">
                        <c:v>2.46063035711875E-2</c:v>
                      </c:pt>
                      <c:pt idx="126">
                        <c:v>2.3978747208091501E-2</c:v>
                      </c:pt>
                      <c:pt idx="127">
                        <c:v>3.2908427598486903E-2</c:v>
                      </c:pt>
                      <c:pt idx="128">
                        <c:v>2.1057432780000902E-2</c:v>
                      </c:pt>
                      <c:pt idx="129">
                        <c:v>2.26944825167987E-2</c:v>
                      </c:pt>
                      <c:pt idx="130">
                        <c:v>2.48694928026113E-2</c:v>
                      </c:pt>
                      <c:pt idx="131">
                        <c:v>3.00832037335588E-2</c:v>
                      </c:pt>
                      <c:pt idx="132">
                        <c:v>2.5368422855391901E-2</c:v>
                      </c:pt>
                      <c:pt idx="133">
                        <c:v>4.5687418369226802E-2</c:v>
                      </c:pt>
                      <c:pt idx="134">
                        <c:v>5.9022002298064799E-2</c:v>
                      </c:pt>
                      <c:pt idx="135">
                        <c:v>1.6295690611430401E-2</c:v>
                      </c:pt>
                      <c:pt idx="136">
                        <c:v>1.83365125568235E-2</c:v>
                      </c:pt>
                      <c:pt idx="137">
                        <c:v>1.9810429931808399E-2</c:v>
                      </c:pt>
                      <c:pt idx="138">
                        <c:v>1.6274286119571001E-2</c:v>
                      </c:pt>
                      <c:pt idx="139">
                        <c:v>1.6483363165755799E-2</c:v>
                      </c:pt>
                      <c:pt idx="140">
                        <c:v>2.26098458662163E-2</c:v>
                      </c:pt>
                      <c:pt idx="141">
                        <c:v>2.03690589127637E-2</c:v>
                      </c:pt>
                      <c:pt idx="142">
                        <c:v>2.3334872066330899E-2</c:v>
                      </c:pt>
                      <c:pt idx="143">
                        <c:v>2.06376922494566E-2</c:v>
                      </c:pt>
                      <c:pt idx="144">
                        <c:v>1.9373055109579599E-2</c:v>
                      </c:pt>
                      <c:pt idx="145">
                        <c:v>1.7618356318752401E-2</c:v>
                      </c:pt>
                      <c:pt idx="146">
                        <c:v>1.9008422296830901E-2</c:v>
                      </c:pt>
                      <c:pt idx="147">
                        <c:v>2.1519973022371401E-2</c:v>
                      </c:pt>
                      <c:pt idx="148">
                        <c:v>1.86540290238487E-2</c:v>
                      </c:pt>
                      <c:pt idx="149">
                        <c:v>2.3557006779220201E-2</c:v>
                      </c:pt>
                      <c:pt idx="150">
                        <c:v>2.1559899400426599E-2</c:v>
                      </c:pt>
                      <c:pt idx="151">
                        <c:v>2.5431768631727501E-2</c:v>
                      </c:pt>
                      <c:pt idx="152">
                        <c:v>2.47042364407618E-2</c:v>
                      </c:pt>
                      <c:pt idx="153">
                        <c:v>2.1763860178287801E-2</c:v>
                      </c:pt>
                      <c:pt idx="154">
                        <c:v>2.34839263833162E-2</c:v>
                      </c:pt>
                      <c:pt idx="155">
                        <c:v>2.0762029819110801E-2</c:v>
                      </c:pt>
                      <c:pt idx="156">
                        <c:v>2.1884921604686299E-2</c:v>
                      </c:pt>
                      <c:pt idx="157">
                        <c:v>2.7371483085694499E-2</c:v>
                      </c:pt>
                      <c:pt idx="158">
                        <c:v>2.71792706670657E-2</c:v>
                      </c:pt>
                      <c:pt idx="159">
                        <c:v>2.2880555071746501E-2</c:v>
                      </c:pt>
                      <c:pt idx="160">
                        <c:v>2.26523273615022E-2</c:v>
                      </c:pt>
                      <c:pt idx="161">
                        <c:v>3.1710216558061E-2</c:v>
                      </c:pt>
                      <c:pt idx="162">
                        <c:v>2.48814016175102E-2</c:v>
                      </c:pt>
                      <c:pt idx="163">
                        <c:v>2.54859846000778E-2</c:v>
                      </c:pt>
                      <c:pt idx="164">
                        <c:v>2.4082143748766799E-2</c:v>
                      </c:pt>
                      <c:pt idx="165">
                        <c:v>0.114545827979874</c:v>
                      </c:pt>
                      <c:pt idx="166">
                        <c:v>0.239036776158359</c:v>
                      </c:pt>
                      <c:pt idx="167">
                        <c:v>0.111259574918688</c:v>
                      </c:pt>
                      <c:pt idx="168">
                        <c:v>7.5898931643285095E-2</c:v>
                      </c:pt>
                      <c:pt idx="169">
                        <c:v>7.5403380852034296E-2</c:v>
                      </c:pt>
                      <c:pt idx="170">
                        <c:v>6.3689909687496202E-2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DEA-4EC5-98CA-07958BF990C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diego!$E$1</c15:sqref>
                        </c15:formulaRef>
                      </c:ext>
                    </c:extLst>
                    <c:strCache>
                      <c:ptCount val="1"/>
                      <c:pt idx="0">
                        <c:v>LNBVBH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diego!$E$2:$E$175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-6.296320420973089</c:v>
                      </c:pt>
                      <c:pt idx="1">
                        <c:v>-7.0664381274580927</c:v>
                      </c:pt>
                      <c:pt idx="2">
                        <c:v>-7.27122318115239</c:v>
                      </c:pt>
                      <c:pt idx="3">
                        <c:v>-7.331001634734255</c:v>
                      </c:pt>
                      <c:pt idx="4">
                        <c:v>-7.3565785675570652</c:v>
                      </c:pt>
                      <c:pt idx="5">
                        <c:v>-7.019134668957558</c:v>
                      </c:pt>
                      <c:pt idx="6">
                        <c:v>-7.1437114699395856</c:v>
                      </c:pt>
                      <c:pt idx="7">
                        <c:v>-7.1583486221194157</c:v>
                      </c:pt>
                      <c:pt idx="8">
                        <c:v>-7.1937157655691131</c:v>
                      </c:pt>
                      <c:pt idx="9">
                        <c:v>-7.3263218956687677</c:v>
                      </c:pt>
                      <c:pt idx="10">
                        <c:v>-7.2631691887306058</c:v>
                      </c:pt>
                      <c:pt idx="11">
                        <c:v>-7.2924447745342604</c:v>
                      </c:pt>
                      <c:pt idx="12">
                        <c:v>-7.35575098152996</c:v>
                      </c:pt>
                      <c:pt idx="13">
                        <c:v>-7.6480195367377162</c:v>
                      </c:pt>
                      <c:pt idx="14">
                        <c:v>-7.7603737556244949</c:v>
                      </c:pt>
                      <c:pt idx="15">
                        <c:v>-7.6200121559783254</c:v>
                      </c:pt>
                      <c:pt idx="16">
                        <c:v>-7.681976570490967</c:v>
                      </c:pt>
                      <c:pt idx="17">
                        <c:v>-6.6894558459301354</c:v>
                      </c:pt>
                      <c:pt idx="18">
                        <c:v>-6.2460963227690538</c:v>
                      </c:pt>
                      <c:pt idx="19">
                        <c:v>-6.3150326922303561</c:v>
                      </c:pt>
                      <c:pt idx="20">
                        <c:v>-6.6672792448168678</c:v>
                      </c:pt>
                      <c:pt idx="21">
                        <c:v>-6.276683428384227</c:v>
                      </c:pt>
                      <c:pt idx="22">
                        <c:v>-6.2937564313477958</c:v>
                      </c:pt>
                      <c:pt idx="23">
                        <c:v>-6.544954493473397</c:v>
                      </c:pt>
                      <c:pt idx="24">
                        <c:v>-6.9451731440580371</c:v>
                      </c:pt>
                      <c:pt idx="25">
                        <c:v>-6.4525602788735537</c:v>
                      </c:pt>
                      <c:pt idx="26">
                        <c:v>-6.37427681136817</c:v>
                      </c:pt>
                      <c:pt idx="27">
                        <c:v>-7.5925664675712188</c:v>
                      </c:pt>
                      <c:pt idx="28">
                        <c:v>-7.0008801921709978</c:v>
                      </c:pt>
                      <c:pt idx="29">
                        <c:v>-7.0433344197290033</c:v>
                      </c:pt>
                      <c:pt idx="30">
                        <c:v>-7.4507636542466491</c:v>
                      </c:pt>
                      <c:pt idx="31">
                        <c:v>-6.6634911828798353</c:v>
                      </c:pt>
                      <c:pt idx="32">
                        <c:v>-7.1544573480662184</c:v>
                      </c:pt>
                      <c:pt idx="33">
                        <c:v>-6.6035502556076686</c:v>
                      </c:pt>
                      <c:pt idx="34">
                        <c:v>-6.7346718660526834</c:v>
                      </c:pt>
                      <c:pt idx="35">
                        <c:v>-4.8867702413428837</c:v>
                      </c:pt>
                      <c:pt idx="36">
                        <c:v>-2.9900899960282574</c:v>
                      </c:pt>
                      <c:pt idx="37">
                        <c:v>-5.9040403309482485</c:v>
                      </c:pt>
                      <c:pt idx="38">
                        <c:v>-5.8957638125877372</c:v>
                      </c:pt>
                      <c:pt idx="39">
                        <c:v>-5.1245542471681551</c:v>
                      </c:pt>
                      <c:pt idx="40">
                        <c:v>-5.1437440548414211</c:v>
                      </c:pt>
                      <c:pt idx="41">
                        <c:v>-4.9803483768843275</c:v>
                      </c:pt>
                      <c:pt idx="42">
                        <c:v>-5.4016989167717577</c:v>
                      </c:pt>
                      <c:pt idx="43">
                        <c:v>-4.9464874023668681</c:v>
                      </c:pt>
                      <c:pt idx="44">
                        <c:v>-5.7576227327719645</c:v>
                      </c:pt>
                      <c:pt idx="45">
                        <c:v>-5.0435334235132396</c:v>
                      </c:pt>
                      <c:pt idx="46">
                        <c:v>-4.1271841838059196</c:v>
                      </c:pt>
                      <c:pt idx="47">
                        <c:v>-4.9874970954310065</c:v>
                      </c:pt>
                      <c:pt idx="48">
                        <c:v>-5.048833514784377</c:v>
                      </c:pt>
                      <c:pt idx="49">
                        <c:v>-5.3226601870008539</c:v>
                      </c:pt>
                      <c:pt idx="50">
                        <c:v>-5.0153699668216367</c:v>
                      </c:pt>
                      <c:pt idx="51">
                        <c:v>-5.2490432146965089</c:v>
                      </c:pt>
                      <c:pt idx="52">
                        <c:v>-4.7273402878579835</c:v>
                      </c:pt>
                      <c:pt idx="53">
                        <c:v>-4.8994974320840461</c:v>
                      </c:pt>
                      <c:pt idx="54">
                        <c:v>-5.3467849619152101</c:v>
                      </c:pt>
                      <c:pt idx="55">
                        <c:v>-5.2154241671646853</c:v>
                      </c:pt>
                      <c:pt idx="56">
                        <c:v>-4.6457277404960289</c:v>
                      </c:pt>
                      <c:pt idx="57">
                        <c:v>-4.7958321753979858</c:v>
                      </c:pt>
                      <c:pt idx="58">
                        <c:v>-5.1004371727559032</c:v>
                      </c:pt>
                      <c:pt idx="59">
                        <c:v>-5.0569206405023035</c:v>
                      </c:pt>
                      <c:pt idx="60">
                        <c:v>-5.059686436955019</c:v>
                      </c:pt>
                      <c:pt idx="61">
                        <c:v>-5.2071959687833571</c:v>
                      </c:pt>
                      <c:pt idx="62">
                        <c:v>-4.3822630437852697</c:v>
                      </c:pt>
                      <c:pt idx="63">
                        <c:v>-5.02384295778909</c:v>
                      </c:pt>
                      <c:pt idx="64">
                        <c:v>-5.5288065822815007</c:v>
                      </c:pt>
                      <c:pt idx="65">
                        <c:v>-5.1824172083946793</c:v>
                      </c:pt>
                      <c:pt idx="66">
                        <c:v>-4.5933683605791797</c:v>
                      </c:pt>
                      <c:pt idx="67">
                        <c:v>-5.6538200013320496</c:v>
                      </c:pt>
                      <c:pt idx="68">
                        <c:v>-4.9986588158414449</c:v>
                      </c:pt>
                      <c:pt idx="69">
                        <c:v>-5.4054069170051511</c:v>
                      </c:pt>
                      <c:pt idx="70">
                        <c:v>-5.9839462085669917</c:v>
                      </c:pt>
                      <c:pt idx="71">
                        <c:v>-5.3756943492733873</c:v>
                      </c:pt>
                      <c:pt idx="72">
                        <c:v>-4.9179972948160158</c:v>
                      </c:pt>
                      <c:pt idx="73">
                        <c:v>-5.621467124702801</c:v>
                      </c:pt>
                      <c:pt idx="74">
                        <c:v>-5.2497218479268692</c:v>
                      </c:pt>
                      <c:pt idx="75">
                        <c:v>-4.9809394895480992</c:v>
                      </c:pt>
                      <c:pt idx="76">
                        <c:v>-5.019767780789465</c:v>
                      </c:pt>
                      <c:pt idx="77">
                        <c:v>-5.8305915341088985</c:v>
                      </c:pt>
                      <c:pt idx="78">
                        <c:v>-4.973558575308715</c:v>
                      </c:pt>
                      <c:pt idx="79">
                        <c:v>-5.3692086058591864</c:v>
                      </c:pt>
                      <c:pt idx="80">
                        <c:v>-5.6644802125457456</c:v>
                      </c:pt>
                      <c:pt idx="81">
                        <c:v>-5.097425344174237</c:v>
                      </c:pt>
                      <c:pt idx="82">
                        <c:v>-5.5371915541152692</c:v>
                      </c:pt>
                      <c:pt idx="83">
                        <c:v>-5.6282322834451488</c:v>
                      </c:pt>
                      <c:pt idx="84">
                        <c:v>-5.4694810851142277</c:v>
                      </c:pt>
                      <c:pt idx="85">
                        <c:v>-5.5073915763500798</c:v>
                      </c:pt>
                      <c:pt idx="86">
                        <c:v>-5.2235060412522358</c:v>
                      </c:pt>
                      <c:pt idx="87">
                        <c:v>-5.5982320959669041</c:v>
                      </c:pt>
                      <c:pt idx="88">
                        <c:v>-5.5460807730244124</c:v>
                      </c:pt>
                      <c:pt idx="89">
                        <c:v>-4.8184906638200413</c:v>
                      </c:pt>
                      <c:pt idx="90">
                        <c:v>-5.59389130929745</c:v>
                      </c:pt>
                      <c:pt idx="91">
                        <c:v>-4.9685337302196002</c:v>
                      </c:pt>
                      <c:pt idx="92">
                        <c:v>-5.6245825226992405</c:v>
                      </c:pt>
                      <c:pt idx="93">
                        <c:v>-5.8153321434380301</c:v>
                      </c:pt>
                      <c:pt idx="94">
                        <c:v>-2.9225360192745762</c:v>
                      </c:pt>
                      <c:pt idx="95">
                        <c:v>-5.3822949436100807</c:v>
                      </c:pt>
                      <c:pt idx="96">
                        <c:v>-6.0779898940833981</c:v>
                      </c:pt>
                      <c:pt idx="97">
                        <c:v>-6.2446693092500833</c:v>
                      </c:pt>
                      <c:pt idx="98">
                        <c:v>-6.4840317675390482</c:v>
                      </c:pt>
                      <c:pt idx="99">
                        <c:v>-6.4559920263501764</c:v>
                      </c:pt>
                      <c:pt idx="100">
                        <c:v>-6.2997065240692489</c:v>
                      </c:pt>
                      <c:pt idx="101">
                        <c:v>-6.3856292818412541</c:v>
                      </c:pt>
                      <c:pt idx="102">
                        <c:v>-6.344653373687235</c:v>
                      </c:pt>
                      <c:pt idx="103">
                        <c:v>-6.8146630528128478</c:v>
                      </c:pt>
                      <c:pt idx="104">
                        <c:v>-6.8840172556643502</c:v>
                      </c:pt>
                      <c:pt idx="105">
                        <c:v>-6.5021428441691365</c:v>
                      </c:pt>
                      <c:pt idx="106">
                        <c:v>-6.4855009397830328</c:v>
                      </c:pt>
                      <c:pt idx="107">
                        <c:v>-6.3937582336349674</c:v>
                      </c:pt>
                      <c:pt idx="108">
                        <c:v>-6.5878712540383804</c:v>
                      </c:pt>
                      <c:pt idx="109">
                        <c:v>-6.6481829335183624</c:v>
                      </c:pt>
                      <c:pt idx="110">
                        <c:v>-6.6434097006306017</c:v>
                      </c:pt>
                      <c:pt idx="111">
                        <c:v>-6.4832787088939963</c:v>
                      </c:pt>
                      <c:pt idx="112">
                        <c:v>-6.3474993575019329</c:v>
                      </c:pt>
                      <c:pt idx="113">
                        <c:v>-6.5868832663045165</c:v>
                      </c:pt>
                      <c:pt idx="114">
                        <c:v>-6.1304956902436265</c:v>
                      </c:pt>
                      <c:pt idx="115">
                        <c:v>-6.4495724727646397</c:v>
                      </c:pt>
                      <c:pt idx="116">
                        <c:v>-7.1725588637819335</c:v>
                      </c:pt>
                      <c:pt idx="117">
                        <c:v>-6.7098284475444308</c:v>
                      </c:pt>
                      <c:pt idx="118">
                        <c:v>-6.5105857162794365</c:v>
                      </c:pt>
                      <c:pt idx="119">
                        <c:v>-6.4299134927716493</c:v>
                      </c:pt>
                      <c:pt idx="120">
                        <c:v>-6.8253076713158372</c:v>
                      </c:pt>
                      <c:pt idx="121">
                        <c:v>-6.2160813567589077</c:v>
                      </c:pt>
                      <c:pt idx="122">
                        <c:v>-6.6340944636822154</c:v>
                      </c:pt>
                      <c:pt idx="123">
                        <c:v>-6.6362883643073065</c:v>
                      </c:pt>
                      <c:pt idx="124">
                        <c:v>-6.6850046716938669</c:v>
                      </c:pt>
                      <c:pt idx="125">
                        <c:v>-6.9015894856606881</c:v>
                      </c:pt>
                      <c:pt idx="126">
                        <c:v>-6.9339645807539174</c:v>
                      </c:pt>
                      <c:pt idx="127">
                        <c:v>-6.0567152588230355</c:v>
                      </c:pt>
                      <c:pt idx="128">
                        <c:v>-7.0249355439704413</c:v>
                      </c:pt>
                      <c:pt idx="129">
                        <c:v>-6.9487213425285894</c:v>
                      </c:pt>
                      <c:pt idx="130">
                        <c:v>-6.6858190507172912</c:v>
                      </c:pt>
                      <c:pt idx="131">
                        <c:v>-6.3906386099283976</c:v>
                      </c:pt>
                      <c:pt idx="132">
                        <c:v>-6.6821177720378575</c:v>
                      </c:pt>
                      <c:pt idx="133">
                        <c:v>-5.9927410212828853</c:v>
                      </c:pt>
                      <c:pt idx="134">
                        <c:v>-5.8465828659056207</c:v>
                      </c:pt>
                      <c:pt idx="135">
                        <c:v>-7.9636325266206676</c:v>
                      </c:pt>
                      <c:pt idx="136">
                        <c:v>-7.742683840568211</c:v>
                      </c:pt>
                      <c:pt idx="137">
                        <c:v>-7.4636448758709326</c:v>
                      </c:pt>
                      <c:pt idx="138">
                        <c:v>-7.7719910716550222</c:v>
                      </c:pt>
                      <c:pt idx="139">
                        <c:v>-7.643370835640412</c:v>
                      </c:pt>
                      <c:pt idx="140">
                        <c:v>-7.2004479977990474</c:v>
                      </c:pt>
                      <c:pt idx="141">
                        <c:v>-7.1616706676794353</c:v>
                      </c:pt>
                      <c:pt idx="142">
                        <c:v>-7.1968587423320427</c:v>
                      </c:pt>
                      <c:pt idx="143">
                        <c:v>-7.1590228950776282</c:v>
                      </c:pt>
                      <c:pt idx="144">
                        <c:v>-7.1723706586010971</c:v>
                      </c:pt>
                      <c:pt idx="145">
                        <c:v>-7.4593216332142429</c:v>
                      </c:pt>
                      <c:pt idx="146">
                        <c:v>-7.2762651977100115</c:v>
                      </c:pt>
                      <c:pt idx="147">
                        <c:v>-7.0670492635772098</c:v>
                      </c:pt>
                      <c:pt idx="148">
                        <c:v>-7.4616073147664066</c:v>
                      </c:pt>
                      <c:pt idx="149">
                        <c:v>-6.9212836042607337</c:v>
                      </c:pt>
                      <c:pt idx="150">
                        <c:v>-7.0168805916305246</c:v>
                      </c:pt>
                      <c:pt idx="151">
                        <c:v>-6.7429692012463756</c:v>
                      </c:pt>
                      <c:pt idx="152">
                        <c:v>-7.0650437869184346</c:v>
                      </c:pt>
                      <c:pt idx="153">
                        <c:v>-7.1893867392135924</c:v>
                      </c:pt>
                      <c:pt idx="154">
                        <c:v>-6.9945152254577314</c:v>
                      </c:pt>
                      <c:pt idx="155">
                        <c:v>-6.9753205843558552</c:v>
                      </c:pt>
                      <c:pt idx="156">
                        <c:v>-7.0121389236993394</c:v>
                      </c:pt>
                      <c:pt idx="157">
                        <c:v>-6.6452080821453068</c:v>
                      </c:pt>
                      <c:pt idx="158">
                        <c:v>-6.8245110466789116</c:v>
                      </c:pt>
                      <c:pt idx="159">
                        <c:v>-6.9792232795567282</c:v>
                      </c:pt>
                      <c:pt idx="160">
                        <c:v>-6.8638787264855283</c:v>
                      </c:pt>
                      <c:pt idx="161">
                        <c:v>-6.1938592587232417</c:v>
                      </c:pt>
                      <c:pt idx="162">
                        <c:v>-6.884089146008713</c:v>
                      </c:pt>
                      <c:pt idx="163">
                        <c:v>-6.8036914823343055</c:v>
                      </c:pt>
                      <c:pt idx="164">
                        <c:v>-6.7907681230048373</c:v>
                      </c:pt>
                      <c:pt idx="165">
                        <c:v>-3.6435915335457461</c:v>
                      </c:pt>
                      <c:pt idx="166">
                        <c:v>-3.1076436781853505</c:v>
                      </c:pt>
                      <c:pt idx="167">
                        <c:v>-4.3923324604973031</c:v>
                      </c:pt>
                      <c:pt idx="168">
                        <c:v>-4.7030752189030531</c:v>
                      </c:pt>
                      <c:pt idx="169">
                        <c:v>-5.3765261020663342</c:v>
                      </c:pt>
                      <c:pt idx="170">
                        <c:v>-5.277967961040801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DEA-4EC5-98CA-07958BF990C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diego!$F$1</c15:sqref>
                        </c15:formulaRef>
                      </c:ext>
                    </c:extLst>
                    <c:strCache>
                      <c:ptCount val="1"/>
                      <c:pt idx="0">
                        <c:v>Resta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diego!$F$2:$F$175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-1.9170551779605895E-2</c:v>
                      </c:pt>
                      <c:pt idx="1">
                        <c:v>-3.1414950988441895E-2</c:v>
                      </c:pt>
                      <c:pt idx="2">
                        <c:v>-1.9401263628835097E-2</c:v>
                      </c:pt>
                      <c:pt idx="3">
                        <c:v>-4.7077679247641002E-3</c:v>
                      </c:pt>
                      <c:pt idx="4">
                        <c:v>-9.3084107723447017E-3</c:v>
                      </c:pt>
                      <c:pt idx="5">
                        <c:v>-2.0170459844474901E-2</c:v>
                      </c:pt>
                      <c:pt idx="6">
                        <c:v>-1.97957812143131E-2</c:v>
                      </c:pt>
                      <c:pt idx="7">
                        <c:v>-1.4714910153557699E-2</c:v>
                      </c:pt>
                      <c:pt idx="8">
                        <c:v>-1.3583715352163003E-2</c:v>
                      </c:pt>
                      <c:pt idx="9">
                        <c:v>-1.11708194743304E-2</c:v>
                      </c:pt>
                      <c:pt idx="10">
                        <c:v>-1.2580563481990305E-2</c:v>
                      </c:pt>
                      <c:pt idx="11">
                        <c:v>-9.1483823552906997E-3</c:v>
                      </c:pt>
                      <c:pt idx="12">
                        <c:v>-1.1526208803541098E-2</c:v>
                      </c:pt>
                      <c:pt idx="13">
                        <c:v>-6.4942021550702979E-3</c:v>
                      </c:pt>
                      <c:pt idx="14">
                        <c:v>-2.8996191166120976E-3</c:v>
                      </c:pt>
                      <c:pt idx="15">
                        <c:v>-1.0898809037589698E-2</c:v>
                      </c:pt>
                      <c:pt idx="16">
                        <c:v>-8.6351347670820984E-3</c:v>
                      </c:pt>
                      <c:pt idx="17">
                        <c:v>-1.9376178264550403E-2</c:v>
                      </c:pt>
                      <c:pt idx="18">
                        <c:v>-1.98822458357912E-2</c:v>
                      </c:pt>
                      <c:pt idx="19">
                        <c:v>-1.5957832248667203E-2</c:v>
                      </c:pt>
                      <c:pt idx="20">
                        <c:v>-1.6383566219357503E-2</c:v>
                      </c:pt>
                      <c:pt idx="21">
                        <c:v>-2.0431351351139597E-2</c:v>
                      </c:pt>
                      <c:pt idx="22">
                        <c:v>-2.6484812822331796E-2</c:v>
                      </c:pt>
                      <c:pt idx="23">
                        <c:v>-2.59448459947401E-2</c:v>
                      </c:pt>
                      <c:pt idx="24">
                        <c:v>-1.2415178860512303E-2</c:v>
                      </c:pt>
                      <c:pt idx="25">
                        <c:v>-5.4530339667272984E-3</c:v>
                      </c:pt>
                      <c:pt idx="26">
                        <c:v>-1.4112432825174097E-2</c:v>
                      </c:pt>
                      <c:pt idx="27">
                        <c:v>-6.7429256631118019E-3</c:v>
                      </c:pt>
                      <c:pt idx="28">
                        <c:v>-1.5109521220308699E-2</c:v>
                      </c:pt>
                      <c:pt idx="29">
                        <c:v>-2.2553723806270402E-2</c:v>
                      </c:pt>
                      <c:pt idx="30">
                        <c:v>-1.0102509063479998E-2</c:v>
                      </c:pt>
                      <c:pt idx="31">
                        <c:v>-2.5071159503007201E-2</c:v>
                      </c:pt>
                      <c:pt idx="32">
                        <c:v>-1.9886104555362698E-2</c:v>
                      </c:pt>
                      <c:pt idx="33">
                        <c:v>-7.5308158629592004E-3</c:v>
                      </c:pt>
                      <c:pt idx="34">
                        <c:v>-4.2492002736260054E-3</c:v>
                      </c:pt>
                      <c:pt idx="35">
                        <c:v>-0.1468454135292952</c:v>
                      </c:pt>
                      <c:pt idx="36">
                        <c:v>-0.17428976135049401</c:v>
                      </c:pt>
                      <c:pt idx="37">
                        <c:v>-2.7818645739798302E-2</c:v>
                      </c:pt>
                      <c:pt idx="38">
                        <c:v>-1.4556838023838899E-2</c:v>
                      </c:pt>
                      <c:pt idx="39">
                        <c:v>-2.3210628488331997E-2</c:v>
                      </c:pt>
                      <c:pt idx="40">
                        <c:v>-2.5688770818230178E-4</c:v>
                      </c:pt>
                      <c:pt idx="41">
                        <c:v>2.64407636041505E-2</c:v>
                      </c:pt>
                      <c:pt idx="42">
                        <c:v>-1.7326080561925895E-2</c:v>
                      </c:pt>
                      <c:pt idx="43">
                        <c:v>-2.35760216423678E-2</c:v>
                      </c:pt>
                      <c:pt idx="44">
                        <c:v>-1.5485025886286891E-2</c:v>
                      </c:pt>
                      <c:pt idx="45">
                        <c:v>-1.1928650526420698E-2</c:v>
                      </c:pt>
                      <c:pt idx="46">
                        <c:v>-5.4707047724289887E-3</c:v>
                      </c:pt>
                      <c:pt idx="47">
                        <c:v>-3.6091024554179979E-3</c:v>
                      </c:pt>
                      <c:pt idx="48">
                        <c:v>-1.0895592716973601E-2</c:v>
                      </c:pt>
                      <c:pt idx="49">
                        <c:v>-3.5628770909073015E-3</c:v>
                      </c:pt>
                      <c:pt idx="50">
                        <c:v>-2.0623085798879504E-2</c:v>
                      </c:pt>
                      <c:pt idx="51">
                        <c:v>-4.8248350336091997E-2</c:v>
                      </c:pt>
                      <c:pt idx="52">
                        <c:v>-1.1622513824986691E-2</c:v>
                      </c:pt>
                      <c:pt idx="53">
                        <c:v>-2.1596151969616006E-2</c:v>
                      </c:pt>
                      <c:pt idx="54">
                        <c:v>-3.0399580706220002E-2</c:v>
                      </c:pt>
                      <c:pt idx="55">
                        <c:v>-2.56397909835187E-2</c:v>
                      </c:pt>
                      <c:pt idx="56">
                        <c:v>-2.0757651076585601E-2</c:v>
                      </c:pt>
                      <c:pt idx="57">
                        <c:v>-3.7799346201008707E-2</c:v>
                      </c:pt>
                      <c:pt idx="58">
                        <c:v>-2.8644269740471101E-2</c:v>
                      </c:pt>
                      <c:pt idx="59">
                        <c:v>-1.4196529739242902E-2</c:v>
                      </c:pt>
                      <c:pt idx="60">
                        <c:v>-3.6765829558921201E-2</c:v>
                      </c:pt>
                      <c:pt idx="61">
                        <c:v>-2.0326803621525294E-2</c:v>
                      </c:pt>
                      <c:pt idx="62">
                        <c:v>1.7169495549415992E-2</c:v>
                      </c:pt>
                      <c:pt idx="63">
                        <c:v>2.8462698338408199E-2</c:v>
                      </c:pt>
                      <c:pt idx="64">
                        <c:v>-1.6310209917114599E-2</c:v>
                      </c:pt>
                      <c:pt idx="65">
                        <c:v>6.8619574649752962E-3</c:v>
                      </c:pt>
                      <c:pt idx="66">
                        <c:v>-1.3415831377996956E-5</c:v>
                      </c:pt>
                      <c:pt idx="67">
                        <c:v>2.7154686633323044E-3</c:v>
                      </c:pt>
                      <c:pt idx="68">
                        <c:v>-3.1417228769935052E-3</c:v>
                      </c:pt>
                      <c:pt idx="69">
                        <c:v>-9.8982786261903044E-3</c:v>
                      </c:pt>
                      <c:pt idx="70">
                        <c:v>-2.0963463564235098E-2</c:v>
                      </c:pt>
                      <c:pt idx="71">
                        <c:v>-4.3483744008793804E-2</c:v>
                      </c:pt>
                      <c:pt idx="72">
                        <c:v>-6.61468323007669E-3</c:v>
                      </c:pt>
                      <c:pt idx="73">
                        <c:v>-2.6211296924730808E-2</c:v>
                      </c:pt>
                      <c:pt idx="74">
                        <c:v>2.7788435922772026E-3</c:v>
                      </c:pt>
                      <c:pt idx="75">
                        <c:v>3.5252382441779972E-3</c:v>
                      </c:pt>
                      <c:pt idx="76">
                        <c:v>-1.3035986805094893E-2</c:v>
                      </c:pt>
                      <c:pt idx="77">
                        <c:v>-1.8569780241673904E-2</c:v>
                      </c:pt>
                      <c:pt idx="78">
                        <c:v>-3.51310022763556E-2</c:v>
                      </c:pt>
                      <c:pt idx="79">
                        <c:v>-3.4542766957937003E-2</c:v>
                      </c:pt>
                      <c:pt idx="80">
                        <c:v>-2.3323832242806507E-2</c:v>
                      </c:pt>
                      <c:pt idx="81">
                        <c:v>-5.32162091606138E-2</c:v>
                      </c:pt>
                      <c:pt idx="82">
                        <c:v>-1.4501489946611601E-2</c:v>
                      </c:pt>
                      <c:pt idx="83">
                        <c:v>-2.68678342284632E-2</c:v>
                      </c:pt>
                      <c:pt idx="84">
                        <c:v>-3.3283265595022093E-2</c:v>
                      </c:pt>
                      <c:pt idx="85">
                        <c:v>-4.35371237967336E-2</c:v>
                      </c:pt>
                      <c:pt idx="86">
                        <c:v>-2.3715406641519395E-2</c:v>
                      </c:pt>
                      <c:pt idx="87">
                        <c:v>-2.9514899156591695E-2</c:v>
                      </c:pt>
                      <c:pt idx="88">
                        <c:v>-3.4539395533840306E-2</c:v>
                      </c:pt>
                      <c:pt idx="89">
                        <c:v>-6.6811124874493893E-2</c:v>
                      </c:pt>
                      <c:pt idx="90">
                        <c:v>2.6686857768709951E-3</c:v>
                      </c:pt>
                      <c:pt idx="91">
                        <c:v>1.0082653695805494E-2</c:v>
                      </c:pt>
                      <c:pt idx="92">
                        <c:v>-3.4634811363396092E-2</c:v>
                      </c:pt>
                      <c:pt idx="93">
                        <c:v>-1.8596089998719992E-2</c:v>
                      </c:pt>
                      <c:pt idx="94">
                        <c:v>-4.7327876228630023E-2</c:v>
                      </c:pt>
                      <c:pt idx="95">
                        <c:v>-3.5981108064640499E-2</c:v>
                      </c:pt>
                      <c:pt idx="96">
                        <c:v>-1.1632938774120798E-2</c:v>
                      </c:pt>
                      <c:pt idx="97">
                        <c:v>-6.0197594770651994E-3</c:v>
                      </c:pt>
                      <c:pt idx="98">
                        <c:v>-4.5665581037661052E-3</c:v>
                      </c:pt>
                      <c:pt idx="99">
                        <c:v>-1.0129785730834999E-2</c:v>
                      </c:pt>
                      <c:pt idx="100">
                        <c:v>-2.38142672754071E-2</c:v>
                      </c:pt>
                      <c:pt idx="101">
                        <c:v>2.1124631010960293E-4</c:v>
                      </c:pt>
                      <c:pt idx="102">
                        <c:v>-1.84297994944701E-2</c:v>
                      </c:pt>
                      <c:pt idx="103">
                        <c:v>-2.03168310762178E-2</c:v>
                      </c:pt>
                      <c:pt idx="104">
                        <c:v>-2.1544381006220397E-2</c:v>
                      </c:pt>
                      <c:pt idx="105">
                        <c:v>-2.6456444750100797E-2</c:v>
                      </c:pt>
                      <c:pt idx="106">
                        <c:v>-3.08819118454642E-2</c:v>
                      </c:pt>
                      <c:pt idx="107">
                        <c:v>-1.8452323315153396E-2</c:v>
                      </c:pt>
                      <c:pt idx="108">
                        <c:v>-1.4095256582741997E-2</c:v>
                      </c:pt>
                      <c:pt idx="109">
                        <c:v>-1.7054923700587702E-2</c:v>
                      </c:pt>
                      <c:pt idx="110">
                        <c:v>-1.2828254183338602E-2</c:v>
                      </c:pt>
                      <c:pt idx="111">
                        <c:v>-1.8544335914669401E-2</c:v>
                      </c:pt>
                      <c:pt idx="112">
                        <c:v>-2.4613397741885999E-2</c:v>
                      </c:pt>
                      <c:pt idx="113">
                        <c:v>-1.7751995394214903E-2</c:v>
                      </c:pt>
                      <c:pt idx="114">
                        <c:v>-1.1539429630851E-2</c:v>
                      </c:pt>
                      <c:pt idx="115">
                        <c:v>-7.0684640289169001E-3</c:v>
                      </c:pt>
                      <c:pt idx="116">
                        <c:v>-1.2733385885468299E-2</c:v>
                      </c:pt>
                      <c:pt idx="117">
                        <c:v>-2.0159548915206899E-2</c:v>
                      </c:pt>
                      <c:pt idx="118">
                        <c:v>-1.7883123522294202E-2</c:v>
                      </c:pt>
                      <c:pt idx="119">
                        <c:v>-1.6686486947536598E-2</c:v>
                      </c:pt>
                      <c:pt idx="120">
                        <c:v>-1.7954139490146404E-2</c:v>
                      </c:pt>
                      <c:pt idx="121">
                        <c:v>-2.6152148937890904E-2</c:v>
                      </c:pt>
                      <c:pt idx="122">
                        <c:v>-3.4042592989432602E-2</c:v>
                      </c:pt>
                      <c:pt idx="123">
                        <c:v>-7.3961582298028988E-3</c:v>
                      </c:pt>
                      <c:pt idx="124">
                        <c:v>-8.6157243632405955E-3</c:v>
                      </c:pt>
                      <c:pt idx="125">
                        <c:v>-1.6285041121928797E-2</c:v>
                      </c:pt>
                      <c:pt idx="126">
                        <c:v>-1.6646026573227796E-2</c:v>
                      </c:pt>
                      <c:pt idx="127">
                        <c:v>-3.826122614983439E-2</c:v>
                      </c:pt>
                      <c:pt idx="128">
                        <c:v>-2.1180614746693197E-2</c:v>
                      </c:pt>
                      <c:pt idx="129">
                        <c:v>-1.9600454280579101E-2</c:v>
                      </c:pt>
                      <c:pt idx="130">
                        <c:v>-2.5332244995144398E-2</c:v>
                      </c:pt>
                      <c:pt idx="131">
                        <c:v>-2.5668331485686903E-2</c:v>
                      </c:pt>
                      <c:pt idx="132">
                        <c:v>-2.40284727379458E-2</c:v>
                      </c:pt>
                      <c:pt idx="133">
                        <c:v>-8.9624379708953955E-3</c:v>
                      </c:pt>
                      <c:pt idx="134">
                        <c:v>1.00613286449482E-2</c:v>
                      </c:pt>
                      <c:pt idx="135">
                        <c:v>-5.052720975156598E-3</c:v>
                      </c:pt>
                      <c:pt idx="136">
                        <c:v>-5.3269554281764019E-3</c:v>
                      </c:pt>
                      <c:pt idx="137">
                        <c:v>-9.142086361947601E-3</c:v>
                      </c:pt>
                      <c:pt idx="138">
                        <c:v>-9.6176911502203997E-3</c:v>
                      </c:pt>
                      <c:pt idx="139">
                        <c:v>-1.2589004057128202E-2</c:v>
                      </c:pt>
                      <c:pt idx="140">
                        <c:v>-1.03957490813474E-2</c:v>
                      </c:pt>
                      <c:pt idx="141">
                        <c:v>-1.7716030852033E-2</c:v>
                      </c:pt>
                      <c:pt idx="142">
                        <c:v>-8.760213433632702E-3</c:v>
                      </c:pt>
                      <c:pt idx="143">
                        <c:v>-1.7051317679840097E-2</c:v>
                      </c:pt>
                      <c:pt idx="144">
                        <c:v>-2.0243881167854003E-2</c:v>
                      </c:pt>
                      <c:pt idx="145">
                        <c:v>-1.5077475209187501E-2</c:v>
                      </c:pt>
                      <c:pt idx="146">
                        <c:v>-1.7384095574423299E-2</c:v>
                      </c:pt>
                      <c:pt idx="147">
                        <c:v>-1.8105802862699596E-2</c:v>
                      </c:pt>
                      <c:pt idx="148">
                        <c:v>-1.2156025644878402E-2</c:v>
                      </c:pt>
                      <c:pt idx="149">
                        <c:v>-1.8322794865480399E-2</c:v>
                      </c:pt>
                      <c:pt idx="150">
                        <c:v>-2.0027402850969298E-2</c:v>
                      </c:pt>
                      <c:pt idx="151">
                        <c:v>-2.0933109262693501E-2</c:v>
                      </c:pt>
                      <c:pt idx="152">
                        <c:v>-9.8832525322505027E-3</c:v>
                      </c:pt>
                      <c:pt idx="153">
                        <c:v>-1.29060793191445E-2</c:v>
                      </c:pt>
                      <c:pt idx="154">
                        <c:v>-1.5559679811356898E-2</c:v>
                      </c:pt>
                      <c:pt idx="155">
                        <c:v>-2.4256048278712895E-2</c:v>
                      </c:pt>
                      <c:pt idx="156">
                        <c:v>-1.9279475951030498E-2</c:v>
                      </c:pt>
                      <c:pt idx="157">
                        <c:v>-2.01318922251154E-2</c:v>
                      </c:pt>
                      <c:pt idx="158">
                        <c:v>-1.2807350860717E-2</c:v>
                      </c:pt>
                      <c:pt idx="159">
                        <c:v>-1.78101566045238E-2</c:v>
                      </c:pt>
                      <c:pt idx="160">
                        <c:v>-2.3473324352477797E-2</c:v>
                      </c:pt>
                      <c:pt idx="161">
                        <c:v>-3.2683263160857803E-2</c:v>
                      </c:pt>
                      <c:pt idx="162">
                        <c:v>-1.6271762257641702E-2</c:v>
                      </c:pt>
                      <c:pt idx="163">
                        <c:v>-1.8054465705292903E-2</c:v>
                      </c:pt>
                      <c:pt idx="164">
                        <c:v>-2.2595801673984402E-2</c:v>
                      </c:pt>
                      <c:pt idx="165">
                        <c:v>-0.113818900500117</c:v>
                      </c:pt>
                      <c:pt idx="166">
                        <c:v>5.2010435785229986E-2</c:v>
                      </c:pt>
                      <c:pt idx="167">
                        <c:v>6.1606343673997754E-5</c:v>
                      </c:pt>
                      <c:pt idx="168">
                        <c:v>-4.3567178091637904E-2</c:v>
                      </c:pt>
                      <c:pt idx="169">
                        <c:v>1.4081768789410497E-2</c:v>
                      </c:pt>
                      <c:pt idx="170">
                        <c:v>-1.6429364408153804E-2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DEA-4EC5-98CA-07958BF990C9}"/>
                  </c:ext>
                </c:extLst>
              </c15:ser>
            </c15:filteredLineSeries>
          </c:ext>
        </c:extLst>
      </c:lineChart>
      <c:catAx>
        <c:axId val="444451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52720"/>
        <c:crosses val="autoZero"/>
        <c:auto val="1"/>
        <c:lblAlgn val="ctr"/>
        <c:lblOffset val="100"/>
        <c:noMultiLvlLbl val="0"/>
      </c:catAx>
      <c:valAx>
        <c:axId val="4444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5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'Prom Otros'!$C$2</c:f>
              <c:strCache>
                <c:ptCount val="1"/>
                <c:pt idx="0">
                  <c:v>contra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'Prom Otros'!$C$3:$C$763</c:f>
              <c:numCache>
                <c:formatCode>0.00</c:formatCode>
                <c:ptCount val="761"/>
                <c:pt idx="0">
                  <c:v>60.429791796361599</c:v>
                </c:pt>
                <c:pt idx="1">
                  <c:v>60.172071858417503</c:v>
                </c:pt>
                <c:pt idx="2">
                  <c:v>60.136965286218199</c:v>
                </c:pt>
                <c:pt idx="3">
                  <c:v>60.268873704285603</c:v>
                </c:pt>
                <c:pt idx="4">
                  <c:v>60.023873753693202</c:v>
                </c:pt>
                <c:pt idx="5">
                  <c:v>60.107950671449302</c:v>
                </c:pt>
                <c:pt idx="6">
                  <c:v>60.117570331722597</c:v>
                </c:pt>
                <c:pt idx="7">
                  <c:v>60.152570677575802</c:v>
                </c:pt>
                <c:pt idx="8">
                  <c:v>60.309165604403198</c:v>
                </c:pt>
                <c:pt idx="9">
                  <c:v>60.324385616458599</c:v>
                </c:pt>
                <c:pt idx="10">
                  <c:v>60.204564768426501</c:v>
                </c:pt>
                <c:pt idx="11">
                  <c:v>60.197479718178997</c:v>
                </c:pt>
                <c:pt idx="12">
                  <c:v>60.185362503581999</c:v>
                </c:pt>
                <c:pt idx="13">
                  <c:v>60.186439589324003</c:v>
                </c:pt>
                <c:pt idx="14">
                  <c:v>60.310687358570704</c:v>
                </c:pt>
                <c:pt idx="15">
                  <c:v>60.221400409094898</c:v>
                </c:pt>
                <c:pt idx="16">
                  <c:v>60.291868002648201</c:v>
                </c:pt>
                <c:pt idx="17">
                  <c:v>59.874242828486402</c:v>
                </c:pt>
                <c:pt idx="18">
                  <c:v>60.206457079615397</c:v>
                </c:pt>
                <c:pt idx="19">
                  <c:v>59.891491022638498</c:v>
                </c:pt>
                <c:pt idx="20">
                  <c:v>60.019856915582103</c:v>
                </c:pt>
                <c:pt idx="21">
                  <c:v>60.136268639018098</c:v>
                </c:pt>
                <c:pt idx="22">
                  <c:v>60.050709493176797</c:v>
                </c:pt>
                <c:pt idx="23">
                  <c:v>60.008947716874601</c:v>
                </c:pt>
                <c:pt idx="24">
                  <c:v>60.012836095218297</c:v>
                </c:pt>
                <c:pt idx="25">
                  <c:v>59.9313876619334</c:v>
                </c:pt>
                <c:pt idx="26">
                  <c:v>59.984928210752997</c:v>
                </c:pt>
                <c:pt idx="27">
                  <c:v>59.915530291801304</c:v>
                </c:pt>
                <c:pt idx="28">
                  <c:v>59.949369558987698</c:v>
                </c:pt>
                <c:pt idx="29">
                  <c:v>59.9032401505943</c:v>
                </c:pt>
                <c:pt idx="30">
                  <c:v>59.959344954001502</c:v>
                </c:pt>
                <c:pt idx="31">
                  <c:v>59.869998715402303</c:v>
                </c:pt>
                <c:pt idx="32">
                  <c:v>59.981803179873303</c:v>
                </c:pt>
                <c:pt idx="33">
                  <c:v>60.064397869544102</c:v>
                </c:pt>
                <c:pt idx="34">
                  <c:v>60.011892410004002</c:v>
                </c:pt>
                <c:pt idx="35">
                  <c:v>60.550736667358301</c:v>
                </c:pt>
                <c:pt idx="36">
                  <c:v>60.041640727675102</c:v>
                </c:pt>
                <c:pt idx="37">
                  <c:v>59.936659453156601</c:v>
                </c:pt>
                <c:pt idx="38">
                  <c:v>59.9082229073409</c:v>
                </c:pt>
                <c:pt idx="39">
                  <c:v>59.776633168311903</c:v>
                </c:pt>
                <c:pt idx="40">
                  <c:v>59.9212838071522</c:v>
                </c:pt>
                <c:pt idx="41">
                  <c:v>59.863029773021402</c:v>
                </c:pt>
                <c:pt idx="42">
                  <c:v>59.750368086641103</c:v>
                </c:pt>
                <c:pt idx="43">
                  <c:v>59.957398294449497</c:v>
                </c:pt>
                <c:pt idx="44">
                  <c:v>60.001590924811502</c:v>
                </c:pt>
                <c:pt idx="45">
                  <c:v>59.902960997638303</c:v>
                </c:pt>
                <c:pt idx="46">
                  <c:v>60.044049348313699</c:v>
                </c:pt>
                <c:pt idx="47">
                  <c:v>60.241282028478501</c:v>
                </c:pt>
                <c:pt idx="48">
                  <c:v>60.112202195673802</c:v>
                </c:pt>
                <c:pt idx="49">
                  <c:v>60.284486506783601</c:v>
                </c:pt>
                <c:pt idx="50">
                  <c:v>60.304953606260902</c:v>
                </c:pt>
                <c:pt idx="51">
                  <c:v>60.266991274617297</c:v>
                </c:pt>
                <c:pt idx="52">
                  <c:v>60.237107086038399</c:v>
                </c:pt>
                <c:pt idx="53">
                  <c:v>60.290736568543103</c:v>
                </c:pt>
                <c:pt idx="54">
                  <c:v>60.053187284459298</c:v>
                </c:pt>
                <c:pt idx="55">
                  <c:v>60.021620767003597</c:v>
                </c:pt>
                <c:pt idx="56">
                  <c:v>60.156429411357799</c:v>
                </c:pt>
                <c:pt idx="57">
                  <c:v>60.119796144230598</c:v>
                </c:pt>
                <c:pt idx="58">
                  <c:v>60.302305358748598</c:v>
                </c:pt>
                <c:pt idx="59">
                  <c:v>60.663450231721598</c:v>
                </c:pt>
                <c:pt idx="60">
                  <c:v>60.567498196622402</c:v>
                </c:pt>
                <c:pt idx="61">
                  <c:v>60.642162966037198</c:v>
                </c:pt>
                <c:pt idx="62">
                  <c:v>60.781798733189</c:v>
                </c:pt>
                <c:pt idx="63">
                  <c:v>60.704572179566902</c:v>
                </c:pt>
                <c:pt idx="64">
                  <c:v>60.613392918902299</c:v>
                </c:pt>
                <c:pt idx="65">
                  <c:v>60.684863486793297</c:v>
                </c:pt>
                <c:pt idx="66">
                  <c:v>60.453250526190899</c:v>
                </c:pt>
                <c:pt idx="67">
                  <c:v>60.4609926975563</c:v>
                </c:pt>
                <c:pt idx="68">
                  <c:v>60.565889979149901</c:v>
                </c:pt>
                <c:pt idx="69">
                  <c:v>60.468485360527197</c:v>
                </c:pt>
                <c:pt idx="70">
                  <c:v>60.441760788149999</c:v>
                </c:pt>
                <c:pt idx="71">
                  <c:v>60.305825650450998</c:v>
                </c:pt>
                <c:pt idx="72">
                  <c:v>60.146043933240399</c:v>
                </c:pt>
                <c:pt idx="73">
                  <c:v>60.264824751232702</c:v>
                </c:pt>
                <c:pt idx="74">
                  <c:v>60.206775758653698</c:v>
                </c:pt>
                <c:pt idx="75">
                  <c:v>60.108313817330199</c:v>
                </c:pt>
                <c:pt idx="76">
                  <c:v>60.086554709038602</c:v>
                </c:pt>
                <c:pt idx="77">
                  <c:v>60.115734839277003</c:v>
                </c:pt>
                <c:pt idx="78">
                  <c:v>59.9515360823723</c:v>
                </c:pt>
                <c:pt idx="79">
                  <c:v>59.693381357523201</c:v>
                </c:pt>
                <c:pt idx="80">
                  <c:v>59.598121028863901</c:v>
                </c:pt>
                <c:pt idx="81">
                  <c:v>59.338333382740899</c:v>
                </c:pt>
                <c:pt idx="82">
                  <c:v>59.284439569560902</c:v>
                </c:pt>
                <c:pt idx="83">
                  <c:v>59.379391100702499</c:v>
                </c:pt>
                <c:pt idx="84">
                  <c:v>59.188329430132697</c:v>
                </c:pt>
                <c:pt idx="85">
                  <c:v>59.184522574333698</c:v>
                </c:pt>
                <c:pt idx="86">
                  <c:v>59.129336752339398</c:v>
                </c:pt>
                <c:pt idx="87">
                  <c:v>58.9066640974713</c:v>
                </c:pt>
                <c:pt idx="88">
                  <c:v>58.9019629640609</c:v>
                </c:pt>
                <c:pt idx="89">
                  <c:v>58.9311060385972</c:v>
                </c:pt>
                <c:pt idx="90">
                  <c:v>58.836389193569097</c:v>
                </c:pt>
                <c:pt idx="91">
                  <c:v>59.117157778238898</c:v>
                </c:pt>
                <c:pt idx="92">
                  <c:v>58.844496981195398</c:v>
                </c:pt>
                <c:pt idx="93">
                  <c:v>58.564259528256201</c:v>
                </c:pt>
                <c:pt idx="94">
                  <c:v>58.410008992183698</c:v>
                </c:pt>
                <c:pt idx="95">
                  <c:v>58.287008764908698</c:v>
                </c:pt>
                <c:pt idx="96">
                  <c:v>57.9646142748446</c:v>
                </c:pt>
                <c:pt idx="97">
                  <c:v>57.849677368353397</c:v>
                </c:pt>
                <c:pt idx="98">
                  <c:v>57.784723663277298</c:v>
                </c:pt>
                <c:pt idx="99">
                  <c:v>57.610248124981403</c:v>
                </c:pt>
                <c:pt idx="100">
                  <c:v>57.530234982559101</c:v>
                </c:pt>
                <c:pt idx="101">
                  <c:v>57.640868486842699</c:v>
                </c:pt>
                <c:pt idx="102">
                  <c:v>57.413801025701801</c:v>
                </c:pt>
                <c:pt idx="103">
                  <c:v>57.260956135930101</c:v>
                </c:pt>
                <c:pt idx="104">
                  <c:v>57.155327621814401</c:v>
                </c:pt>
                <c:pt idx="105">
                  <c:v>56.924853506457502</c:v>
                </c:pt>
                <c:pt idx="106">
                  <c:v>56.811216019921098</c:v>
                </c:pt>
                <c:pt idx="107">
                  <c:v>56.810860285180603</c:v>
                </c:pt>
                <c:pt idx="108">
                  <c:v>56.546860640915398</c:v>
                </c:pt>
                <c:pt idx="109">
                  <c:v>56.368350971847498</c:v>
                </c:pt>
                <c:pt idx="110">
                  <c:v>56.313113271870201</c:v>
                </c:pt>
                <c:pt idx="111">
                  <c:v>56.1904663089556</c:v>
                </c:pt>
                <c:pt idx="112">
                  <c:v>56.347048883882202</c:v>
                </c:pt>
                <c:pt idx="113">
                  <c:v>56.1631340230634</c:v>
                </c:pt>
                <c:pt idx="114">
                  <c:v>56.257178924692901</c:v>
                </c:pt>
                <c:pt idx="115">
                  <c:v>55.742611092994899</c:v>
                </c:pt>
                <c:pt idx="116">
                  <c:v>55.893729187047299</c:v>
                </c:pt>
                <c:pt idx="117">
                  <c:v>55.585981580845598</c:v>
                </c:pt>
                <c:pt idx="118">
                  <c:v>55.515444816648298</c:v>
                </c:pt>
                <c:pt idx="119">
                  <c:v>55.485007262917598</c:v>
                </c:pt>
                <c:pt idx="120">
                  <c:v>55.398306801450602</c:v>
                </c:pt>
                <c:pt idx="121">
                  <c:v>55.274535815571298</c:v>
                </c:pt>
                <c:pt idx="122">
                  <c:v>55.190206919040698</c:v>
                </c:pt>
                <c:pt idx="123">
                  <c:v>55.206076641073501</c:v>
                </c:pt>
                <c:pt idx="124">
                  <c:v>55.353014851925401</c:v>
                </c:pt>
                <c:pt idx="125">
                  <c:v>55.350966906787598</c:v>
                </c:pt>
                <c:pt idx="126">
                  <c:v>55.309056907676897</c:v>
                </c:pt>
                <c:pt idx="127">
                  <c:v>55.273678593661899</c:v>
                </c:pt>
                <c:pt idx="128">
                  <c:v>55.207857785155902</c:v>
                </c:pt>
                <c:pt idx="129">
                  <c:v>55.091159497623401</c:v>
                </c:pt>
                <c:pt idx="130">
                  <c:v>55.093854682358497</c:v>
                </c:pt>
                <c:pt idx="131">
                  <c:v>55.059180426684001</c:v>
                </c:pt>
                <c:pt idx="132">
                  <c:v>55.013530272038203</c:v>
                </c:pt>
                <c:pt idx="133">
                  <c:v>54.956088992974202</c:v>
                </c:pt>
                <c:pt idx="134">
                  <c:v>54.937776064980802</c:v>
                </c:pt>
                <c:pt idx="135">
                  <c:v>54.908104329094101</c:v>
                </c:pt>
                <c:pt idx="136">
                  <c:v>54.8841416417158</c:v>
                </c:pt>
                <c:pt idx="137">
                  <c:v>54.868627654423399</c:v>
                </c:pt>
                <c:pt idx="138">
                  <c:v>54.839763732843203</c:v>
                </c:pt>
                <c:pt idx="139">
                  <c:v>54.774474056067703</c:v>
                </c:pt>
                <c:pt idx="140">
                  <c:v>54.695634344212799</c:v>
                </c:pt>
                <c:pt idx="141">
                  <c:v>54.648361149813702</c:v>
                </c:pt>
                <c:pt idx="142">
                  <c:v>54.676298678840702</c:v>
                </c:pt>
                <c:pt idx="143">
                  <c:v>54.631392108617597</c:v>
                </c:pt>
                <c:pt idx="144">
                  <c:v>54.624773960216999</c:v>
                </c:pt>
                <c:pt idx="145">
                  <c:v>54.766101937766102</c:v>
                </c:pt>
                <c:pt idx="146">
                  <c:v>54.744565163687298</c:v>
                </c:pt>
                <c:pt idx="147">
                  <c:v>54.726257176454297</c:v>
                </c:pt>
                <c:pt idx="148">
                  <c:v>54.771974031363897</c:v>
                </c:pt>
                <c:pt idx="149">
                  <c:v>54.841478176661802</c:v>
                </c:pt>
                <c:pt idx="150">
                  <c:v>54.799904149250402</c:v>
                </c:pt>
                <c:pt idx="151">
                  <c:v>54.898417968556998</c:v>
                </c:pt>
                <c:pt idx="152">
                  <c:v>55.073086196503901</c:v>
                </c:pt>
                <c:pt idx="153">
                  <c:v>54.832567515489202</c:v>
                </c:pt>
                <c:pt idx="154">
                  <c:v>55.0588617476457</c:v>
                </c:pt>
                <c:pt idx="155">
                  <c:v>54.8343585410923</c:v>
                </c:pt>
                <c:pt idx="156">
                  <c:v>54.761526793743002</c:v>
                </c:pt>
                <c:pt idx="157">
                  <c:v>54.7721568394944</c:v>
                </c:pt>
                <c:pt idx="158">
                  <c:v>54.883585806183802</c:v>
                </c:pt>
                <c:pt idx="159">
                  <c:v>54.8799321139536</c:v>
                </c:pt>
                <c:pt idx="160">
                  <c:v>54.832752793999902</c:v>
                </c:pt>
                <c:pt idx="161">
                  <c:v>54.7983552209013</c:v>
                </c:pt>
                <c:pt idx="162">
                  <c:v>54.809014911214497</c:v>
                </c:pt>
                <c:pt idx="163">
                  <c:v>54.694362098439697</c:v>
                </c:pt>
                <c:pt idx="164">
                  <c:v>54.605117145426298</c:v>
                </c:pt>
                <c:pt idx="165">
                  <c:v>54.725229498315201</c:v>
                </c:pt>
                <c:pt idx="166">
                  <c:v>54.576487909959503</c:v>
                </c:pt>
                <c:pt idx="167">
                  <c:v>54.643566141957898</c:v>
                </c:pt>
                <c:pt idx="168">
                  <c:v>54.5300546448087</c:v>
                </c:pt>
                <c:pt idx="169">
                  <c:v>54.489696044427298</c:v>
                </c:pt>
                <c:pt idx="170">
                  <c:v>54.371120267986797</c:v>
                </c:pt>
                <c:pt idx="171">
                  <c:v>54.362019387543299</c:v>
                </c:pt>
                <c:pt idx="172">
                  <c:v>54.305474856470902</c:v>
                </c:pt>
                <c:pt idx="173">
                  <c:v>54.292811687862503</c:v>
                </c:pt>
                <c:pt idx="174">
                  <c:v>54.243821579264598</c:v>
                </c:pt>
                <c:pt idx="175">
                  <c:v>54.360216010039601</c:v>
                </c:pt>
                <c:pt idx="176">
                  <c:v>54.086132274034298</c:v>
                </c:pt>
                <c:pt idx="177">
                  <c:v>54.099101769780297</c:v>
                </c:pt>
                <c:pt idx="178">
                  <c:v>54.013925532860902</c:v>
                </c:pt>
                <c:pt idx="179">
                  <c:v>53.962176009644303</c:v>
                </c:pt>
                <c:pt idx="180">
                  <c:v>53.948924890562097</c:v>
                </c:pt>
                <c:pt idx="181">
                  <c:v>53.822453779187498</c:v>
                </c:pt>
                <c:pt idx="182">
                  <c:v>53.668556507475301</c:v>
                </c:pt>
                <c:pt idx="183">
                  <c:v>53.599786065079698</c:v>
                </c:pt>
                <c:pt idx="184">
                  <c:v>53.482744394707403</c:v>
                </c:pt>
                <c:pt idx="185">
                  <c:v>53.394425834247301</c:v>
                </c:pt>
                <c:pt idx="186">
                  <c:v>53.320605934841197</c:v>
                </c:pt>
                <c:pt idx="187">
                  <c:v>53.282169290210298</c:v>
                </c:pt>
                <c:pt idx="188">
                  <c:v>53.161367701261803</c:v>
                </c:pt>
                <c:pt idx="189">
                  <c:v>53.141332918309402</c:v>
                </c:pt>
                <c:pt idx="190">
                  <c:v>53.039501378472103</c:v>
                </c:pt>
                <c:pt idx="191">
                  <c:v>53.061379065010499</c:v>
                </c:pt>
                <c:pt idx="192">
                  <c:v>52.924683050227699</c:v>
                </c:pt>
                <c:pt idx="193">
                  <c:v>52.9295348768268</c:v>
                </c:pt>
                <c:pt idx="194">
                  <c:v>52.957872607436798</c:v>
                </c:pt>
                <c:pt idx="195">
                  <c:v>52.887385250842399</c:v>
                </c:pt>
                <c:pt idx="196">
                  <c:v>52.841663455172402</c:v>
                </c:pt>
                <c:pt idx="197">
                  <c:v>52.815092046364001</c:v>
                </c:pt>
                <c:pt idx="198">
                  <c:v>52.828012134507198</c:v>
                </c:pt>
                <c:pt idx="199">
                  <c:v>52.816628622812402</c:v>
                </c:pt>
                <c:pt idx="200">
                  <c:v>52.896253915552499</c:v>
                </c:pt>
                <c:pt idx="201">
                  <c:v>52.951259399796399</c:v>
                </c:pt>
                <c:pt idx="202">
                  <c:v>52.961437365981801</c:v>
                </c:pt>
                <c:pt idx="203">
                  <c:v>52.943087382286301</c:v>
                </c:pt>
                <c:pt idx="204">
                  <c:v>53.043103192719201</c:v>
                </c:pt>
                <c:pt idx="205">
                  <c:v>53.0519175090662</c:v>
                </c:pt>
                <c:pt idx="206">
                  <c:v>53.048483680668703</c:v>
                </c:pt>
                <c:pt idx="207">
                  <c:v>53.0915844030079</c:v>
                </c:pt>
                <c:pt idx="208">
                  <c:v>53.0652896767754</c:v>
                </c:pt>
                <c:pt idx="209">
                  <c:v>53.087967766479899</c:v>
                </c:pt>
                <c:pt idx="210">
                  <c:v>53.085361515429902</c:v>
                </c:pt>
                <c:pt idx="211">
                  <c:v>53.169648415498102</c:v>
                </c:pt>
                <c:pt idx="212">
                  <c:v>53.143200525696898</c:v>
                </c:pt>
                <c:pt idx="213">
                  <c:v>53.153837982588698</c:v>
                </c:pt>
                <c:pt idx="214">
                  <c:v>53.197037520133598</c:v>
                </c:pt>
                <c:pt idx="215">
                  <c:v>53.1944658544056</c:v>
                </c:pt>
                <c:pt idx="216">
                  <c:v>53.2017757092461</c:v>
                </c:pt>
                <c:pt idx="217">
                  <c:v>53.224411802488099</c:v>
                </c:pt>
                <c:pt idx="218">
                  <c:v>53.259758001561202</c:v>
                </c:pt>
                <c:pt idx="219">
                  <c:v>53.220399905137398</c:v>
                </c:pt>
                <c:pt idx="220">
                  <c:v>53.189488038419299</c:v>
                </c:pt>
                <c:pt idx="221">
                  <c:v>53.182190535479599</c:v>
                </c:pt>
                <c:pt idx="222">
                  <c:v>53.2024056561823</c:v>
                </c:pt>
                <c:pt idx="223">
                  <c:v>53.180700896253903</c:v>
                </c:pt>
                <c:pt idx="224">
                  <c:v>53.179905433848099</c:v>
                </c:pt>
                <c:pt idx="225">
                  <c:v>53.168551566715003</c:v>
                </c:pt>
                <c:pt idx="226">
                  <c:v>53.178793762784203</c:v>
                </c:pt>
                <c:pt idx="227">
                  <c:v>53.186516171108401</c:v>
                </c:pt>
                <c:pt idx="228">
                  <c:v>53.172370774414702</c:v>
                </c:pt>
                <c:pt idx="229">
                  <c:v>53.175713198746998</c:v>
                </c:pt>
                <c:pt idx="230">
                  <c:v>53.253876026442903</c:v>
                </c:pt>
                <c:pt idx="231">
                  <c:v>53.252099823120702</c:v>
                </c:pt>
                <c:pt idx="232">
                  <c:v>53.2835205881481</c:v>
                </c:pt>
                <c:pt idx="233">
                  <c:v>53.2700940720758</c:v>
                </c:pt>
                <c:pt idx="234">
                  <c:v>53.278994851727703</c:v>
                </c:pt>
                <c:pt idx="235">
                  <c:v>53.340890226188002</c:v>
                </c:pt>
                <c:pt idx="236">
                  <c:v>53.417904327117803</c:v>
                </c:pt>
                <c:pt idx="237">
                  <c:v>53.474794711410098</c:v>
                </c:pt>
                <c:pt idx="238">
                  <c:v>53.690841806737197</c:v>
                </c:pt>
                <c:pt idx="239">
                  <c:v>53.723020978468099</c:v>
                </c:pt>
                <c:pt idx="240">
                  <c:v>53.7257680411861</c:v>
                </c:pt>
                <c:pt idx="241">
                  <c:v>53.845702526704798</c:v>
                </c:pt>
                <c:pt idx="242">
                  <c:v>54.012828684077903</c:v>
                </c:pt>
                <c:pt idx="243">
                  <c:v>54.0615841065623</c:v>
                </c:pt>
                <c:pt idx="244">
                  <c:v>54.124368817873602</c:v>
                </c:pt>
                <c:pt idx="245">
                  <c:v>54.165174557060801</c:v>
                </c:pt>
                <c:pt idx="246">
                  <c:v>54.2379050188243</c:v>
                </c:pt>
                <c:pt idx="247">
                  <c:v>54.232618405320203</c:v>
                </c:pt>
                <c:pt idx="248">
                  <c:v>54.154554392829901</c:v>
                </c:pt>
                <c:pt idx="249">
                  <c:v>54.104778703346803</c:v>
                </c:pt>
                <c:pt idx="250">
                  <c:v>54.119680036363903</c:v>
                </c:pt>
                <c:pt idx="251">
                  <c:v>54.067073291238003</c:v>
                </c:pt>
                <c:pt idx="252">
                  <c:v>54.334761213055401</c:v>
                </c:pt>
                <c:pt idx="253">
                  <c:v>54.395120011067299</c:v>
                </c:pt>
                <c:pt idx="254">
                  <c:v>54.365712605855698</c:v>
                </c:pt>
                <c:pt idx="255">
                  <c:v>54.408119151374997</c:v>
                </c:pt>
                <c:pt idx="256">
                  <c:v>54.210525795709401</c:v>
                </c:pt>
                <c:pt idx="257">
                  <c:v>54.2635697981205</c:v>
                </c:pt>
                <c:pt idx="258">
                  <c:v>54.297725273965099</c:v>
                </c:pt>
                <c:pt idx="259">
                  <c:v>54.340245456970898</c:v>
                </c:pt>
                <c:pt idx="260">
                  <c:v>54.435350151681298</c:v>
                </c:pt>
                <c:pt idx="261">
                  <c:v>54.431367898892198</c:v>
                </c:pt>
                <c:pt idx="262">
                  <c:v>54.435098172906798</c:v>
                </c:pt>
                <c:pt idx="263">
                  <c:v>54.425424164270297</c:v>
                </c:pt>
                <c:pt idx="264">
                  <c:v>54.500795462405698</c:v>
                </c:pt>
                <c:pt idx="265">
                  <c:v>54.609536655500499</c:v>
                </c:pt>
                <c:pt idx="266">
                  <c:v>54.566421110880498</c:v>
                </c:pt>
                <c:pt idx="267">
                  <c:v>54.8095213391436</c:v>
                </c:pt>
                <c:pt idx="268">
                  <c:v>54.828713722467597</c:v>
                </c:pt>
                <c:pt idx="269">
                  <c:v>54.776776450360103</c:v>
                </c:pt>
                <c:pt idx="270">
                  <c:v>54.5678983982055</c:v>
                </c:pt>
                <c:pt idx="271">
                  <c:v>54.7671617308471</c:v>
                </c:pt>
                <c:pt idx="272">
                  <c:v>54.735348175377197</c:v>
                </c:pt>
                <c:pt idx="273">
                  <c:v>54.718225970612302</c:v>
                </c:pt>
                <c:pt idx="274">
                  <c:v>54.976647496516698</c:v>
                </c:pt>
                <c:pt idx="275">
                  <c:v>54.927183074931499</c:v>
                </c:pt>
                <c:pt idx="276">
                  <c:v>55.049397721321299</c:v>
                </c:pt>
                <c:pt idx="277">
                  <c:v>54.978458285160897</c:v>
                </c:pt>
                <c:pt idx="278">
                  <c:v>54.927887133272002</c:v>
                </c:pt>
                <c:pt idx="279">
                  <c:v>54.785398077056101</c:v>
                </c:pt>
                <c:pt idx="280">
                  <c:v>55.029066492751902</c:v>
                </c:pt>
                <c:pt idx="281">
                  <c:v>54.910275793239002</c:v>
                </c:pt>
                <c:pt idx="282">
                  <c:v>55.067483374341599</c:v>
                </c:pt>
                <c:pt idx="283">
                  <c:v>55.118462138953902</c:v>
                </c:pt>
                <c:pt idx="284">
                  <c:v>55.334835324459704</c:v>
                </c:pt>
                <c:pt idx="285">
                  <c:v>55.243675826836203</c:v>
                </c:pt>
                <c:pt idx="286">
                  <c:v>55.3304973369302</c:v>
                </c:pt>
                <c:pt idx="287">
                  <c:v>55.241657526260099</c:v>
                </c:pt>
                <c:pt idx="288">
                  <c:v>55.498048399687697</c:v>
                </c:pt>
                <c:pt idx="289">
                  <c:v>55.348333481556097</c:v>
                </c:pt>
                <c:pt idx="290">
                  <c:v>55.357688811154198</c:v>
                </c:pt>
                <c:pt idx="291">
                  <c:v>55.286238006304401</c:v>
                </c:pt>
                <c:pt idx="292">
                  <c:v>55.207991185683603</c:v>
                </c:pt>
                <c:pt idx="293">
                  <c:v>55.1250506427929</c:v>
                </c:pt>
                <c:pt idx="294">
                  <c:v>54.947837923299602</c:v>
                </c:pt>
                <c:pt idx="295">
                  <c:v>54.871564936412398</c:v>
                </c:pt>
                <c:pt idx="296">
                  <c:v>54.978858486743903</c:v>
                </c:pt>
                <c:pt idx="297">
                  <c:v>54.822379667783203</c:v>
                </c:pt>
                <c:pt idx="298">
                  <c:v>54.9470869277364</c:v>
                </c:pt>
                <c:pt idx="299">
                  <c:v>54.881849128943898</c:v>
                </c:pt>
                <c:pt idx="300">
                  <c:v>54.909606320220497</c:v>
                </c:pt>
                <c:pt idx="301">
                  <c:v>54.962786193539401</c:v>
                </c:pt>
                <c:pt idx="302">
                  <c:v>54.986212808426899</c:v>
                </c:pt>
                <c:pt idx="303">
                  <c:v>55.209004041541903</c:v>
                </c:pt>
                <c:pt idx="304">
                  <c:v>55.178628247314698</c:v>
                </c:pt>
                <c:pt idx="305">
                  <c:v>55.342043893714298</c:v>
                </c:pt>
                <c:pt idx="306">
                  <c:v>55.2528903447662</c:v>
                </c:pt>
                <c:pt idx="307">
                  <c:v>55.4271781341712</c:v>
                </c:pt>
                <c:pt idx="308">
                  <c:v>55.291317107876502</c:v>
                </c:pt>
                <c:pt idx="309">
                  <c:v>55.3730298718366</c:v>
                </c:pt>
                <c:pt idx="310">
                  <c:v>55.217131592209398</c:v>
                </c:pt>
                <c:pt idx="311">
                  <c:v>55.309291593790398</c:v>
                </c:pt>
                <c:pt idx="312">
                  <c:v>55.773051117105901</c:v>
                </c:pt>
                <c:pt idx="313">
                  <c:v>55.620196345813604</c:v>
                </c:pt>
                <c:pt idx="314">
                  <c:v>56.077209260960998</c:v>
                </c:pt>
                <c:pt idx="315">
                  <c:v>55.812557436338302</c:v>
                </c:pt>
                <c:pt idx="316">
                  <c:v>56.151412069289201</c:v>
                </c:pt>
                <c:pt idx="317">
                  <c:v>55.999234182155902</c:v>
                </c:pt>
                <c:pt idx="318">
                  <c:v>56.117513512979301</c:v>
                </c:pt>
                <c:pt idx="319">
                  <c:v>55.934549748515302</c:v>
                </c:pt>
                <c:pt idx="320">
                  <c:v>56.334701923932002</c:v>
                </c:pt>
                <c:pt idx="321">
                  <c:v>56.305225348076497</c:v>
                </c:pt>
                <c:pt idx="322">
                  <c:v>55.899569165703198</c:v>
                </c:pt>
                <c:pt idx="323">
                  <c:v>56.253932845186199</c:v>
                </c:pt>
                <c:pt idx="324">
                  <c:v>56.275862409707599</c:v>
                </c:pt>
                <c:pt idx="325">
                  <c:v>56.477252739651497</c:v>
                </c:pt>
                <c:pt idx="326">
                  <c:v>56.395055781183601</c:v>
                </c:pt>
                <c:pt idx="327">
                  <c:v>56.703391337859003</c:v>
                </c:pt>
                <c:pt idx="328">
                  <c:v>56.397343353195097</c:v>
                </c:pt>
                <c:pt idx="329">
                  <c:v>56.269859385962299</c:v>
                </c:pt>
                <c:pt idx="330">
                  <c:v>55.9538384766647</c:v>
                </c:pt>
                <c:pt idx="331">
                  <c:v>56.007161632031902</c:v>
                </c:pt>
                <c:pt idx="332">
                  <c:v>55.877859465014403</c:v>
                </c:pt>
                <c:pt idx="333">
                  <c:v>55.986314094012698</c:v>
                </c:pt>
                <c:pt idx="334">
                  <c:v>55.949693178786298</c:v>
                </c:pt>
                <c:pt idx="335">
                  <c:v>55.930001778673699</c:v>
                </c:pt>
                <c:pt idx="336">
                  <c:v>55.844119013033698</c:v>
                </c:pt>
                <c:pt idx="337">
                  <c:v>55.932603088963297</c:v>
                </c:pt>
                <c:pt idx="338">
                  <c:v>55.7307804424944</c:v>
                </c:pt>
                <c:pt idx="339">
                  <c:v>55.907259459085502</c:v>
                </c:pt>
                <c:pt idx="340">
                  <c:v>55.848034565558898</c:v>
                </c:pt>
                <c:pt idx="341">
                  <c:v>55.841278075870299</c:v>
                </c:pt>
                <c:pt idx="342">
                  <c:v>56.036235535924199</c:v>
                </c:pt>
                <c:pt idx="343">
                  <c:v>56.001627980513597</c:v>
                </c:pt>
                <c:pt idx="344">
                  <c:v>56.121075801144201</c:v>
                </c:pt>
                <c:pt idx="345">
                  <c:v>55.9721341119971</c:v>
                </c:pt>
                <c:pt idx="346">
                  <c:v>56.000548424391503</c:v>
                </c:pt>
                <c:pt idx="347">
                  <c:v>56.053794997974201</c:v>
                </c:pt>
                <c:pt idx="348">
                  <c:v>56.355954604294503</c:v>
                </c:pt>
                <c:pt idx="349">
                  <c:v>56.127963220980398</c:v>
                </c:pt>
                <c:pt idx="350">
                  <c:v>56.263987292364497</c:v>
                </c:pt>
                <c:pt idx="351">
                  <c:v>56.0132165337602</c:v>
                </c:pt>
                <c:pt idx="352">
                  <c:v>56.1051961975908</c:v>
                </c:pt>
                <c:pt idx="353">
                  <c:v>55.859054931372803</c:v>
                </c:pt>
                <c:pt idx="354">
                  <c:v>55.916303520785704</c:v>
                </c:pt>
                <c:pt idx="355">
                  <c:v>55.855571695372397</c:v>
                </c:pt>
                <c:pt idx="356">
                  <c:v>55.881221652387801</c:v>
                </c:pt>
                <c:pt idx="357">
                  <c:v>55.836658465004597</c:v>
                </c:pt>
                <c:pt idx="358">
                  <c:v>55.996657575667697</c:v>
                </c:pt>
                <c:pt idx="359">
                  <c:v>55.945288490992901</c:v>
                </c:pt>
                <c:pt idx="360">
                  <c:v>55.916313402306301</c:v>
                </c:pt>
                <c:pt idx="361">
                  <c:v>56.065010523819403</c:v>
                </c:pt>
                <c:pt idx="362">
                  <c:v>55.857982786391098</c:v>
                </c:pt>
                <c:pt idx="363">
                  <c:v>55.921063943319503</c:v>
                </c:pt>
                <c:pt idx="364">
                  <c:v>55.701447148687201</c:v>
                </c:pt>
                <c:pt idx="365">
                  <c:v>55.787152046956898</c:v>
                </c:pt>
                <c:pt idx="366">
                  <c:v>55.644171385092697</c:v>
                </c:pt>
                <c:pt idx="367">
                  <c:v>55.691560687358503</c:v>
                </c:pt>
                <c:pt idx="368">
                  <c:v>55.550030138637702</c:v>
                </c:pt>
                <c:pt idx="369">
                  <c:v>55.713843516240203</c:v>
                </c:pt>
                <c:pt idx="370">
                  <c:v>55.669665708159101</c:v>
                </c:pt>
                <c:pt idx="371">
                  <c:v>55.653398254923403</c:v>
                </c:pt>
                <c:pt idx="372">
                  <c:v>55.651874030375701</c:v>
                </c:pt>
                <c:pt idx="373">
                  <c:v>55.5931259202166</c:v>
                </c:pt>
                <c:pt idx="374">
                  <c:v>55.581038350181302</c:v>
                </c:pt>
                <c:pt idx="375">
                  <c:v>55.535889682704301</c:v>
                </c:pt>
                <c:pt idx="376">
                  <c:v>55.421160288145103</c:v>
                </c:pt>
                <c:pt idx="377">
                  <c:v>55.387822508127499</c:v>
                </c:pt>
                <c:pt idx="378">
                  <c:v>55.3257171513552</c:v>
                </c:pt>
                <c:pt idx="379">
                  <c:v>55.364689868476901</c:v>
                </c:pt>
                <c:pt idx="380">
                  <c:v>55.294716350952001</c:v>
                </c:pt>
                <c:pt idx="381">
                  <c:v>55.367876658860197</c:v>
                </c:pt>
                <c:pt idx="382">
                  <c:v>55.305242640737497</c:v>
                </c:pt>
                <c:pt idx="383">
                  <c:v>55.317671123232401</c:v>
                </c:pt>
                <c:pt idx="384">
                  <c:v>55.286835838298799</c:v>
                </c:pt>
                <c:pt idx="385">
                  <c:v>55.317115287700403</c:v>
                </c:pt>
                <c:pt idx="386">
                  <c:v>55.275719127659301</c:v>
                </c:pt>
                <c:pt idx="387">
                  <c:v>55.238255812804397</c:v>
                </c:pt>
                <c:pt idx="388">
                  <c:v>55.294837399579002</c:v>
                </c:pt>
                <c:pt idx="389">
                  <c:v>55.444255872093599</c:v>
                </c:pt>
                <c:pt idx="390">
                  <c:v>55.5165144912499</c:v>
                </c:pt>
                <c:pt idx="391">
                  <c:v>55.751786084842699</c:v>
                </c:pt>
                <c:pt idx="392">
                  <c:v>55.797359657704099</c:v>
                </c:pt>
                <c:pt idx="393">
                  <c:v>55.880142096265701</c:v>
                </c:pt>
                <c:pt idx="394">
                  <c:v>55.977749286060103</c:v>
                </c:pt>
                <c:pt idx="395">
                  <c:v>56.011593494006803</c:v>
                </c:pt>
                <c:pt idx="396">
                  <c:v>55.958045534046697</c:v>
                </c:pt>
                <c:pt idx="397">
                  <c:v>56.033905967450202</c:v>
                </c:pt>
                <c:pt idx="398">
                  <c:v>56.131241415429002</c:v>
                </c:pt>
                <c:pt idx="399">
                  <c:v>56.073538276069897</c:v>
                </c:pt>
                <c:pt idx="400">
                  <c:v>56.142333422267001</c:v>
                </c:pt>
                <c:pt idx="401">
                  <c:v>56.132787873397902</c:v>
                </c:pt>
                <c:pt idx="402">
                  <c:v>56.309716499174797</c:v>
                </c:pt>
                <c:pt idx="403">
                  <c:v>56.230219666202203</c:v>
                </c:pt>
                <c:pt idx="404">
                  <c:v>56.407667071809001</c:v>
                </c:pt>
                <c:pt idx="405">
                  <c:v>56.401565232857998</c:v>
                </c:pt>
                <c:pt idx="406">
                  <c:v>56.319694364568797</c:v>
                </c:pt>
                <c:pt idx="407">
                  <c:v>56.389457899781597</c:v>
                </c:pt>
                <c:pt idx="408">
                  <c:v>56.5243035998379</c:v>
                </c:pt>
                <c:pt idx="409">
                  <c:v>56.5528587239004</c:v>
                </c:pt>
                <c:pt idx="410">
                  <c:v>56.626488404035598</c:v>
                </c:pt>
                <c:pt idx="411">
                  <c:v>56.616535242443099</c:v>
                </c:pt>
                <c:pt idx="412">
                  <c:v>56.607293550331498</c:v>
                </c:pt>
                <c:pt idx="413">
                  <c:v>56.621957726855001</c:v>
                </c:pt>
                <c:pt idx="414">
                  <c:v>56.637938615994202</c:v>
                </c:pt>
                <c:pt idx="415">
                  <c:v>56.678586250852199</c:v>
                </c:pt>
                <c:pt idx="416">
                  <c:v>56.745879405922899</c:v>
                </c:pt>
                <c:pt idx="417">
                  <c:v>56.721430053656597</c:v>
                </c:pt>
                <c:pt idx="418">
                  <c:v>56.755071690431699</c:v>
                </c:pt>
                <c:pt idx="419">
                  <c:v>56.690276089684602</c:v>
                </c:pt>
                <c:pt idx="420">
                  <c:v>56.747415982371301</c:v>
                </c:pt>
                <c:pt idx="421">
                  <c:v>56.780027470627097</c:v>
                </c:pt>
                <c:pt idx="422">
                  <c:v>56.781072441427199</c:v>
                </c:pt>
                <c:pt idx="423">
                  <c:v>56.777994347770203</c:v>
                </c:pt>
                <c:pt idx="424">
                  <c:v>56.8421476496803</c:v>
                </c:pt>
                <c:pt idx="425">
                  <c:v>56.865317345032999</c:v>
                </c:pt>
                <c:pt idx="426">
                  <c:v>56.780407909169</c:v>
                </c:pt>
                <c:pt idx="427">
                  <c:v>56.842644196088798</c:v>
                </c:pt>
                <c:pt idx="428">
                  <c:v>56.796344331465697</c:v>
                </c:pt>
                <c:pt idx="429">
                  <c:v>56.752675421693802</c:v>
                </c:pt>
                <c:pt idx="430">
                  <c:v>56.860164132056603</c:v>
                </c:pt>
                <c:pt idx="431">
                  <c:v>56.859114220496203</c:v>
                </c:pt>
                <c:pt idx="432">
                  <c:v>56.838859573711197</c:v>
                </c:pt>
                <c:pt idx="433">
                  <c:v>56.752433324439899</c:v>
                </c:pt>
                <c:pt idx="434">
                  <c:v>56.919359381021501</c:v>
                </c:pt>
                <c:pt idx="435">
                  <c:v>56.8736301742112</c:v>
                </c:pt>
                <c:pt idx="436">
                  <c:v>56.908136444036003</c:v>
                </c:pt>
                <c:pt idx="437">
                  <c:v>56.979624304587901</c:v>
                </c:pt>
                <c:pt idx="438">
                  <c:v>57.078973112382499</c:v>
                </c:pt>
                <c:pt idx="439">
                  <c:v>57.0142293896184</c:v>
                </c:pt>
                <c:pt idx="440">
                  <c:v>57.074108933882698</c:v>
                </c:pt>
                <c:pt idx="441">
                  <c:v>56.992793901125502</c:v>
                </c:pt>
                <c:pt idx="442">
                  <c:v>56.852701113647299</c:v>
                </c:pt>
                <c:pt idx="443">
                  <c:v>56.881750313738202</c:v>
                </c:pt>
                <c:pt idx="444">
                  <c:v>56.840450498522699</c:v>
                </c:pt>
                <c:pt idx="445">
                  <c:v>56.944132353086403</c:v>
                </c:pt>
                <c:pt idx="446">
                  <c:v>56.9225609936857</c:v>
                </c:pt>
                <c:pt idx="447">
                  <c:v>56.9226449866105</c:v>
                </c:pt>
                <c:pt idx="448">
                  <c:v>56.866646409549503</c:v>
                </c:pt>
                <c:pt idx="449">
                  <c:v>56.917486832873799</c:v>
                </c:pt>
                <c:pt idx="450">
                  <c:v>56.810862755560798</c:v>
                </c:pt>
                <c:pt idx="451">
                  <c:v>56.8878768564906</c:v>
                </c:pt>
                <c:pt idx="452">
                  <c:v>56.817782290338798</c:v>
                </c:pt>
                <c:pt idx="453">
                  <c:v>56.952739157501497</c:v>
                </c:pt>
                <c:pt idx="454">
                  <c:v>57.025190466308899</c:v>
                </c:pt>
                <c:pt idx="455">
                  <c:v>56.981563552999503</c:v>
                </c:pt>
                <c:pt idx="456">
                  <c:v>56.8859524303599</c:v>
                </c:pt>
                <c:pt idx="457">
                  <c:v>57.051784108538598</c:v>
                </c:pt>
                <c:pt idx="458">
                  <c:v>56.942825521991303</c:v>
                </c:pt>
                <c:pt idx="459">
                  <c:v>56.952625520014998</c:v>
                </c:pt>
                <c:pt idx="460">
                  <c:v>56.871671162758503</c:v>
                </c:pt>
                <c:pt idx="461">
                  <c:v>57.0492494985128</c:v>
                </c:pt>
                <c:pt idx="462">
                  <c:v>57.068417178035297</c:v>
                </c:pt>
                <c:pt idx="463">
                  <c:v>56.9314420102965</c:v>
                </c:pt>
                <c:pt idx="464">
                  <c:v>56.909092481150999</c:v>
                </c:pt>
                <c:pt idx="465">
                  <c:v>56.911244182254698</c:v>
                </c:pt>
                <c:pt idx="466">
                  <c:v>56.882229567485801</c:v>
                </c:pt>
                <c:pt idx="467">
                  <c:v>56.978450874020403</c:v>
                </c:pt>
                <c:pt idx="468">
                  <c:v>56.800672437474603</c:v>
                </c:pt>
                <c:pt idx="469">
                  <c:v>56.9286060138934</c:v>
                </c:pt>
                <c:pt idx="470">
                  <c:v>57.054051917509</c:v>
                </c:pt>
                <c:pt idx="471">
                  <c:v>57.200197136335298</c:v>
                </c:pt>
                <c:pt idx="472">
                  <c:v>57.285190565124097</c:v>
                </c:pt>
                <c:pt idx="473">
                  <c:v>57.256348876965099</c:v>
                </c:pt>
                <c:pt idx="474">
                  <c:v>57.380791806243103</c:v>
                </c:pt>
                <c:pt idx="475">
                  <c:v>57.462208124586198</c:v>
                </c:pt>
                <c:pt idx="476">
                  <c:v>57.4940933210802</c:v>
                </c:pt>
                <c:pt idx="477">
                  <c:v>57.948430814533701</c:v>
                </c:pt>
                <c:pt idx="478">
                  <c:v>57.9471882133222</c:v>
                </c:pt>
                <c:pt idx="479">
                  <c:v>57.965654304884403</c:v>
                </c:pt>
                <c:pt idx="480">
                  <c:v>57.592708425972504</c:v>
                </c:pt>
                <c:pt idx="481">
                  <c:v>57.767426061522301</c:v>
                </c:pt>
                <c:pt idx="482">
                  <c:v>57.7297675866362</c:v>
                </c:pt>
                <c:pt idx="483">
                  <c:v>58.101369578750699</c:v>
                </c:pt>
                <c:pt idx="484">
                  <c:v>58.167422602990101</c:v>
                </c:pt>
                <c:pt idx="485">
                  <c:v>58.173307048488603</c:v>
                </c:pt>
                <c:pt idx="486">
                  <c:v>58.314906767853401</c:v>
                </c:pt>
                <c:pt idx="487">
                  <c:v>58.680384687595698</c:v>
                </c:pt>
                <c:pt idx="488">
                  <c:v>58.568328244350198</c:v>
                </c:pt>
                <c:pt idx="489">
                  <c:v>58.933195980197397</c:v>
                </c:pt>
                <c:pt idx="490">
                  <c:v>59.052441229656402</c:v>
                </c:pt>
                <c:pt idx="491">
                  <c:v>59.0252991630352</c:v>
                </c:pt>
                <c:pt idx="492">
                  <c:v>59.268569847528099</c:v>
                </c:pt>
                <c:pt idx="493">
                  <c:v>59.244014268915699</c:v>
                </c:pt>
                <c:pt idx="494">
                  <c:v>59.186523582248803</c:v>
                </c:pt>
                <c:pt idx="495">
                  <c:v>59.361989742981599</c:v>
                </c:pt>
                <c:pt idx="496">
                  <c:v>59.392716331189</c:v>
                </c:pt>
                <c:pt idx="497">
                  <c:v>59.377753238668298</c:v>
                </c:pt>
                <c:pt idx="498">
                  <c:v>59.532957341475701</c:v>
                </c:pt>
                <c:pt idx="499">
                  <c:v>59.694315161216998</c:v>
                </c:pt>
                <c:pt idx="500">
                  <c:v>59.596581982035303</c:v>
                </c:pt>
                <c:pt idx="501">
                  <c:v>59.783547762329597</c:v>
                </c:pt>
                <c:pt idx="502">
                  <c:v>59.875450844375898</c:v>
                </c:pt>
                <c:pt idx="503">
                  <c:v>59.938993962390903</c:v>
                </c:pt>
                <c:pt idx="504">
                  <c:v>60.0054867142955</c:v>
                </c:pt>
                <c:pt idx="505">
                  <c:v>60.190896155100297</c:v>
                </c:pt>
                <c:pt idx="506">
                  <c:v>60.2221761084595</c:v>
                </c:pt>
                <c:pt idx="507">
                  <c:v>60.344622970582698</c:v>
                </c:pt>
                <c:pt idx="508">
                  <c:v>60.382553187284401</c:v>
                </c:pt>
                <c:pt idx="509">
                  <c:v>60.292744987598603</c:v>
                </c:pt>
                <c:pt idx="510">
                  <c:v>60.475955790076902</c:v>
                </c:pt>
                <c:pt idx="511">
                  <c:v>60.3456382968211</c:v>
                </c:pt>
                <c:pt idx="512">
                  <c:v>60.495298866589501</c:v>
                </c:pt>
                <c:pt idx="513">
                  <c:v>60.596204013873603</c:v>
                </c:pt>
                <c:pt idx="514">
                  <c:v>60.506296998982201</c:v>
                </c:pt>
                <c:pt idx="515">
                  <c:v>60.716271899919903</c:v>
                </c:pt>
                <c:pt idx="516">
                  <c:v>60.887244439174303</c:v>
                </c:pt>
                <c:pt idx="517">
                  <c:v>60.7829869860374</c:v>
                </c:pt>
                <c:pt idx="518">
                  <c:v>60.761040128855001</c:v>
                </c:pt>
                <c:pt idx="519">
                  <c:v>60.692279567979902</c:v>
                </c:pt>
                <c:pt idx="520">
                  <c:v>60.609017875670702</c:v>
                </c:pt>
                <c:pt idx="521">
                  <c:v>60.658168558977799</c:v>
                </c:pt>
                <c:pt idx="522">
                  <c:v>60.674769513532702</c:v>
                </c:pt>
                <c:pt idx="523">
                  <c:v>60.601087955414499</c:v>
                </c:pt>
                <c:pt idx="524">
                  <c:v>60.536381288352601</c:v>
                </c:pt>
                <c:pt idx="525">
                  <c:v>60.575736914396302</c:v>
                </c:pt>
                <c:pt idx="526">
                  <c:v>60.428000770758601</c:v>
                </c:pt>
                <c:pt idx="527">
                  <c:v>60.5387306198677</c:v>
                </c:pt>
                <c:pt idx="528">
                  <c:v>60.282547258372098</c:v>
                </c:pt>
                <c:pt idx="529">
                  <c:v>60.297871026393501</c:v>
                </c:pt>
                <c:pt idx="530">
                  <c:v>60.447304321188902</c:v>
                </c:pt>
                <c:pt idx="531">
                  <c:v>60.554145791954397</c:v>
                </c:pt>
                <c:pt idx="532">
                  <c:v>60.694421387563096</c:v>
                </c:pt>
                <c:pt idx="533">
                  <c:v>60.849902172946301</c:v>
                </c:pt>
                <c:pt idx="534">
                  <c:v>60.779708791588803</c:v>
                </c:pt>
                <c:pt idx="535">
                  <c:v>60.962383521576299</c:v>
                </c:pt>
                <c:pt idx="536">
                  <c:v>60.368874692437601</c:v>
                </c:pt>
                <c:pt idx="537">
                  <c:v>60.628669749700997</c:v>
                </c:pt>
                <c:pt idx="538">
                  <c:v>60.241242502396197</c:v>
                </c:pt>
                <c:pt idx="539">
                  <c:v>60.627624778900902</c:v>
                </c:pt>
                <c:pt idx="540">
                  <c:v>60.171226988408897</c:v>
                </c:pt>
                <c:pt idx="541">
                  <c:v>60.171797646221798</c:v>
                </c:pt>
                <c:pt idx="542">
                  <c:v>60.174962203183803</c:v>
                </c:pt>
                <c:pt idx="543">
                  <c:v>59.9516324271979</c:v>
                </c:pt>
                <c:pt idx="544">
                  <c:v>60.103872073834701</c:v>
                </c:pt>
                <c:pt idx="545">
                  <c:v>59.747791480152898</c:v>
                </c:pt>
                <c:pt idx="546">
                  <c:v>59.802125020998197</c:v>
                </c:pt>
                <c:pt idx="547">
                  <c:v>59.468727457781199</c:v>
                </c:pt>
                <c:pt idx="548">
                  <c:v>59.768374687496902</c:v>
                </c:pt>
                <c:pt idx="549">
                  <c:v>59.282875818930997</c:v>
                </c:pt>
                <c:pt idx="550">
                  <c:v>59.254051423432998</c:v>
                </c:pt>
                <c:pt idx="551">
                  <c:v>59.257319736360998</c:v>
                </c:pt>
                <c:pt idx="552">
                  <c:v>59.243945098271702</c:v>
                </c:pt>
                <c:pt idx="553">
                  <c:v>59.103726321406299</c:v>
                </c:pt>
                <c:pt idx="554">
                  <c:v>59.059244656567699</c:v>
                </c:pt>
                <c:pt idx="555">
                  <c:v>59.177637624877697</c:v>
                </c:pt>
                <c:pt idx="556">
                  <c:v>59.190908507000998</c:v>
                </c:pt>
                <c:pt idx="557">
                  <c:v>59.287028527949801</c:v>
                </c:pt>
                <c:pt idx="558">
                  <c:v>59.416585144121903</c:v>
                </c:pt>
                <c:pt idx="559">
                  <c:v>59.471267008567203</c:v>
                </c:pt>
                <c:pt idx="560">
                  <c:v>59.941170367296102</c:v>
                </c:pt>
                <c:pt idx="561">
                  <c:v>59.772873249735603</c:v>
                </c:pt>
                <c:pt idx="562">
                  <c:v>60.037285447484599</c:v>
                </c:pt>
                <c:pt idx="563">
                  <c:v>59.978544748465801</c:v>
                </c:pt>
                <c:pt idx="564">
                  <c:v>60.1882182630263</c:v>
                </c:pt>
                <c:pt idx="565">
                  <c:v>59.801000998033501</c:v>
                </c:pt>
                <c:pt idx="566">
                  <c:v>59.976402928882699</c:v>
                </c:pt>
                <c:pt idx="567">
                  <c:v>59.871263550035003</c:v>
                </c:pt>
                <c:pt idx="568">
                  <c:v>59.859754048953</c:v>
                </c:pt>
                <c:pt idx="569">
                  <c:v>59.861485785432599</c:v>
                </c:pt>
                <c:pt idx="570">
                  <c:v>60.009189814128597</c:v>
                </c:pt>
                <c:pt idx="571">
                  <c:v>59.835793831954803</c:v>
                </c:pt>
                <c:pt idx="572">
                  <c:v>60.1248110159191</c:v>
                </c:pt>
                <c:pt idx="573">
                  <c:v>59.802510400300399</c:v>
                </c:pt>
                <c:pt idx="574">
                  <c:v>59.965256573681501</c:v>
                </c:pt>
                <c:pt idx="575">
                  <c:v>59.658087036433102</c:v>
                </c:pt>
                <c:pt idx="576">
                  <c:v>59.789241988557201</c:v>
                </c:pt>
                <c:pt idx="577">
                  <c:v>59.728149487643101</c:v>
                </c:pt>
                <c:pt idx="578">
                  <c:v>60.012440834395598</c:v>
                </c:pt>
                <c:pt idx="579">
                  <c:v>59.777164300042401</c:v>
                </c:pt>
                <c:pt idx="580">
                  <c:v>59.863289162936297</c:v>
                </c:pt>
                <c:pt idx="581">
                  <c:v>59.844289469263501</c:v>
                </c:pt>
                <c:pt idx="582">
                  <c:v>59.8688919850986</c:v>
                </c:pt>
                <c:pt idx="583">
                  <c:v>59.944836411426898</c:v>
                </c:pt>
                <c:pt idx="584">
                  <c:v>59.992613563375102</c:v>
                </c:pt>
                <c:pt idx="585">
                  <c:v>60.002957045030001</c:v>
                </c:pt>
                <c:pt idx="586">
                  <c:v>60.090430735481497</c:v>
                </c:pt>
                <c:pt idx="587">
                  <c:v>60.039916402335898</c:v>
                </c:pt>
                <c:pt idx="588">
                  <c:v>60.2038384766647</c:v>
                </c:pt>
                <c:pt idx="589">
                  <c:v>60.186355596399103</c:v>
                </c:pt>
                <c:pt idx="590">
                  <c:v>60.198408581112403</c:v>
                </c:pt>
                <c:pt idx="591">
                  <c:v>60.309019851974803</c:v>
                </c:pt>
                <c:pt idx="592">
                  <c:v>60.163008033676199</c:v>
                </c:pt>
                <c:pt idx="593">
                  <c:v>60.422514056463001</c:v>
                </c:pt>
                <c:pt idx="594">
                  <c:v>60.266005592940601</c:v>
                </c:pt>
                <c:pt idx="595">
                  <c:v>60.314296583958303</c:v>
                </c:pt>
                <c:pt idx="596">
                  <c:v>60.308041581438502</c:v>
                </c:pt>
                <c:pt idx="597">
                  <c:v>60.266783762685399</c:v>
                </c:pt>
                <c:pt idx="598">
                  <c:v>60.226963705174903</c:v>
                </c:pt>
                <c:pt idx="599">
                  <c:v>60.296919930038797</c:v>
                </c:pt>
                <c:pt idx="600">
                  <c:v>60.325000741114003</c:v>
                </c:pt>
                <c:pt idx="601">
                  <c:v>60.506865186414799</c:v>
                </c:pt>
                <c:pt idx="602">
                  <c:v>60.425266059941301</c:v>
                </c:pt>
                <c:pt idx="603">
                  <c:v>60.490276583760703</c:v>
                </c:pt>
                <c:pt idx="604">
                  <c:v>60.320297137323401</c:v>
                </c:pt>
                <c:pt idx="605">
                  <c:v>60.269958201167903</c:v>
                </c:pt>
                <c:pt idx="606">
                  <c:v>60.325433057638897</c:v>
                </c:pt>
                <c:pt idx="607">
                  <c:v>60.257912627595097</c:v>
                </c:pt>
                <c:pt idx="608">
                  <c:v>60.351537564600399</c:v>
                </c:pt>
                <c:pt idx="609">
                  <c:v>60.390962361288103</c:v>
                </c:pt>
                <c:pt idx="610">
                  <c:v>60.2863565845512</c:v>
                </c:pt>
                <c:pt idx="611">
                  <c:v>60.375804108736197</c:v>
                </c:pt>
                <c:pt idx="612">
                  <c:v>60.544321090129301</c:v>
                </c:pt>
                <c:pt idx="613">
                  <c:v>60.525020010079103</c:v>
                </c:pt>
                <c:pt idx="614">
                  <c:v>60.5974070890028</c:v>
                </c:pt>
                <c:pt idx="615">
                  <c:v>60.6481314044605</c:v>
                </c:pt>
                <c:pt idx="616">
                  <c:v>60.639055227818403</c:v>
                </c:pt>
                <c:pt idx="617">
                  <c:v>60.710735778021501</c:v>
                </c:pt>
                <c:pt idx="618">
                  <c:v>60.6046502435794</c:v>
                </c:pt>
                <c:pt idx="619">
                  <c:v>57.479762645875901</c:v>
                </c:pt>
                <c:pt idx="620">
                  <c:v>57.470128163321696</c:v>
                </c:pt>
                <c:pt idx="621">
                  <c:v>57.473235901540498</c:v>
                </c:pt>
                <c:pt idx="622">
                  <c:v>57.4643030069467</c:v>
                </c:pt>
                <c:pt idx="623">
                  <c:v>57.4616522890542</c:v>
                </c:pt>
                <c:pt idx="624">
                  <c:v>57.461617703732202</c:v>
                </c:pt>
                <c:pt idx="625">
                  <c:v>57.451810294568098</c:v>
                </c:pt>
                <c:pt idx="626">
                  <c:v>57.437746420419103</c:v>
                </c:pt>
                <c:pt idx="627">
                  <c:v>57.430881234004197</c:v>
                </c:pt>
                <c:pt idx="628">
                  <c:v>57.435696004901203</c:v>
                </c:pt>
                <c:pt idx="629">
                  <c:v>57.421288747912499</c:v>
                </c:pt>
                <c:pt idx="630">
                  <c:v>57.399974308046502</c:v>
                </c:pt>
                <c:pt idx="631">
                  <c:v>57.432985997885297</c:v>
                </c:pt>
                <c:pt idx="632">
                  <c:v>57.428830818486297</c:v>
                </c:pt>
                <c:pt idx="633">
                  <c:v>57.449932805660097</c:v>
                </c:pt>
                <c:pt idx="634">
                  <c:v>57.450053854287098</c:v>
                </c:pt>
                <c:pt idx="635">
                  <c:v>57.4478181602585</c:v>
                </c:pt>
                <c:pt idx="636">
                  <c:v>57.437242462870103</c:v>
                </c:pt>
                <c:pt idx="637">
                  <c:v>57.4203129477564</c:v>
                </c:pt>
                <c:pt idx="638">
                  <c:v>57.478776964199199</c:v>
                </c:pt>
                <c:pt idx="639">
                  <c:v>57.213976916767898</c:v>
                </c:pt>
                <c:pt idx="640">
                  <c:v>56.838654532159403</c:v>
                </c:pt>
                <c:pt idx="641">
                  <c:v>56.828192472257598</c:v>
                </c:pt>
                <c:pt idx="642">
                  <c:v>56.809704147274097</c:v>
                </c:pt>
                <c:pt idx="643">
                  <c:v>56.820455241652503</c:v>
                </c:pt>
                <c:pt idx="644">
                  <c:v>56.838600183796203</c:v>
                </c:pt>
                <c:pt idx="645">
                  <c:v>56.829901975315899</c:v>
                </c:pt>
                <c:pt idx="646">
                  <c:v>56.861824227512102</c:v>
                </c:pt>
                <c:pt idx="647">
                  <c:v>56.853877014595</c:v>
                </c:pt>
                <c:pt idx="648">
                  <c:v>56.845339380823901</c:v>
                </c:pt>
                <c:pt idx="649">
                  <c:v>56.847061235782903</c:v>
                </c:pt>
                <c:pt idx="650">
                  <c:v>56.867301060287097</c:v>
                </c:pt>
                <c:pt idx="651">
                  <c:v>56.881871362365203</c:v>
                </c:pt>
                <c:pt idx="652">
                  <c:v>56.884912400320097</c:v>
                </c:pt>
                <c:pt idx="653">
                  <c:v>56.8837933181157</c:v>
                </c:pt>
                <c:pt idx="654">
                  <c:v>56.865174062984799</c:v>
                </c:pt>
                <c:pt idx="655">
                  <c:v>56.867632091226199</c:v>
                </c:pt>
                <c:pt idx="656">
                  <c:v>56.874400932815497</c:v>
                </c:pt>
                <c:pt idx="657">
                  <c:v>56.875144517238297</c:v>
                </c:pt>
                <c:pt idx="658">
                  <c:v>56.844193124437901</c:v>
                </c:pt>
                <c:pt idx="659">
                  <c:v>56.839669858397798</c:v>
                </c:pt>
                <c:pt idx="660">
                  <c:v>56.8208060356327</c:v>
                </c:pt>
                <c:pt idx="661">
                  <c:v>56.803034120890501</c:v>
                </c:pt>
                <c:pt idx="662">
                  <c:v>56.772739849207902</c:v>
                </c:pt>
                <c:pt idx="663">
                  <c:v>56.771692408027697</c:v>
                </c:pt>
                <c:pt idx="664">
                  <c:v>57.004459036156398</c:v>
                </c:pt>
                <c:pt idx="665">
                  <c:v>57.265906777734898</c:v>
                </c:pt>
                <c:pt idx="666">
                  <c:v>57.301304854790999</c:v>
                </c:pt>
                <c:pt idx="667">
                  <c:v>57.3047362128084</c:v>
                </c:pt>
                <c:pt idx="668">
                  <c:v>57.3744453996581</c:v>
                </c:pt>
                <c:pt idx="669">
                  <c:v>57.375606478324798</c:v>
                </c:pt>
                <c:pt idx="670">
                  <c:v>57.420224014071202</c:v>
                </c:pt>
                <c:pt idx="671">
                  <c:v>57.441372938467701</c:v>
                </c:pt>
                <c:pt idx="672">
                  <c:v>57.387916382572897</c:v>
                </c:pt>
                <c:pt idx="673">
                  <c:v>57.384324449846297</c:v>
                </c:pt>
                <c:pt idx="674">
                  <c:v>57.438897617565303</c:v>
                </c:pt>
                <c:pt idx="675">
                  <c:v>57.4154191246949</c:v>
                </c:pt>
                <c:pt idx="676">
                  <c:v>57.453991640233497</c:v>
                </c:pt>
                <c:pt idx="677">
                  <c:v>57.477744345299797</c:v>
                </c:pt>
                <c:pt idx="678">
                  <c:v>57.445394717339099</c:v>
                </c:pt>
                <c:pt idx="679">
                  <c:v>57.424428601073103</c:v>
                </c:pt>
                <c:pt idx="680">
                  <c:v>57.420130139625797</c:v>
                </c:pt>
                <c:pt idx="681">
                  <c:v>57.4254809830136</c:v>
                </c:pt>
                <c:pt idx="682">
                  <c:v>57.398825581280398</c:v>
                </c:pt>
                <c:pt idx="683">
                  <c:v>57.396478720145403</c:v>
                </c:pt>
                <c:pt idx="684">
                  <c:v>57.365880591705398</c:v>
                </c:pt>
                <c:pt idx="685">
                  <c:v>57.321312463561803</c:v>
                </c:pt>
                <c:pt idx="686">
                  <c:v>57.313471476990799</c:v>
                </c:pt>
                <c:pt idx="687">
                  <c:v>57.299311258016303</c:v>
                </c:pt>
                <c:pt idx="688">
                  <c:v>57.303785116453703</c:v>
                </c:pt>
                <c:pt idx="689">
                  <c:v>57.333975632170201</c:v>
                </c:pt>
                <c:pt idx="690">
                  <c:v>57.338943566635997</c:v>
                </c:pt>
                <c:pt idx="691">
                  <c:v>57.091539936165297</c:v>
                </c:pt>
                <c:pt idx="692">
                  <c:v>56.902244587397099</c:v>
                </c:pt>
                <c:pt idx="693">
                  <c:v>56.844568622219498</c:v>
                </c:pt>
                <c:pt idx="694">
                  <c:v>56.827070919673098</c:v>
                </c:pt>
                <c:pt idx="695">
                  <c:v>56.840959396831899</c:v>
                </c:pt>
                <c:pt idx="696">
                  <c:v>56.82354074645</c:v>
                </c:pt>
                <c:pt idx="697">
                  <c:v>56.7758204132451</c:v>
                </c:pt>
                <c:pt idx="698">
                  <c:v>56.748171918694801</c:v>
                </c:pt>
                <c:pt idx="699">
                  <c:v>56.748374489866499</c:v>
                </c:pt>
                <c:pt idx="700">
                  <c:v>56.762191326001201</c:v>
                </c:pt>
                <c:pt idx="701">
                  <c:v>56.751650213934902</c:v>
                </c:pt>
                <c:pt idx="702">
                  <c:v>56.758411644383798</c:v>
                </c:pt>
                <c:pt idx="703">
                  <c:v>56.719090603662004</c:v>
                </c:pt>
                <c:pt idx="704">
                  <c:v>56.747596320121701</c:v>
                </c:pt>
                <c:pt idx="705">
                  <c:v>56.752381446456901</c:v>
                </c:pt>
                <c:pt idx="706">
                  <c:v>56.73348550875</c:v>
                </c:pt>
                <c:pt idx="707">
                  <c:v>56.717628138617897</c:v>
                </c:pt>
                <c:pt idx="708">
                  <c:v>56.730681627288803</c:v>
                </c:pt>
                <c:pt idx="709">
                  <c:v>56.724285813100899</c:v>
                </c:pt>
                <c:pt idx="710">
                  <c:v>56.706672002687696</c:v>
                </c:pt>
                <c:pt idx="711">
                  <c:v>56.684085317048499</c:v>
                </c:pt>
                <c:pt idx="712">
                  <c:v>56.789167877152899</c:v>
                </c:pt>
                <c:pt idx="713">
                  <c:v>56.738038419351902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7C-4DE8-95A6-862D29921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739608"/>
        <c:axId val="6523181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'Prom Otros'!$B$2</c15:sqref>
                        </c15:formulaRef>
                      </c:ext>
                    </c:extLst>
                    <c:strCache>
                      <c:ptCount val="1"/>
                      <c:pt idx="0">
                        <c:v>360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'Prom Otros'!$B$3:$B$763</c15:sqref>
                        </c15:formulaRef>
                      </c:ext>
                    </c:extLst>
                    <c:numCache>
                      <c:formatCode>General</c:formatCode>
                      <c:ptCount val="761"/>
                      <c:pt idx="0">
                        <c:v>35.924027777777702</c:v>
                      </c:pt>
                      <c:pt idx="1">
                        <c:v>35.827921006944401</c:v>
                      </c:pt>
                      <c:pt idx="2">
                        <c:v>35.691150173611099</c:v>
                      </c:pt>
                      <c:pt idx="3">
                        <c:v>35.822942708333301</c:v>
                      </c:pt>
                      <c:pt idx="4">
                        <c:v>35.741718749999997</c:v>
                      </c:pt>
                      <c:pt idx="5">
                        <c:v>35.739891493055502</c:v>
                      </c:pt>
                      <c:pt idx="6">
                        <c:v>35.752777777777702</c:v>
                      </c:pt>
                      <c:pt idx="7">
                        <c:v>35.741840277777698</c:v>
                      </c:pt>
                      <c:pt idx="8">
                        <c:v>35.695060763888797</c:v>
                      </c:pt>
                      <c:pt idx="9">
                        <c:v>35.759188368055497</c:v>
                      </c:pt>
                      <c:pt idx="10">
                        <c:v>35.603072916666598</c:v>
                      </c:pt>
                      <c:pt idx="11">
                        <c:v>35.565034722222201</c:v>
                      </c:pt>
                      <c:pt idx="12">
                        <c:v>35.5433897569444</c:v>
                      </c:pt>
                      <c:pt idx="13">
                        <c:v>35.614500868055501</c:v>
                      </c:pt>
                      <c:pt idx="14">
                        <c:v>35.655199652777704</c:v>
                      </c:pt>
                      <c:pt idx="15">
                        <c:v>35.688098958333299</c:v>
                      </c:pt>
                      <c:pt idx="16">
                        <c:v>35.6191276041666</c:v>
                      </c:pt>
                      <c:pt idx="17">
                        <c:v>35.5880685763888</c:v>
                      </c:pt>
                      <c:pt idx="18">
                        <c:v>35.662269965277702</c:v>
                      </c:pt>
                      <c:pt idx="19">
                        <c:v>35.997513020833303</c:v>
                      </c:pt>
                      <c:pt idx="20">
                        <c:v>36.011770833333301</c:v>
                      </c:pt>
                      <c:pt idx="21">
                        <c:v>35.994839409722204</c:v>
                      </c:pt>
                      <c:pt idx="22">
                        <c:v>35.969188368055498</c:v>
                      </c:pt>
                      <c:pt idx="23">
                        <c:v>36.058025173611099</c:v>
                      </c:pt>
                      <c:pt idx="24">
                        <c:v>36.096536458333297</c:v>
                      </c:pt>
                      <c:pt idx="25">
                        <c:v>36.021835937500001</c:v>
                      </c:pt>
                      <c:pt idx="26">
                        <c:v>36.044926215277698</c:v>
                      </c:pt>
                      <c:pt idx="27">
                        <c:v>36.113567708333299</c:v>
                      </c:pt>
                      <c:pt idx="28">
                        <c:v>36.079392361111097</c:v>
                      </c:pt>
                      <c:pt idx="29">
                        <c:v>36.081440972222197</c:v>
                      </c:pt>
                      <c:pt idx="30">
                        <c:v>36.050516493055497</c:v>
                      </c:pt>
                      <c:pt idx="31">
                        <c:v>36.128311631944399</c:v>
                      </c:pt>
                      <c:pt idx="32">
                        <c:v>36.158680555555499</c:v>
                      </c:pt>
                      <c:pt idx="33">
                        <c:v>36.266488715277703</c:v>
                      </c:pt>
                      <c:pt idx="34">
                        <c:v>36.356297743055499</c:v>
                      </c:pt>
                      <c:pt idx="35">
                        <c:v>36.285299479166603</c:v>
                      </c:pt>
                      <c:pt idx="36">
                        <c:v>36.340308159722198</c:v>
                      </c:pt>
                      <c:pt idx="37">
                        <c:v>36.372712673611098</c:v>
                      </c:pt>
                      <c:pt idx="38">
                        <c:v>36.248693576388803</c:v>
                      </c:pt>
                      <c:pt idx="39">
                        <c:v>36.241028645833303</c:v>
                      </c:pt>
                      <c:pt idx="40">
                        <c:v>36.249205729166597</c:v>
                      </c:pt>
                      <c:pt idx="41">
                        <c:v>36.258411458333299</c:v>
                      </c:pt>
                      <c:pt idx="42">
                        <c:v>36.321471354166597</c:v>
                      </c:pt>
                      <c:pt idx="43">
                        <c:v>36.3269053819444</c:v>
                      </c:pt>
                      <c:pt idx="44">
                        <c:v>36.346332465277698</c:v>
                      </c:pt>
                      <c:pt idx="45">
                        <c:v>36.328754340277698</c:v>
                      </c:pt>
                      <c:pt idx="46">
                        <c:v>36.265342881944399</c:v>
                      </c:pt>
                      <c:pt idx="47">
                        <c:v>36.391892361111097</c:v>
                      </c:pt>
                      <c:pt idx="48">
                        <c:v>36.413250868055499</c:v>
                      </c:pt>
                      <c:pt idx="49">
                        <c:v>36.337855902777697</c:v>
                      </c:pt>
                      <c:pt idx="50">
                        <c:v>36.4474826388888</c:v>
                      </c:pt>
                      <c:pt idx="51">
                        <c:v>36.475403645833303</c:v>
                      </c:pt>
                      <c:pt idx="52">
                        <c:v>36.481992187499998</c:v>
                      </c:pt>
                      <c:pt idx="53">
                        <c:v>36.475616319444399</c:v>
                      </c:pt>
                      <c:pt idx="54">
                        <c:v>36.678828125000003</c:v>
                      </c:pt>
                      <c:pt idx="55">
                        <c:v>36.661571180555498</c:v>
                      </c:pt>
                      <c:pt idx="56">
                        <c:v>36.689531250000002</c:v>
                      </c:pt>
                      <c:pt idx="57">
                        <c:v>36.816263020833297</c:v>
                      </c:pt>
                      <c:pt idx="58">
                        <c:v>37.0698784722222</c:v>
                      </c:pt>
                      <c:pt idx="59">
                        <c:v>37.126184895833298</c:v>
                      </c:pt>
                      <c:pt idx="60">
                        <c:v>37.638693576388803</c:v>
                      </c:pt>
                      <c:pt idx="61">
                        <c:v>37.495794270833301</c:v>
                      </c:pt>
                      <c:pt idx="62">
                        <c:v>37.365616319444399</c:v>
                      </c:pt>
                      <c:pt idx="63">
                        <c:v>37.390794270833297</c:v>
                      </c:pt>
                      <c:pt idx="64">
                        <c:v>37.394379340277702</c:v>
                      </c:pt>
                      <c:pt idx="65">
                        <c:v>37.4846744791666</c:v>
                      </c:pt>
                      <c:pt idx="66">
                        <c:v>37.715694444444402</c:v>
                      </c:pt>
                      <c:pt idx="67">
                        <c:v>38.381475694444397</c:v>
                      </c:pt>
                      <c:pt idx="68">
                        <c:v>38.814765625</c:v>
                      </c:pt>
                      <c:pt idx="69">
                        <c:v>38.956697048611098</c:v>
                      </c:pt>
                      <c:pt idx="70">
                        <c:v>39.168706597222197</c:v>
                      </c:pt>
                      <c:pt idx="71">
                        <c:v>38.978107638888801</c:v>
                      </c:pt>
                      <c:pt idx="72">
                        <c:v>38.959704861111099</c:v>
                      </c:pt>
                      <c:pt idx="73">
                        <c:v>38.721727430555497</c:v>
                      </c:pt>
                      <c:pt idx="74">
                        <c:v>38.578598090277701</c:v>
                      </c:pt>
                      <c:pt idx="75">
                        <c:v>38.7578949652777</c:v>
                      </c:pt>
                      <c:pt idx="76">
                        <c:v>39.043815104166598</c:v>
                      </c:pt>
                      <c:pt idx="77">
                        <c:v>39.170876736111097</c:v>
                      </c:pt>
                      <c:pt idx="78">
                        <c:v>39.108515625000003</c:v>
                      </c:pt>
                      <c:pt idx="79">
                        <c:v>39.1128211805555</c:v>
                      </c:pt>
                      <c:pt idx="80">
                        <c:v>38.849952256944398</c:v>
                      </c:pt>
                      <c:pt idx="81">
                        <c:v>38.916475694444401</c:v>
                      </c:pt>
                      <c:pt idx="82">
                        <c:v>38.916497395833296</c:v>
                      </c:pt>
                      <c:pt idx="83">
                        <c:v>39.223298611111098</c:v>
                      </c:pt>
                      <c:pt idx="84">
                        <c:v>39.257274305555498</c:v>
                      </c:pt>
                      <c:pt idx="85">
                        <c:v>39.6088454861111</c:v>
                      </c:pt>
                      <c:pt idx="86">
                        <c:v>39.546875</c:v>
                      </c:pt>
                      <c:pt idx="87">
                        <c:v>39.557690972222197</c:v>
                      </c:pt>
                      <c:pt idx="88">
                        <c:v>39.332282986111103</c:v>
                      </c:pt>
                      <c:pt idx="89">
                        <c:v>39.082165798611101</c:v>
                      </c:pt>
                      <c:pt idx="90">
                        <c:v>39.480598958333303</c:v>
                      </c:pt>
                      <c:pt idx="91">
                        <c:v>39.706263020833298</c:v>
                      </c:pt>
                      <c:pt idx="92">
                        <c:v>40.105642361111101</c:v>
                      </c:pt>
                      <c:pt idx="93">
                        <c:v>39.868806423611098</c:v>
                      </c:pt>
                      <c:pt idx="94">
                        <c:v>39.822960069444399</c:v>
                      </c:pt>
                      <c:pt idx="95">
                        <c:v>39.688072916666599</c:v>
                      </c:pt>
                      <c:pt idx="96">
                        <c:v>39.789722222222203</c:v>
                      </c:pt>
                      <c:pt idx="97">
                        <c:v>39.549040798611102</c:v>
                      </c:pt>
                      <c:pt idx="98">
                        <c:v>40.045225694444397</c:v>
                      </c:pt>
                      <c:pt idx="99">
                        <c:v>40.4321571180555</c:v>
                      </c:pt>
                      <c:pt idx="100">
                        <c:v>41.015316840277698</c:v>
                      </c:pt>
                      <c:pt idx="101">
                        <c:v>40.925920138888799</c:v>
                      </c:pt>
                      <c:pt idx="102">
                        <c:v>41.241215277777698</c:v>
                      </c:pt>
                      <c:pt idx="103">
                        <c:v>41.665707465277698</c:v>
                      </c:pt>
                      <c:pt idx="104">
                        <c:v>42.332131076388798</c:v>
                      </c:pt>
                      <c:pt idx="105">
                        <c:v>42.347291666666599</c:v>
                      </c:pt>
                      <c:pt idx="106">
                        <c:v>42.713454861111103</c:v>
                      </c:pt>
                      <c:pt idx="107">
                        <c:v>42.873072916666601</c:v>
                      </c:pt>
                      <c:pt idx="108">
                        <c:v>43.276111111111099</c:v>
                      </c:pt>
                      <c:pt idx="109">
                        <c:v>43.597187499999997</c:v>
                      </c:pt>
                      <c:pt idx="110">
                        <c:v>43.654418402777701</c:v>
                      </c:pt>
                      <c:pt idx="111">
                        <c:v>43.854626736111101</c:v>
                      </c:pt>
                      <c:pt idx="112">
                        <c:v>43.947921006944398</c:v>
                      </c:pt>
                      <c:pt idx="113">
                        <c:v>44.440980902777703</c:v>
                      </c:pt>
                      <c:pt idx="114">
                        <c:v>44.927065972222202</c:v>
                      </c:pt>
                      <c:pt idx="115">
                        <c:v>45.554900173611102</c:v>
                      </c:pt>
                      <c:pt idx="116">
                        <c:v>45.949717881944402</c:v>
                      </c:pt>
                      <c:pt idx="117">
                        <c:v>46.384053819444397</c:v>
                      </c:pt>
                      <c:pt idx="118">
                        <c:v>46.910138888888802</c:v>
                      </c:pt>
                      <c:pt idx="119">
                        <c:v>47.035286458333303</c:v>
                      </c:pt>
                      <c:pt idx="120">
                        <c:v>47.585013020833301</c:v>
                      </c:pt>
                      <c:pt idx="121">
                        <c:v>47.960907118055502</c:v>
                      </c:pt>
                      <c:pt idx="122">
                        <c:v>48.672287326388798</c:v>
                      </c:pt>
                      <c:pt idx="123">
                        <c:v>49.469965277777703</c:v>
                      </c:pt>
                      <c:pt idx="124">
                        <c:v>49.953524305555497</c:v>
                      </c:pt>
                      <c:pt idx="125">
                        <c:v>50.490759548611102</c:v>
                      </c:pt>
                      <c:pt idx="126">
                        <c:v>50.7416319444444</c:v>
                      </c:pt>
                      <c:pt idx="127">
                        <c:v>51.335824652777703</c:v>
                      </c:pt>
                      <c:pt idx="128">
                        <c:v>51.5402300347222</c:v>
                      </c:pt>
                      <c:pt idx="129">
                        <c:v>51.443072916666601</c:v>
                      </c:pt>
                      <c:pt idx="130">
                        <c:v>52.222482638888799</c:v>
                      </c:pt>
                      <c:pt idx="131">
                        <c:v>52.155017361111099</c:v>
                      </c:pt>
                      <c:pt idx="132">
                        <c:v>52.361922743055501</c:v>
                      </c:pt>
                      <c:pt idx="133">
                        <c:v>53.001809895833297</c:v>
                      </c:pt>
                      <c:pt idx="134">
                        <c:v>53.532764756944403</c:v>
                      </c:pt>
                      <c:pt idx="135">
                        <c:v>54.139262152777697</c:v>
                      </c:pt>
                      <c:pt idx="136">
                        <c:v>54.250117187500003</c:v>
                      </c:pt>
                      <c:pt idx="137">
                        <c:v>54.559522569444397</c:v>
                      </c:pt>
                      <c:pt idx="138">
                        <c:v>54.957230902777702</c:v>
                      </c:pt>
                      <c:pt idx="139">
                        <c:v>55.578706597222201</c:v>
                      </c:pt>
                      <c:pt idx="140">
                        <c:v>56.466449652777698</c:v>
                      </c:pt>
                      <c:pt idx="141">
                        <c:v>56.878993055555497</c:v>
                      </c:pt>
                      <c:pt idx="142">
                        <c:v>56.835785590277702</c:v>
                      </c:pt>
                      <c:pt idx="143">
                        <c:v>57.104739583333298</c:v>
                      </c:pt>
                      <c:pt idx="144">
                        <c:v>57.350989583333302</c:v>
                      </c:pt>
                      <c:pt idx="145">
                        <c:v>57.149418402777698</c:v>
                      </c:pt>
                      <c:pt idx="146">
                        <c:v>57.118446180555502</c:v>
                      </c:pt>
                      <c:pt idx="147">
                        <c:v>57.070355902777699</c:v>
                      </c:pt>
                      <c:pt idx="148">
                        <c:v>56.768246527777698</c:v>
                      </c:pt>
                      <c:pt idx="149">
                        <c:v>56.847152777777701</c:v>
                      </c:pt>
                      <c:pt idx="150">
                        <c:v>56.546189236111097</c:v>
                      </c:pt>
                      <c:pt idx="151">
                        <c:v>56.366718749999997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A7C-4DE8-95A6-862D29921F7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'Prom Otros'!$D$2</c15:sqref>
                        </c15:formulaRef>
                      </c:ext>
                    </c:extLst>
                    <c:strCache>
                      <c:ptCount val="1"/>
                      <c:pt idx="0">
                        <c:v>gol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'Prom Otros'!$D$3:$D$763</c15:sqref>
                        </c15:formulaRef>
                      </c:ext>
                    </c:extLst>
                    <c:numCache>
                      <c:formatCode>0.00</c:formatCode>
                      <c:ptCount val="761"/>
                      <c:pt idx="0">
                        <c:v>47.894335455246903</c:v>
                      </c:pt>
                      <c:pt idx="1">
                        <c:v>47.830911458333297</c:v>
                      </c:pt>
                      <c:pt idx="2">
                        <c:v>47.834995177469096</c:v>
                      </c:pt>
                      <c:pt idx="3">
                        <c:v>47.989472897376501</c:v>
                      </c:pt>
                      <c:pt idx="4">
                        <c:v>47.917606577932098</c:v>
                      </c:pt>
                      <c:pt idx="5">
                        <c:v>47.965444155092499</c:v>
                      </c:pt>
                      <c:pt idx="6">
                        <c:v>47.931697530864199</c:v>
                      </c:pt>
                      <c:pt idx="7">
                        <c:v>47.927737750771598</c:v>
                      </c:pt>
                      <c:pt idx="8">
                        <c:v>47.852321084104901</c:v>
                      </c:pt>
                      <c:pt idx="9">
                        <c:v>47.896503665123397</c:v>
                      </c:pt>
                      <c:pt idx="10">
                        <c:v>47.829828800154303</c:v>
                      </c:pt>
                      <c:pt idx="11">
                        <c:v>47.928149594907403</c:v>
                      </c:pt>
                      <c:pt idx="12">
                        <c:v>47.950538676697498</c:v>
                      </c:pt>
                      <c:pt idx="13">
                        <c:v>47.919169077932096</c:v>
                      </c:pt>
                      <c:pt idx="14">
                        <c:v>47.809058159722198</c:v>
                      </c:pt>
                      <c:pt idx="15">
                        <c:v>47.796938175154303</c:v>
                      </c:pt>
                      <c:pt idx="16">
                        <c:v>47.826674382716</c:v>
                      </c:pt>
                      <c:pt idx="17">
                        <c:v>47.871077353395002</c:v>
                      </c:pt>
                      <c:pt idx="18">
                        <c:v>47.8313271604938</c:v>
                      </c:pt>
                      <c:pt idx="19">
                        <c:v>47.832744502314803</c:v>
                      </c:pt>
                      <c:pt idx="20">
                        <c:v>47.8360739776234</c:v>
                      </c:pt>
                      <c:pt idx="21">
                        <c:v>47.876158854166597</c:v>
                      </c:pt>
                      <c:pt idx="22">
                        <c:v>47.842120466820901</c:v>
                      </c:pt>
                      <c:pt idx="23">
                        <c:v>47.849714506172802</c:v>
                      </c:pt>
                      <c:pt idx="24">
                        <c:v>47.836614583333301</c:v>
                      </c:pt>
                      <c:pt idx="25">
                        <c:v>47.818409529320903</c:v>
                      </c:pt>
                      <c:pt idx="26">
                        <c:v>47.786692708333298</c:v>
                      </c:pt>
                      <c:pt idx="27">
                        <c:v>47.879678819444401</c:v>
                      </c:pt>
                      <c:pt idx="28">
                        <c:v>47.870181809413502</c:v>
                      </c:pt>
                      <c:pt idx="29">
                        <c:v>47.869339313271603</c:v>
                      </c:pt>
                      <c:pt idx="30">
                        <c:v>47.824570312500001</c:v>
                      </c:pt>
                      <c:pt idx="31">
                        <c:v>47.864099633487598</c:v>
                      </c:pt>
                      <c:pt idx="32">
                        <c:v>47.820470679012303</c:v>
                      </c:pt>
                      <c:pt idx="33">
                        <c:v>47.856083622685098</c:v>
                      </c:pt>
                      <c:pt idx="34">
                        <c:v>47.815343364197503</c:v>
                      </c:pt>
                      <c:pt idx="35">
                        <c:v>47.818054108796296</c:v>
                      </c:pt>
                      <c:pt idx="36">
                        <c:v>47.8199594907407</c:v>
                      </c:pt>
                      <c:pt idx="37">
                        <c:v>47.733905767746897</c:v>
                      </c:pt>
                      <c:pt idx="38">
                        <c:v>47.7022294560185</c:v>
                      </c:pt>
                      <c:pt idx="39">
                        <c:v>47.720816936728397</c:v>
                      </c:pt>
                      <c:pt idx="40">
                        <c:v>47.674741994598698</c:v>
                      </c:pt>
                      <c:pt idx="41">
                        <c:v>47.712878568672799</c:v>
                      </c:pt>
                      <c:pt idx="42">
                        <c:v>47.715710358796201</c:v>
                      </c:pt>
                      <c:pt idx="43">
                        <c:v>47.721781442901197</c:v>
                      </c:pt>
                      <c:pt idx="44">
                        <c:v>47.686248070987602</c:v>
                      </c:pt>
                      <c:pt idx="45">
                        <c:v>47.703766396604898</c:v>
                      </c:pt>
                      <c:pt idx="46">
                        <c:v>47.694332561728302</c:v>
                      </c:pt>
                      <c:pt idx="47">
                        <c:v>47.695253665123403</c:v>
                      </c:pt>
                      <c:pt idx="48">
                        <c:v>47.659466145833299</c:v>
                      </c:pt>
                      <c:pt idx="49">
                        <c:v>47.658832947530797</c:v>
                      </c:pt>
                      <c:pt idx="50">
                        <c:v>47.655515046296202</c:v>
                      </c:pt>
                      <c:pt idx="51">
                        <c:v>47.647100212191297</c:v>
                      </c:pt>
                      <c:pt idx="52">
                        <c:v>47.735823206018502</c:v>
                      </c:pt>
                      <c:pt idx="53">
                        <c:v>47.835122974537001</c:v>
                      </c:pt>
                      <c:pt idx="54">
                        <c:v>47.775325520833299</c:v>
                      </c:pt>
                      <c:pt idx="55">
                        <c:v>47.8220346257716</c:v>
                      </c:pt>
                      <c:pt idx="56">
                        <c:v>47.809698591820897</c:v>
                      </c:pt>
                      <c:pt idx="57">
                        <c:v>47.829513406635797</c:v>
                      </c:pt>
                      <c:pt idx="58">
                        <c:v>47.747909915123401</c:v>
                      </c:pt>
                      <c:pt idx="59">
                        <c:v>47.757557388117199</c:v>
                      </c:pt>
                      <c:pt idx="60">
                        <c:v>47.731834490740702</c:v>
                      </c:pt>
                      <c:pt idx="61">
                        <c:v>47.7879909336419</c:v>
                      </c:pt>
                      <c:pt idx="62">
                        <c:v>47.878246045524598</c:v>
                      </c:pt>
                      <c:pt idx="63">
                        <c:v>47.885413773148102</c:v>
                      </c:pt>
                      <c:pt idx="64">
                        <c:v>47.833858024691303</c:v>
                      </c:pt>
                      <c:pt idx="65">
                        <c:v>47.839765142746899</c:v>
                      </c:pt>
                      <c:pt idx="66">
                        <c:v>47.846781442901197</c:v>
                      </c:pt>
                      <c:pt idx="67">
                        <c:v>47.836275077160401</c:v>
                      </c:pt>
                      <c:pt idx="68">
                        <c:v>47.8426384066358</c:v>
                      </c:pt>
                      <c:pt idx="69">
                        <c:v>47.817560281635799</c:v>
                      </c:pt>
                      <c:pt idx="70">
                        <c:v>47.822771508487598</c:v>
                      </c:pt>
                      <c:pt idx="71">
                        <c:v>47.847450810185101</c:v>
                      </c:pt>
                      <c:pt idx="72">
                        <c:v>47.827793692129603</c:v>
                      </c:pt>
                      <c:pt idx="73">
                        <c:v>47.827443576388802</c:v>
                      </c:pt>
                      <c:pt idx="74">
                        <c:v>47.851425540123401</c:v>
                      </c:pt>
                      <c:pt idx="75">
                        <c:v>47.843625096450602</c:v>
                      </c:pt>
                      <c:pt idx="76">
                        <c:v>47.8319227430555</c:v>
                      </c:pt>
                      <c:pt idx="77">
                        <c:v>47.828644868827098</c:v>
                      </c:pt>
                      <c:pt idx="78">
                        <c:v>47.8249522569444</c:v>
                      </c:pt>
                      <c:pt idx="79">
                        <c:v>47.825733024691303</c:v>
                      </c:pt>
                      <c:pt idx="80">
                        <c:v>47.863059413580203</c:v>
                      </c:pt>
                      <c:pt idx="81">
                        <c:v>47.846290509259198</c:v>
                      </c:pt>
                      <c:pt idx="82">
                        <c:v>48.063202642746901</c:v>
                      </c:pt>
                      <c:pt idx="83">
                        <c:v>48.037327353395</c:v>
                      </c:pt>
                      <c:pt idx="84">
                        <c:v>48.135772087191299</c:v>
                      </c:pt>
                      <c:pt idx="85">
                        <c:v>47.964438175154299</c:v>
                      </c:pt>
                      <c:pt idx="86">
                        <c:v>48.141997974536999</c:v>
                      </c:pt>
                      <c:pt idx="87">
                        <c:v>48.059076003086403</c:v>
                      </c:pt>
                      <c:pt idx="88">
                        <c:v>48.1683492476851</c:v>
                      </c:pt>
                      <c:pt idx="89">
                        <c:v>48.035422453703703</c:v>
                      </c:pt>
                      <c:pt idx="90">
                        <c:v>48.200731577931997</c:v>
                      </c:pt>
                      <c:pt idx="91">
                        <c:v>48.133359857252998</c:v>
                      </c:pt>
                      <c:pt idx="92">
                        <c:v>48.142208719135802</c:v>
                      </c:pt>
                      <c:pt idx="93">
                        <c:v>47.996314139660399</c:v>
                      </c:pt>
                      <c:pt idx="94">
                        <c:v>48.003697916666603</c:v>
                      </c:pt>
                      <c:pt idx="95">
                        <c:v>47.984970100308601</c:v>
                      </c:pt>
                      <c:pt idx="96">
                        <c:v>47.999821566358001</c:v>
                      </c:pt>
                      <c:pt idx="97">
                        <c:v>47.9769965277777</c:v>
                      </c:pt>
                      <c:pt idx="98">
                        <c:v>48.095294174382701</c:v>
                      </c:pt>
                      <c:pt idx="99">
                        <c:v>48.058216628086399</c:v>
                      </c:pt>
                      <c:pt idx="100">
                        <c:v>48.077565586419702</c:v>
                      </c:pt>
                      <c:pt idx="101">
                        <c:v>47.961639178240702</c:v>
                      </c:pt>
                      <c:pt idx="102">
                        <c:v>47.951554301697499</c:v>
                      </c:pt>
                      <c:pt idx="103">
                        <c:v>48.013909143518497</c:v>
                      </c:pt>
                      <c:pt idx="104">
                        <c:v>47.971292920524597</c:v>
                      </c:pt>
                      <c:pt idx="105">
                        <c:v>47.971591435185097</c:v>
                      </c:pt>
                      <c:pt idx="106">
                        <c:v>47.993277391975298</c:v>
                      </c:pt>
                      <c:pt idx="107">
                        <c:v>47.988179494598697</c:v>
                      </c:pt>
                      <c:pt idx="108">
                        <c:v>47.971771797839502</c:v>
                      </c:pt>
                      <c:pt idx="109">
                        <c:v>47.981592881944401</c:v>
                      </c:pt>
                      <c:pt idx="110">
                        <c:v>48.005862750771598</c:v>
                      </c:pt>
                      <c:pt idx="111">
                        <c:v>47.972301793981401</c:v>
                      </c:pt>
                      <c:pt idx="112">
                        <c:v>47.966799768518499</c:v>
                      </c:pt>
                      <c:pt idx="113">
                        <c:v>48.013975694444397</c:v>
                      </c:pt>
                      <c:pt idx="114">
                        <c:v>47.9555536265432</c:v>
                      </c:pt>
                      <c:pt idx="115">
                        <c:v>47.9647907021604</c:v>
                      </c:pt>
                      <c:pt idx="116">
                        <c:v>47.971994116512299</c:v>
                      </c:pt>
                      <c:pt idx="117">
                        <c:v>48.0905213155864</c:v>
                      </c:pt>
                      <c:pt idx="118">
                        <c:v>48.058267264660401</c:v>
                      </c:pt>
                      <c:pt idx="119">
                        <c:v>48.070099826388798</c:v>
                      </c:pt>
                      <c:pt idx="120">
                        <c:v>47.974036458333302</c:v>
                      </c:pt>
                      <c:pt idx="121">
                        <c:v>47.964801793981401</c:v>
                      </c:pt>
                      <c:pt idx="122">
                        <c:v>47.957657214506099</c:v>
                      </c:pt>
                      <c:pt idx="123">
                        <c:v>48.082673611111098</c:v>
                      </c:pt>
                      <c:pt idx="124">
                        <c:v>48.023240740740697</c:v>
                      </c:pt>
                      <c:pt idx="125">
                        <c:v>48.063901427469098</c:v>
                      </c:pt>
                      <c:pt idx="126">
                        <c:v>47.958019386574001</c:v>
                      </c:pt>
                      <c:pt idx="127">
                        <c:v>48.028287519290103</c:v>
                      </c:pt>
                      <c:pt idx="128">
                        <c:v>48.008160204475303</c:v>
                      </c:pt>
                      <c:pt idx="129">
                        <c:v>48.033206500771598</c:v>
                      </c:pt>
                      <c:pt idx="130">
                        <c:v>47.956617476851797</c:v>
                      </c:pt>
                      <c:pt idx="131">
                        <c:v>48.133919753086403</c:v>
                      </c:pt>
                      <c:pt idx="132">
                        <c:v>48.104085165895</c:v>
                      </c:pt>
                      <c:pt idx="133">
                        <c:v>48.125873360339497</c:v>
                      </c:pt>
                      <c:pt idx="134">
                        <c:v>48.053618827160399</c:v>
                      </c:pt>
                      <c:pt idx="135">
                        <c:v>48.056216242283902</c:v>
                      </c:pt>
                      <c:pt idx="136">
                        <c:v>48.075907118055497</c:v>
                      </c:pt>
                      <c:pt idx="137">
                        <c:v>48.038700327932098</c:v>
                      </c:pt>
                      <c:pt idx="138">
                        <c:v>48.082202932098703</c:v>
                      </c:pt>
                      <c:pt idx="139">
                        <c:v>48.063420138888802</c:v>
                      </c:pt>
                      <c:pt idx="140">
                        <c:v>48.052929687499997</c:v>
                      </c:pt>
                      <c:pt idx="141">
                        <c:v>48.0860185185185</c:v>
                      </c:pt>
                      <c:pt idx="142">
                        <c:v>48.113276909722202</c:v>
                      </c:pt>
                      <c:pt idx="143">
                        <c:v>48.246768422067902</c:v>
                      </c:pt>
                      <c:pt idx="144">
                        <c:v>48.210946180555503</c:v>
                      </c:pt>
                      <c:pt idx="145">
                        <c:v>48.275391107253</c:v>
                      </c:pt>
                      <c:pt idx="146">
                        <c:v>48.1918012152777</c:v>
                      </c:pt>
                      <c:pt idx="147">
                        <c:v>48.181235532407399</c:v>
                      </c:pt>
                      <c:pt idx="148">
                        <c:v>48.311349344135799</c:v>
                      </c:pt>
                      <c:pt idx="149">
                        <c:v>48.2962649498456</c:v>
                      </c:pt>
                      <c:pt idx="150">
                        <c:v>48.455023148148101</c:v>
                      </c:pt>
                      <c:pt idx="151">
                        <c:v>48.429615162037003</c:v>
                      </c:pt>
                      <c:pt idx="152">
                        <c:v>48.449130979938197</c:v>
                      </c:pt>
                      <c:pt idx="153">
                        <c:v>48.317981288580199</c:v>
                      </c:pt>
                      <c:pt idx="154">
                        <c:v>48.331266878858003</c:v>
                      </c:pt>
                      <c:pt idx="155">
                        <c:v>48.337221739969102</c:v>
                      </c:pt>
                      <c:pt idx="156">
                        <c:v>48.321671489197499</c:v>
                      </c:pt>
                      <c:pt idx="157">
                        <c:v>48.354929591049299</c:v>
                      </c:pt>
                      <c:pt idx="158">
                        <c:v>48.285745081018497</c:v>
                      </c:pt>
                      <c:pt idx="159">
                        <c:v>48.281566358024598</c:v>
                      </c:pt>
                      <c:pt idx="160">
                        <c:v>48.295737847222199</c:v>
                      </c:pt>
                      <c:pt idx="161">
                        <c:v>48.297252604166601</c:v>
                      </c:pt>
                      <c:pt idx="162">
                        <c:v>48.308115354938202</c:v>
                      </c:pt>
                      <c:pt idx="163">
                        <c:v>48.262693383487601</c:v>
                      </c:pt>
                      <c:pt idx="164">
                        <c:v>48.2769786844135</c:v>
                      </c:pt>
                      <c:pt idx="165">
                        <c:v>48.272579089506102</c:v>
                      </c:pt>
                      <c:pt idx="166">
                        <c:v>48.259940200617201</c:v>
                      </c:pt>
                      <c:pt idx="167">
                        <c:v>48.264669174382703</c:v>
                      </c:pt>
                      <c:pt idx="168">
                        <c:v>48.271119791666599</c:v>
                      </c:pt>
                      <c:pt idx="169">
                        <c:v>48.2875713734567</c:v>
                      </c:pt>
                      <c:pt idx="170">
                        <c:v>48.318674768518498</c:v>
                      </c:pt>
                      <c:pt idx="171">
                        <c:v>48.2946103395061</c:v>
                      </c:pt>
                      <c:pt idx="172">
                        <c:v>48.288931327160398</c:v>
                      </c:pt>
                      <c:pt idx="173">
                        <c:v>48.283916377314803</c:v>
                      </c:pt>
                      <c:pt idx="174">
                        <c:v>48.266483410493798</c:v>
                      </c:pt>
                      <c:pt idx="175">
                        <c:v>48.253992091049298</c:v>
                      </c:pt>
                      <c:pt idx="176">
                        <c:v>48.4386800733024</c:v>
                      </c:pt>
                      <c:pt idx="177">
                        <c:v>48.392041377314797</c:v>
                      </c:pt>
                      <c:pt idx="178">
                        <c:v>48.430906635802401</c:v>
                      </c:pt>
                      <c:pt idx="179">
                        <c:v>48.278028549382697</c:v>
                      </c:pt>
                      <c:pt idx="180">
                        <c:v>48.452360146604903</c:v>
                      </c:pt>
                      <c:pt idx="181">
                        <c:v>48.418663676697498</c:v>
                      </c:pt>
                      <c:pt idx="182">
                        <c:v>48.451428915895001</c:v>
                      </c:pt>
                      <c:pt idx="183">
                        <c:v>48.382819251543197</c:v>
                      </c:pt>
                      <c:pt idx="184">
                        <c:v>48.495106095678999</c:v>
                      </c:pt>
                      <c:pt idx="185">
                        <c:v>48.471005015432098</c:v>
                      </c:pt>
                      <c:pt idx="186">
                        <c:v>48.498837770061698</c:v>
                      </c:pt>
                      <c:pt idx="187">
                        <c:v>48.372660590277697</c:v>
                      </c:pt>
                      <c:pt idx="188">
                        <c:v>48.537093942901201</c:v>
                      </c:pt>
                      <c:pt idx="189">
                        <c:v>48.476554301697497</c:v>
                      </c:pt>
                      <c:pt idx="190">
                        <c:v>48.5531148726851</c:v>
                      </c:pt>
                      <c:pt idx="191">
                        <c:v>48.390421006944401</c:v>
                      </c:pt>
                      <c:pt idx="192">
                        <c:v>48.398472704475303</c:v>
                      </c:pt>
                      <c:pt idx="193">
                        <c:v>48.3497048611111</c:v>
                      </c:pt>
                      <c:pt idx="194">
                        <c:v>48.361537905092497</c:v>
                      </c:pt>
                      <c:pt idx="195">
                        <c:v>48.400334683641901</c:v>
                      </c:pt>
                      <c:pt idx="196">
                        <c:v>48.392990933641897</c:v>
                      </c:pt>
                      <c:pt idx="197">
                        <c:v>48.352649498456699</c:v>
                      </c:pt>
                      <c:pt idx="198">
                        <c:v>48.332536651234498</c:v>
                      </c:pt>
                      <c:pt idx="199">
                        <c:v>48.3600265239197</c:v>
                      </c:pt>
                      <c:pt idx="200">
                        <c:v>48.4902073688271</c:v>
                      </c:pt>
                      <c:pt idx="201">
                        <c:v>48.5041102430555</c:v>
                      </c:pt>
                      <c:pt idx="202">
                        <c:v>48.497826003086402</c:v>
                      </c:pt>
                      <c:pt idx="203">
                        <c:v>48.388283661265397</c:v>
                      </c:pt>
                      <c:pt idx="204">
                        <c:v>48.403484760802399</c:v>
                      </c:pt>
                      <c:pt idx="205">
                        <c:v>48.423640046296299</c:v>
                      </c:pt>
                      <c:pt idx="206">
                        <c:v>48.418056520061697</c:v>
                      </c:pt>
                      <c:pt idx="207">
                        <c:v>48.483125000000001</c:v>
                      </c:pt>
                      <c:pt idx="208">
                        <c:v>48.402843846450601</c:v>
                      </c:pt>
                      <c:pt idx="209">
                        <c:v>48.430981385030798</c:v>
                      </c:pt>
                      <c:pt idx="210">
                        <c:v>48.436327160493803</c:v>
                      </c:pt>
                      <c:pt idx="211">
                        <c:v>48.411574556327103</c:v>
                      </c:pt>
                      <c:pt idx="212">
                        <c:v>48.390268132716002</c:v>
                      </c:pt>
                      <c:pt idx="213">
                        <c:v>48.400012538580199</c:v>
                      </c:pt>
                      <c:pt idx="214">
                        <c:v>48.368828125</c:v>
                      </c:pt>
                      <c:pt idx="215">
                        <c:v>48.4845529513888</c:v>
                      </c:pt>
                      <c:pt idx="216">
                        <c:v>48.575959683641898</c:v>
                      </c:pt>
                      <c:pt idx="217">
                        <c:v>48.503668016975297</c:v>
                      </c:pt>
                      <c:pt idx="218">
                        <c:v>48.492243923611099</c:v>
                      </c:pt>
                      <c:pt idx="219">
                        <c:v>48.536903452932101</c:v>
                      </c:pt>
                      <c:pt idx="220">
                        <c:v>48.486430844907403</c:v>
                      </c:pt>
                      <c:pt idx="221">
                        <c:v>48.525135995370299</c:v>
                      </c:pt>
                      <c:pt idx="222">
                        <c:v>48.575897955246901</c:v>
                      </c:pt>
                      <c:pt idx="223">
                        <c:v>48.511900077160497</c:v>
                      </c:pt>
                      <c:pt idx="224">
                        <c:v>48.5431187307098</c:v>
                      </c:pt>
                      <c:pt idx="225">
                        <c:v>48.564361496913499</c:v>
                      </c:pt>
                      <c:pt idx="226">
                        <c:v>48.561144386574</c:v>
                      </c:pt>
                      <c:pt idx="227">
                        <c:v>48.5871455439814</c:v>
                      </c:pt>
                      <c:pt idx="228">
                        <c:v>48.552522183641898</c:v>
                      </c:pt>
                      <c:pt idx="229">
                        <c:v>48.543443287037</c:v>
                      </c:pt>
                      <c:pt idx="230">
                        <c:v>48.531885609567901</c:v>
                      </c:pt>
                      <c:pt idx="231">
                        <c:v>48.525340470678998</c:v>
                      </c:pt>
                      <c:pt idx="232">
                        <c:v>48.496429880401202</c:v>
                      </c:pt>
                      <c:pt idx="233">
                        <c:v>48.565905671296299</c:v>
                      </c:pt>
                      <c:pt idx="234">
                        <c:v>48.523733603395002</c:v>
                      </c:pt>
                      <c:pt idx="235">
                        <c:v>48.5215523726851</c:v>
                      </c:pt>
                      <c:pt idx="236">
                        <c:v>48.526576485339497</c:v>
                      </c:pt>
                      <c:pt idx="237">
                        <c:v>48.530391589506102</c:v>
                      </c:pt>
                      <c:pt idx="238">
                        <c:v>48.536477141203697</c:v>
                      </c:pt>
                      <c:pt idx="239">
                        <c:v>48.532880015432099</c:v>
                      </c:pt>
                      <c:pt idx="240">
                        <c:v>48.291969521604898</c:v>
                      </c:pt>
                      <c:pt idx="241">
                        <c:v>48.279914158950596</c:v>
                      </c:pt>
                      <c:pt idx="242">
                        <c:v>48.380910976080202</c:v>
                      </c:pt>
                      <c:pt idx="243">
                        <c:v>48.355423418209803</c:v>
                      </c:pt>
                      <c:pt idx="244">
                        <c:v>48.347853973765403</c:v>
                      </c:pt>
                      <c:pt idx="245">
                        <c:v>48.261449652777699</c:v>
                      </c:pt>
                      <c:pt idx="246">
                        <c:v>48.274655671296202</c:v>
                      </c:pt>
                      <c:pt idx="247">
                        <c:v>48.265588831018498</c:v>
                      </c:pt>
                      <c:pt idx="248">
                        <c:v>48.268393614969099</c:v>
                      </c:pt>
                      <c:pt idx="249">
                        <c:v>48.235553144290101</c:v>
                      </c:pt>
                      <c:pt idx="250">
                        <c:v>48.233803047839501</c:v>
                      </c:pt>
                      <c:pt idx="251">
                        <c:v>48.285030864197502</c:v>
                      </c:pt>
                      <c:pt idx="252">
                        <c:v>48.240687210648098</c:v>
                      </c:pt>
                      <c:pt idx="253">
                        <c:v>48.223583140432098</c:v>
                      </c:pt>
                      <c:pt idx="254">
                        <c:v>48.2415634645061</c:v>
                      </c:pt>
                      <c:pt idx="255">
                        <c:v>48.224206211419698</c:v>
                      </c:pt>
                      <c:pt idx="256">
                        <c:v>48.238489101080198</c:v>
                      </c:pt>
                      <c:pt idx="257">
                        <c:v>48.232512056327103</c:v>
                      </c:pt>
                      <c:pt idx="258">
                        <c:v>48.238411940586403</c:v>
                      </c:pt>
                      <c:pt idx="259">
                        <c:v>48.2879103973765</c:v>
                      </c:pt>
                      <c:pt idx="260">
                        <c:v>48.222693865740702</c:v>
                      </c:pt>
                      <c:pt idx="261">
                        <c:v>48.2404518711419</c:v>
                      </c:pt>
                      <c:pt idx="262">
                        <c:v>48.252841435185097</c:v>
                      </c:pt>
                      <c:pt idx="263">
                        <c:v>48.2602946566358</c:v>
                      </c:pt>
                      <c:pt idx="264">
                        <c:v>48.294754533179002</c:v>
                      </c:pt>
                      <c:pt idx="265">
                        <c:v>48.407711709104902</c:v>
                      </c:pt>
                      <c:pt idx="266">
                        <c:v>48.405880111882702</c:v>
                      </c:pt>
                      <c:pt idx="267">
                        <c:v>48.405697337962899</c:v>
                      </c:pt>
                      <c:pt idx="268">
                        <c:v>48.3236096643518</c:v>
                      </c:pt>
                      <c:pt idx="269">
                        <c:v>48.348347318672801</c:v>
                      </c:pt>
                      <c:pt idx="270">
                        <c:v>48.350394965277701</c:v>
                      </c:pt>
                      <c:pt idx="271">
                        <c:v>48.372757040895003</c:v>
                      </c:pt>
                      <c:pt idx="272">
                        <c:v>48.354456500771597</c:v>
                      </c:pt>
                      <c:pt idx="273">
                        <c:v>48.379162808641901</c:v>
                      </c:pt>
                      <c:pt idx="274">
                        <c:v>48.330132137345601</c:v>
                      </c:pt>
                      <c:pt idx="275">
                        <c:v>48.340218942901203</c:v>
                      </c:pt>
                      <c:pt idx="276">
                        <c:v>48.336635320215997</c:v>
                      </c:pt>
                      <c:pt idx="277">
                        <c:v>48.3501663773148</c:v>
                      </c:pt>
                      <c:pt idx="278">
                        <c:v>48.397034143518503</c:v>
                      </c:pt>
                      <c:pt idx="279">
                        <c:v>48.390723379629598</c:v>
                      </c:pt>
                      <c:pt idx="280">
                        <c:v>48.387129629629598</c:v>
                      </c:pt>
                      <c:pt idx="281">
                        <c:v>48.391370081018501</c:v>
                      </c:pt>
                      <c:pt idx="282">
                        <c:v>48.377037037036999</c:v>
                      </c:pt>
                      <c:pt idx="283">
                        <c:v>48.389712577160402</c:v>
                      </c:pt>
                      <c:pt idx="284">
                        <c:v>48.379507137345598</c:v>
                      </c:pt>
                      <c:pt idx="285">
                        <c:v>48.390484182098703</c:v>
                      </c:pt>
                      <c:pt idx="286">
                        <c:v>48.387640335648101</c:v>
                      </c:pt>
                      <c:pt idx="287">
                        <c:v>48.392180266203702</c:v>
                      </c:pt>
                      <c:pt idx="288">
                        <c:v>48.393254243827101</c:v>
                      </c:pt>
                      <c:pt idx="289">
                        <c:v>48.4041473765432</c:v>
                      </c:pt>
                      <c:pt idx="290">
                        <c:v>48.4276943479938</c:v>
                      </c:pt>
                      <c:pt idx="291">
                        <c:v>48.4127329282407</c:v>
                      </c:pt>
                      <c:pt idx="292">
                        <c:v>48.4270558449074</c:v>
                      </c:pt>
                      <c:pt idx="293">
                        <c:v>48.425392554012298</c:v>
                      </c:pt>
                      <c:pt idx="294">
                        <c:v>48.497818287036999</c:v>
                      </c:pt>
                      <c:pt idx="295">
                        <c:v>48.494865451388797</c:v>
                      </c:pt>
                      <c:pt idx="296">
                        <c:v>48.486256751543202</c:v>
                      </c:pt>
                      <c:pt idx="297">
                        <c:v>48.480032793209801</c:v>
                      </c:pt>
                      <c:pt idx="298">
                        <c:v>48.483383487654301</c:v>
                      </c:pt>
                      <c:pt idx="299">
                        <c:v>48.5042872299382</c:v>
                      </c:pt>
                      <c:pt idx="300">
                        <c:v>48.480864679783899</c:v>
                      </c:pt>
                      <c:pt idx="301">
                        <c:v>48.5140784143518</c:v>
                      </c:pt>
                      <c:pt idx="302">
                        <c:v>48.496218653549299</c:v>
                      </c:pt>
                      <c:pt idx="303">
                        <c:v>48.503430266203701</c:v>
                      </c:pt>
                      <c:pt idx="304">
                        <c:v>48.496317515432096</c:v>
                      </c:pt>
                      <c:pt idx="305">
                        <c:v>48.477590663580202</c:v>
                      </c:pt>
                      <c:pt idx="306">
                        <c:v>48.467106963734501</c:v>
                      </c:pt>
                      <c:pt idx="307">
                        <c:v>48.472610918209803</c:v>
                      </c:pt>
                      <c:pt idx="308">
                        <c:v>48.489304591049297</c:v>
                      </c:pt>
                      <c:pt idx="309">
                        <c:v>48.490036168981398</c:v>
                      </c:pt>
                      <c:pt idx="310">
                        <c:v>48.522873263888798</c:v>
                      </c:pt>
                      <c:pt idx="311">
                        <c:v>48.496896701388799</c:v>
                      </c:pt>
                      <c:pt idx="312">
                        <c:v>48.505448495370302</c:v>
                      </c:pt>
                      <c:pt idx="313">
                        <c:v>48.5226249035493</c:v>
                      </c:pt>
                      <c:pt idx="314">
                        <c:v>48.550065586419699</c:v>
                      </c:pt>
                      <c:pt idx="315">
                        <c:v>48.530202064043202</c:v>
                      </c:pt>
                      <c:pt idx="316">
                        <c:v>48.5569656635802</c:v>
                      </c:pt>
                      <c:pt idx="317">
                        <c:v>48.550599440586403</c:v>
                      </c:pt>
                      <c:pt idx="318">
                        <c:v>48.622707368827101</c:v>
                      </c:pt>
                      <c:pt idx="319">
                        <c:v>48.621818576388797</c:v>
                      </c:pt>
                      <c:pt idx="320">
                        <c:v>48.624605999228301</c:v>
                      </c:pt>
                      <c:pt idx="321">
                        <c:v>48.6400694444444</c:v>
                      </c:pt>
                      <c:pt idx="322">
                        <c:v>48.624683641975302</c:v>
                      </c:pt>
                      <c:pt idx="323">
                        <c:v>48.612444540894998</c:v>
                      </c:pt>
                      <c:pt idx="324">
                        <c:v>48.628858024691297</c:v>
                      </c:pt>
                      <c:pt idx="325">
                        <c:v>48.598450038580197</c:v>
                      </c:pt>
                      <c:pt idx="326">
                        <c:v>48.616616994598701</c:v>
                      </c:pt>
                      <c:pt idx="327">
                        <c:v>48.5701914544753</c:v>
                      </c:pt>
                      <c:pt idx="328">
                        <c:v>48.594410204475302</c:v>
                      </c:pt>
                      <c:pt idx="329">
                        <c:v>48.588859471450597</c:v>
                      </c:pt>
                      <c:pt idx="330">
                        <c:v>48.603060378086397</c:v>
                      </c:pt>
                      <c:pt idx="331">
                        <c:v>48.589296392746903</c:v>
                      </c:pt>
                      <c:pt idx="332">
                        <c:v>48.578362750771603</c:v>
                      </c:pt>
                      <c:pt idx="333">
                        <c:v>48.592589699073997</c:v>
                      </c:pt>
                      <c:pt idx="334">
                        <c:v>48.6141907793209</c:v>
                      </c:pt>
                      <c:pt idx="335">
                        <c:v>48.6185305748456</c:v>
                      </c:pt>
                      <c:pt idx="336">
                        <c:v>48.649878472222198</c:v>
                      </c:pt>
                      <c:pt idx="337">
                        <c:v>48.624845679012303</c:v>
                      </c:pt>
                      <c:pt idx="338">
                        <c:v>48.629619984567903</c:v>
                      </c:pt>
                      <c:pt idx="339">
                        <c:v>48.705673707561701</c:v>
                      </c:pt>
                      <c:pt idx="340">
                        <c:v>48.640821277006097</c:v>
                      </c:pt>
                      <c:pt idx="341">
                        <c:v>48.6536728395061</c:v>
                      </c:pt>
                      <c:pt idx="342">
                        <c:v>48.763695505401202</c:v>
                      </c:pt>
                      <c:pt idx="343">
                        <c:v>48.677853973765401</c:v>
                      </c:pt>
                      <c:pt idx="344">
                        <c:v>48.680564236111103</c:v>
                      </c:pt>
                      <c:pt idx="345">
                        <c:v>48.666420717592501</c:v>
                      </c:pt>
                      <c:pt idx="346">
                        <c:v>48.674453607253</c:v>
                      </c:pt>
                      <c:pt idx="347">
                        <c:v>48.681372974536998</c:v>
                      </c:pt>
                      <c:pt idx="348">
                        <c:v>48.655573881172799</c:v>
                      </c:pt>
                      <c:pt idx="349">
                        <c:v>48.883887442129598</c:v>
                      </c:pt>
                      <c:pt idx="350">
                        <c:v>48.832021122685099</c:v>
                      </c:pt>
                      <c:pt idx="351">
                        <c:v>48.889610339506099</c:v>
                      </c:pt>
                      <c:pt idx="352">
                        <c:v>48.837290219907402</c:v>
                      </c:pt>
                      <c:pt idx="353">
                        <c:v>48.902621527777697</c:v>
                      </c:pt>
                      <c:pt idx="354">
                        <c:v>48.835492862654299</c:v>
                      </c:pt>
                      <c:pt idx="355">
                        <c:v>48.854314718364201</c:v>
                      </c:pt>
                      <c:pt idx="356">
                        <c:v>48.859015721450596</c:v>
                      </c:pt>
                      <c:pt idx="357">
                        <c:v>48.837987557870299</c:v>
                      </c:pt>
                      <c:pt idx="358">
                        <c:v>48.837884837962903</c:v>
                      </c:pt>
                      <c:pt idx="359">
                        <c:v>48.822911361882703</c:v>
                      </c:pt>
                      <c:pt idx="360">
                        <c:v>48.649154610339501</c:v>
                      </c:pt>
                      <c:pt idx="361">
                        <c:v>48.681973379629603</c:v>
                      </c:pt>
                      <c:pt idx="362">
                        <c:v>48.668735050154297</c:v>
                      </c:pt>
                      <c:pt idx="363">
                        <c:v>48.683238329475301</c:v>
                      </c:pt>
                      <c:pt idx="364">
                        <c:v>48.6532253086419</c:v>
                      </c:pt>
                      <c:pt idx="365">
                        <c:v>48.6571315586419</c:v>
                      </c:pt>
                      <c:pt idx="366">
                        <c:v>48.879622395833302</c:v>
                      </c:pt>
                      <c:pt idx="367">
                        <c:v>48.858163097993803</c:v>
                      </c:pt>
                      <c:pt idx="368">
                        <c:v>48.935402681327098</c:v>
                      </c:pt>
                      <c:pt idx="369">
                        <c:v>48.863321277006101</c:v>
                      </c:pt>
                      <c:pt idx="370">
                        <c:v>49.029940200617197</c:v>
                      </c:pt>
                      <c:pt idx="371">
                        <c:v>48.9801297260802</c:v>
                      </c:pt>
                      <c:pt idx="372">
                        <c:v>49.008101851851798</c:v>
                      </c:pt>
                      <c:pt idx="373">
                        <c:v>48.932798514660497</c:v>
                      </c:pt>
                      <c:pt idx="374">
                        <c:v>49.129520640432098</c:v>
                      </c:pt>
                      <c:pt idx="375">
                        <c:v>49.103491030092499</c:v>
                      </c:pt>
                      <c:pt idx="376">
                        <c:v>49.198959297839501</c:v>
                      </c:pt>
                      <c:pt idx="377">
                        <c:v>49.142981288580202</c:v>
                      </c:pt>
                      <c:pt idx="378">
                        <c:v>49.302540509259202</c:v>
                      </c:pt>
                      <c:pt idx="379">
                        <c:v>49.291236496913498</c:v>
                      </c:pt>
                      <c:pt idx="380">
                        <c:v>49.376415895061697</c:v>
                      </c:pt>
                      <c:pt idx="381">
                        <c:v>49.398729263117197</c:v>
                      </c:pt>
                      <c:pt idx="382">
                        <c:v>49.693232060185103</c:v>
                      </c:pt>
                      <c:pt idx="383">
                        <c:v>49.735095486111099</c:v>
                      </c:pt>
                      <c:pt idx="384">
                        <c:v>49.9157851080246</c:v>
                      </c:pt>
                      <c:pt idx="385">
                        <c:v>49.999462287808598</c:v>
                      </c:pt>
                      <c:pt idx="386">
                        <c:v>50.221351755401201</c:v>
                      </c:pt>
                      <c:pt idx="387">
                        <c:v>50.413050733024598</c:v>
                      </c:pt>
                      <c:pt idx="388">
                        <c:v>50.608976658950603</c:v>
                      </c:pt>
                      <c:pt idx="389">
                        <c:v>50.856584683641898</c:v>
                      </c:pt>
                      <c:pt idx="390">
                        <c:v>50.860640914351798</c:v>
                      </c:pt>
                      <c:pt idx="391">
                        <c:v>50.863926504629603</c:v>
                      </c:pt>
                      <c:pt idx="392">
                        <c:v>50.988644386574002</c:v>
                      </c:pt>
                      <c:pt idx="393">
                        <c:v>50.972350019290097</c:v>
                      </c:pt>
                      <c:pt idx="394">
                        <c:v>51.154223572530803</c:v>
                      </c:pt>
                      <c:pt idx="395">
                        <c:v>51.233135609567903</c:v>
                      </c:pt>
                      <c:pt idx="396">
                        <c:v>51.3120934606481</c:v>
                      </c:pt>
                      <c:pt idx="397">
                        <c:v>51.224687017746902</c:v>
                      </c:pt>
                      <c:pt idx="398">
                        <c:v>51.3451610725308</c:v>
                      </c:pt>
                      <c:pt idx="399">
                        <c:v>51.272334104938203</c:v>
                      </c:pt>
                      <c:pt idx="400">
                        <c:v>51.307853973765397</c:v>
                      </c:pt>
                      <c:pt idx="401">
                        <c:v>51.136111593364198</c:v>
                      </c:pt>
                      <c:pt idx="402">
                        <c:v>51.167894483024597</c:v>
                      </c:pt>
                      <c:pt idx="403">
                        <c:v>50.957008584104898</c:v>
                      </c:pt>
                      <c:pt idx="404">
                        <c:v>50.907683256172803</c:v>
                      </c:pt>
                      <c:pt idx="405">
                        <c:v>50.615263310185099</c:v>
                      </c:pt>
                      <c:pt idx="406">
                        <c:v>50.630551697530798</c:v>
                      </c:pt>
                      <c:pt idx="407">
                        <c:v>50.538228684413497</c:v>
                      </c:pt>
                      <c:pt idx="408">
                        <c:v>50.482105999228303</c:v>
                      </c:pt>
                      <c:pt idx="409">
                        <c:v>50.146673900462901</c:v>
                      </c:pt>
                      <c:pt idx="410">
                        <c:v>50.112830825617202</c:v>
                      </c:pt>
                      <c:pt idx="411">
                        <c:v>49.970772569444399</c:v>
                      </c:pt>
                      <c:pt idx="412">
                        <c:v>49.872881944444401</c:v>
                      </c:pt>
                      <c:pt idx="413">
                        <c:v>49.744567418981397</c:v>
                      </c:pt>
                      <c:pt idx="414">
                        <c:v>49.860105131172801</c:v>
                      </c:pt>
                      <c:pt idx="415">
                        <c:v>49.734372106481402</c:v>
                      </c:pt>
                      <c:pt idx="416">
                        <c:v>49.786713445216002</c:v>
                      </c:pt>
                      <c:pt idx="417">
                        <c:v>49.767933063271599</c:v>
                      </c:pt>
                      <c:pt idx="418">
                        <c:v>49.793736014660396</c:v>
                      </c:pt>
                      <c:pt idx="419">
                        <c:v>49.706784336419702</c:v>
                      </c:pt>
                      <c:pt idx="420">
                        <c:v>49.4008516589506</c:v>
                      </c:pt>
                      <c:pt idx="421">
                        <c:v>49.161569251543199</c:v>
                      </c:pt>
                      <c:pt idx="422">
                        <c:v>49.136480034722197</c:v>
                      </c:pt>
                      <c:pt idx="423">
                        <c:v>48.955541087962899</c:v>
                      </c:pt>
                      <c:pt idx="424">
                        <c:v>48.888222415123401</c:v>
                      </c:pt>
                      <c:pt idx="425">
                        <c:v>48.631407696759197</c:v>
                      </c:pt>
                      <c:pt idx="426">
                        <c:v>48.527586805555501</c:v>
                      </c:pt>
                      <c:pt idx="427">
                        <c:v>48.425135995370297</c:v>
                      </c:pt>
                      <c:pt idx="428">
                        <c:v>48.3596325231481</c:v>
                      </c:pt>
                      <c:pt idx="429">
                        <c:v>48.262284432870302</c:v>
                      </c:pt>
                      <c:pt idx="430">
                        <c:v>48.2091603973765</c:v>
                      </c:pt>
                      <c:pt idx="431">
                        <c:v>48.029470968364102</c:v>
                      </c:pt>
                      <c:pt idx="432">
                        <c:v>47.932076581790099</c:v>
                      </c:pt>
                      <c:pt idx="433">
                        <c:v>47.6552054398148</c:v>
                      </c:pt>
                      <c:pt idx="434">
                        <c:v>47.645771122685098</c:v>
                      </c:pt>
                      <c:pt idx="435">
                        <c:v>47.326561535493802</c:v>
                      </c:pt>
                      <c:pt idx="436">
                        <c:v>47.319967206790103</c:v>
                      </c:pt>
                      <c:pt idx="437">
                        <c:v>47.056569733796202</c:v>
                      </c:pt>
                      <c:pt idx="438">
                        <c:v>46.8653028549382</c:v>
                      </c:pt>
                      <c:pt idx="439">
                        <c:v>46.736676311728303</c:v>
                      </c:pt>
                      <c:pt idx="440">
                        <c:v>46.426504629629598</c:v>
                      </c:pt>
                      <c:pt idx="441">
                        <c:v>46.140036651234503</c:v>
                      </c:pt>
                      <c:pt idx="442">
                        <c:v>46.172839988425899</c:v>
                      </c:pt>
                      <c:pt idx="443">
                        <c:v>45.957375578703697</c:v>
                      </c:pt>
                      <c:pt idx="444">
                        <c:v>45.893797743055501</c:v>
                      </c:pt>
                      <c:pt idx="445">
                        <c:v>45.630281153549298</c:v>
                      </c:pt>
                      <c:pt idx="446">
                        <c:v>45.6568470293209</c:v>
                      </c:pt>
                      <c:pt idx="447">
                        <c:v>45.5154615162037</c:v>
                      </c:pt>
                      <c:pt idx="448">
                        <c:v>45.294494598765397</c:v>
                      </c:pt>
                      <c:pt idx="449">
                        <c:v>45.097511574073998</c:v>
                      </c:pt>
                      <c:pt idx="450">
                        <c:v>44.860248842592497</c:v>
                      </c:pt>
                      <c:pt idx="451">
                        <c:v>44.668203124999998</c:v>
                      </c:pt>
                      <c:pt idx="452">
                        <c:v>44.532762827931997</c:v>
                      </c:pt>
                      <c:pt idx="453">
                        <c:v>44.289601176697502</c:v>
                      </c:pt>
                      <c:pt idx="454">
                        <c:v>44.225973668981403</c:v>
                      </c:pt>
                      <c:pt idx="455">
                        <c:v>44.024729456018498</c:v>
                      </c:pt>
                      <c:pt idx="456">
                        <c:v>43.966884162808597</c:v>
                      </c:pt>
                      <c:pt idx="457">
                        <c:v>43.834167148919697</c:v>
                      </c:pt>
                      <c:pt idx="458">
                        <c:v>43.862268518518498</c:v>
                      </c:pt>
                      <c:pt idx="459">
                        <c:v>43.8001437114197</c:v>
                      </c:pt>
                      <c:pt idx="460">
                        <c:v>43.802664448302401</c:v>
                      </c:pt>
                      <c:pt idx="461">
                        <c:v>43.620135513117198</c:v>
                      </c:pt>
                      <c:pt idx="462">
                        <c:v>43.644985532407397</c:v>
                      </c:pt>
                      <c:pt idx="463">
                        <c:v>43.660272472993803</c:v>
                      </c:pt>
                      <c:pt idx="464">
                        <c:v>43.6514226466049</c:v>
                      </c:pt>
                      <c:pt idx="465">
                        <c:v>43.606145833333301</c:v>
                      </c:pt>
                      <c:pt idx="466">
                        <c:v>43.7171773726851</c:v>
                      </c:pt>
                      <c:pt idx="467">
                        <c:v>43.746843653549298</c:v>
                      </c:pt>
                      <c:pt idx="468">
                        <c:v>43.842694347993799</c:v>
                      </c:pt>
                      <c:pt idx="469">
                        <c:v>43.8879933449074</c:v>
                      </c:pt>
                      <c:pt idx="470">
                        <c:v>43.985759066358</c:v>
                      </c:pt>
                      <c:pt idx="471">
                        <c:v>43.904646508487602</c:v>
                      </c:pt>
                      <c:pt idx="472">
                        <c:v>43.899487847222197</c:v>
                      </c:pt>
                      <c:pt idx="473">
                        <c:v>43.848536844135801</c:v>
                      </c:pt>
                      <c:pt idx="474">
                        <c:v>44.102160011574</c:v>
                      </c:pt>
                      <c:pt idx="475">
                        <c:v>44.271032503858002</c:v>
                      </c:pt>
                      <c:pt idx="476">
                        <c:v>44.3752039930555</c:v>
                      </c:pt>
                      <c:pt idx="477">
                        <c:v>44.370459104938199</c:v>
                      </c:pt>
                      <c:pt idx="478">
                        <c:v>44.312698206018503</c:v>
                      </c:pt>
                      <c:pt idx="479">
                        <c:v>44.105253665123399</c:v>
                      </c:pt>
                      <c:pt idx="480">
                        <c:v>43.698774112654299</c:v>
                      </c:pt>
                      <c:pt idx="481">
                        <c:v>43.761723572530798</c:v>
                      </c:pt>
                      <c:pt idx="482">
                        <c:v>43.905265239197497</c:v>
                      </c:pt>
                      <c:pt idx="483">
                        <c:v>44.034500868055503</c:v>
                      </c:pt>
                      <c:pt idx="484">
                        <c:v>44.027192804783901</c:v>
                      </c:pt>
                      <c:pt idx="485">
                        <c:v>44.080935570987599</c:v>
                      </c:pt>
                      <c:pt idx="486">
                        <c:v>44.088402295524602</c:v>
                      </c:pt>
                      <c:pt idx="487">
                        <c:v>44.204173418209798</c:v>
                      </c:pt>
                      <c:pt idx="488">
                        <c:v>44.142595003857998</c:v>
                      </c:pt>
                      <c:pt idx="489">
                        <c:v>44.109880883487598</c:v>
                      </c:pt>
                      <c:pt idx="490">
                        <c:v>44.052318672839498</c:v>
                      </c:pt>
                      <c:pt idx="491">
                        <c:v>43.959230806327099</c:v>
                      </c:pt>
                      <c:pt idx="492">
                        <c:v>43.751060956790099</c:v>
                      </c:pt>
                      <c:pt idx="493">
                        <c:v>43.809198495370303</c:v>
                      </c:pt>
                      <c:pt idx="494">
                        <c:v>43.721574556327099</c:v>
                      </c:pt>
                      <c:pt idx="495">
                        <c:v>43.568763985339501</c:v>
                      </c:pt>
                      <c:pt idx="496">
                        <c:v>43.440217496141898</c:v>
                      </c:pt>
                      <c:pt idx="497">
                        <c:v>43.371233603394998</c:v>
                      </c:pt>
                      <c:pt idx="498">
                        <c:v>43.252900752314801</c:v>
                      </c:pt>
                      <c:pt idx="499">
                        <c:v>43.086360435956699</c:v>
                      </c:pt>
                      <c:pt idx="500">
                        <c:v>42.733923611111102</c:v>
                      </c:pt>
                      <c:pt idx="501">
                        <c:v>42.680142264660397</c:v>
                      </c:pt>
                      <c:pt idx="502">
                        <c:v>42.407151813271597</c:v>
                      </c:pt>
                      <c:pt idx="503">
                        <c:v>42.445579668209803</c:v>
                      </c:pt>
                      <c:pt idx="504">
                        <c:v>42.332789834104901</c:v>
                      </c:pt>
                      <c:pt idx="505">
                        <c:v>42.5254041280864</c:v>
                      </c:pt>
                      <c:pt idx="506">
                        <c:v>42.464293016975297</c:v>
                      </c:pt>
                      <c:pt idx="507">
                        <c:v>42.520619212962899</c:v>
                      </c:pt>
                      <c:pt idx="508">
                        <c:v>42.492684220679003</c:v>
                      </c:pt>
                      <c:pt idx="509">
                        <c:v>42.6700998263888</c:v>
                      </c:pt>
                      <c:pt idx="510">
                        <c:v>42.725300443672801</c:v>
                      </c:pt>
                      <c:pt idx="511">
                        <c:v>42.867942226080203</c:v>
                      </c:pt>
                      <c:pt idx="512">
                        <c:v>42.807288773148102</c:v>
                      </c:pt>
                      <c:pt idx="513">
                        <c:v>42.968814139660402</c:v>
                      </c:pt>
                      <c:pt idx="514">
                        <c:v>43.027297453703703</c:v>
                      </c:pt>
                      <c:pt idx="515">
                        <c:v>43.098900945216002</c:v>
                      </c:pt>
                      <c:pt idx="516">
                        <c:v>43.084578510802402</c:v>
                      </c:pt>
                      <c:pt idx="517">
                        <c:v>43.200476948302402</c:v>
                      </c:pt>
                      <c:pt idx="518">
                        <c:v>43.296773726851796</c:v>
                      </c:pt>
                      <c:pt idx="519">
                        <c:v>43.367026427469099</c:v>
                      </c:pt>
                      <c:pt idx="520">
                        <c:v>43.282160493827099</c:v>
                      </c:pt>
                      <c:pt idx="521">
                        <c:v>43.459697145061703</c:v>
                      </c:pt>
                      <c:pt idx="522">
                        <c:v>43.306985918209797</c:v>
                      </c:pt>
                      <c:pt idx="523">
                        <c:v>43.187743055555501</c:v>
                      </c:pt>
                      <c:pt idx="524">
                        <c:v>42.980424382716002</c:v>
                      </c:pt>
                      <c:pt idx="525">
                        <c:v>42.931689332561703</c:v>
                      </c:pt>
                      <c:pt idx="526">
                        <c:v>42.784120852623403</c:v>
                      </c:pt>
                      <c:pt idx="527">
                        <c:v>42.793342978395003</c:v>
                      </c:pt>
                      <c:pt idx="528">
                        <c:v>42.548474633487601</c:v>
                      </c:pt>
                      <c:pt idx="529">
                        <c:v>42.526303530092498</c:v>
                      </c:pt>
                      <c:pt idx="530">
                        <c:v>42.335257040895002</c:v>
                      </c:pt>
                      <c:pt idx="531">
                        <c:v>42.220385320216003</c:v>
                      </c:pt>
                      <c:pt idx="532">
                        <c:v>41.869179687500001</c:v>
                      </c:pt>
                      <c:pt idx="533">
                        <c:v>41.850590277777698</c:v>
                      </c:pt>
                      <c:pt idx="534">
                        <c:v>41.751920814043203</c:v>
                      </c:pt>
                      <c:pt idx="535">
                        <c:v>41.748673804012299</c:v>
                      </c:pt>
                      <c:pt idx="536">
                        <c:v>41.687981770833296</c:v>
                      </c:pt>
                      <c:pt idx="537">
                        <c:v>41.638479456018501</c:v>
                      </c:pt>
                      <c:pt idx="538">
                        <c:v>41.5015186149691</c:v>
                      </c:pt>
                      <c:pt idx="539">
                        <c:v>41.407209683641902</c:v>
                      </c:pt>
                      <c:pt idx="540">
                        <c:v>41.242637924382699</c:v>
                      </c:pt>
                      <c:pt idx="541">
                        <c:v>41.325728202160398</c:v>
                      </c:pt>
                      <c:pt idx="542">
                        <c:v>41.3107923418209</c:v>
                      </c:pt>
                      <c:pt idx="543">
                        <c:v>41.377084780092503</c:v>
                      </c:pt>
                      <c:pt idx="544">
                        <c:v>41.305036651234502</c:v>
                      </c:pt>
                      <c:pt idx="545">
                        <c:v>41.3379726080246</c:v>
                      </c:pt>
                      <c:pt idx="546">
                        <c:v>41.371085551697497</c:v>
                      </c:pt>
                      <c:pt idx="547">
                        <c:v>41.356193094135797</c:v>
                      </c:pt>
                      <c:pt idx="548">
                        <c:v>41.334206211419698</c:v>
                      </c:pt>
                      <c:pt idx="549">
                        <c:v>41.386843171296299</c:v>
                      </c:pt>
                      <c:pt idx="550">
                        <c:v>41.371342110339498</c:v>
                      </c:pt>
                      <c:pt idx="551">
                        <c:v>41.480434992283897</c:v>
                      </c:pt>
                      <c:pt idx="552">
                        <c:v>41.638324170524598</c:v>
                      </c:pt>
                      <c:pt idx="553">
                        <c:v>41.763540219907398</c:v>
                      </c:pt>
                      <c:pt idx="554">
                        <c:v>41.764159432870301</c:v>
                      </c:pt>
                      <c:pt idx="555">
                        <c:v>41.787819733796297</c:v>
                      </c:pt>
                      <c:pt idx="556">
                        <c:v>41.772152295524599</c:v>
                      </c:pt>
                      <c:pt idx="557">
                        <c:v>41.998503568672803</c:v>
                      </c:pt>
                      <c:pt idx="558">
                        <c:v>42.0195052083333</c:v>
                      </c:pt>
                      <c:pt idx="559">
                        <c:v>42.1318489583333</c:v>
                      </c:pt>
                      <c:pt idx="560">
                        <c:v>42.194650366512299</c:v>
                      </c:pt>
                      <c:pt idx="561">
                        <c:v>42.379971064814796</c:v>
                      </c:pt>
                      <c:pt idx="562">
                        <c:v>42.375431616512302</c:v>
                      </c:pt>
                      <c:pt idx="563">
                        <c:v>42.496627121913498</c:v>
                      </c:pt>
                      <c:pt idx="564">
                        <c:v>42.4845659722222</c:v>
                      </c:pt>
                      <c:pt idx="565">
                        <c:v>42.707163869598702</c:v>
                      </c:pt>
                      <c:pt idx="566">
                        <c:v>42.686189718364197</c:v>
                      </c:pt>
                      <c:pt idx="567">
                        <c:v>42.786616030092503</c:v>
                      </c:pt>
                      <c:pt idx="568">
                        <c:v>42.797469135802402</c:v>
                      </c:pt>
                      <c:pt idx="569">
                        <c:v>42.804506655092503</c:v>
                      </c:pt>
                      <c:pt idx="570">
                        <c:v>42.837982735339502</c:v>
                      </c:pt>
                      <c:pt idx="571">
                        <c:v>42.9197198109567</c:v>
                      </c:pt>
                      <c:pt idx="572">
                        <c:v>42.857075135030797</c:v>
                      </c:pt>
                      <c:pt idx="573">
                        <c:v>43.014846643518503</c:v>
                      </c:pt>
                      <c:pt idx="574">
                        <c:v>43.087514467592499</c:v>
                      </c:pt>
                      <c:pt idx="575">
                        <c:v>43.118510320215997</c:v>
                      </c:pt>
                      <c:pt idx="576">
                        <c:v>43.173287037036999</c:v>
                      </c:pt>
                      <c:pt idx="577">
                        <c:v>43.329745370370297</c:v>
                      </c:pt>
                      <c:pt idx="578">
                        <c:v>43.3622501929012</c:v>
                      </c:pt>
                      <c:pt idx="579">
                        <c:v>43.406997974536999</c:v>
                      </c:pt>
                      <c:pt idx="580">
                        <c:v>43.392706404320897</c:v>
                      </c:pt>
                      <c:pt idx="581">
                        <c:v>43.555187114197501</c:v>
                      </c:pt>
                      <c:pt idx="582">
                        <c:v>43.628068576388799</c:v>
                      </c:pt>
                      <c:pt idx="583">
                        <c:v>43.765255594135802</c:v>
                      </c:pt>
                      <c:pt idx="584">
                        <c:v>43.873741801697498</c:v>
                      </c:pt>
                      <c:pt idx="585">
                        <c:v>43.996246624228398</c:v>
                      </c:pt>
                      <c:pt idx="586">
                        <c:v>44.032777777777703</c:v>
                      </c:pt>
                      <c:pt idx="587">
                        <c:v>44.153669463734502</c:v>
                      </c:pt>
                      <c:pt idx="588">
                        <c:v>44.180887345678997</c:v>
                      </c:pt>
                      <c:pt idx="589">
                        <c:v>44.387237172067898</c:v>
                      </c:pt>
                      <c:pt idx="590">
                        <c:v>44.402368344907401</c:v>
                      </c:pt>
                      <c:pt idx="591">
                        <c:v>44.6019965277777</c:v>
                      </c:pt>
                      <c:pt idx="592">
                        <c:v>44.519144000771597</c:v>
                      </c:pt>
                      <c:pt idx="593">
                        <c:v>44.640890721450603</c:v>
                      </c:pt>
                      <c:pt idx="594">
                        <c:v>44.687573784722197</c:v>
                      </c:pt>
                      <c:pt idx="595">
                        <c:v>44.827930169753003</c:v>
                      </c:pt>
                      <c:pt idx="596">
                        <c:v>44.870135995370298</c:v>
                      </c:pt>
                      <c:pt idx="597">
                        <c:v>44.841175250771599</c:v>
                      </c:pt>
                      <c:pt idx="598">
                        <c:v>45.0207113233024</c:v>
                      </c:pt>
                      <c:pt idx="599">
                        <c:v>45.064056230709802</c:v>
                      </c:pt>
                      <c:pt idx="600">
                        <c:v>44.834046103395004</c:v>
                      </c:pt>
                      <c:pt idx="601">
                        <c:v>44.934979745370299</c:v>
                      </c:pt>
                      <c:pt idx="602">
                        <c:v>44.935512635030797</c:v>
                      </c:pt>
                      <c:pt idx="603">
                        <c:v>44.975820312499998</c:v>
                      </c:pt>
                      <c:pt idx="604">
                        <c:v>44.942191840277701</c:v>
                      </c:pt>
                      <c:pt idx="605">
                        <c:v>44.906942033179</c:v>
                      </c:pt>
                      <c:pt idx="606">
                        <c:v>44.863102334104902</c:v>
                      </c:pt>
                      <c:pt idx="607">
                        <c:v>44.980479841820902</c:v>
                      </c:pt>
                      <c:pt idx="608">
                        <c:v>44.900243537808599</c:v>
                      </c:pt>
                      <c:pt idx="609">
                        <c:v>45.022103587962903</c:v>
                      </c:pt>
                      <c:pt idx="610">
                        <c:v>45.061774209104897</c:v>
                      </c:pt>
                      <c:pt idx="611">
                        <c:v>45.195506847993798</c:v>
                      </c:pt>
                      <c:pt idx="612">
                        <c:v>45.081165123456699</c:v>
                      </c:pt>
                      <c:pt idx="613">
                        <c:v>45.136536940586403</c:v>
                      </c:pt>
                      <c:pt idx="614">
                        <c:v>45.049179687500001</c:v>
                      </c:pt>
                      <c:pt idx="615">
                        <c:v>45.005158661265398</c:v>
                      </c:pt>
                      <c:pt idx="616">
                        <c:v>44.821271219135802</c:v>
                      </c:pt>
                      <c:pt idx="617">
                        <c:v>44.933155381944403</c:v>
                      </c:pt>
                      <c:pt idx="618">
                        <c:v>44.826600115740703</c:v>
                      </c:pt>
                      <c:pt idx="619">
                        <c:v>44.6893451003086</c:v>
                      </c:pt>
                      <c:pt idx="620">
                        <c:v>44.449348476080203</c:v>
                      </c:pt>
                      <c:pt idx="621">
                        <c:v>44.457144579475298</c:v>
                      </c:pt>
                      <c:pt idx="622">
                        <c:v>44.443273533950602</c:v>
                      </c:pt>
                      <c:pt idx="623">
                        <c:v>44.422123842592498</c:v>
                      </c:pt>
                      <c:pt idx="624">
                        <c:v>44.4289554398148</c:v>
                      </c:pt>
                      <c:pt idx="625">
                        <c:v>44.424215374228297</c:v>
                      </c:pt>
                      <c:pt idx="626">
                        <c:v>44.3089327739197</c:v>
                      </c:pt>
                      <c:pt idx="627">
                        <c:v>44.373550347222199</c:v>
                      </c:pt>
                      <c:pt idx="628">
                        <c:v>44.265974633487602</c:v>
                      </c:pt>
                      <c:pt idx="629">
                        <c:v>44.347135416666603</c:v>
                      </c:pt>
                      <c:pt idx="630">
                        <c:v>44.137917148919698</c:v>
                      </c:pt>
                      <c:pt idx="631">
                        <c:v>44.122553530092503</c:v>
                      </c:pt>
                      <c:pt idx="632">
                        <c:v>43.940542534722198</c:v>
                      </c:pt>
                      <c:pt idx="633">
                        <c:v>44.033469328703703</c:v>
                      </c:pt>
                      <c:pt idx="634">
                        <c:v>43.9812972608024</c:v>
                      </c:pt>
                      <c:pt idx="635">
                        <c:v>44.060608121141897</c:v>
                      </c:pt>
                      <c:pt idx="636">
                        <c:v>43.930785590277701</c:v>
                      </c:pt>
                      <c:pt idx="637">
                        <c:v>43.969608892746898</c:v>
                      </c:pt>
                      <c:pt idx="638">
                        <c:v>43.861659432870297</c:v>
                      </c:pt>
                      <c:pt idx="639">
                        <c:v>43.866301118827103</c:v>
                      </c:pt>
                      <c:pt idx="640">
                        <c:v>43.871849922839502</c:v>
                      </c:pt>
                      <c:pt idx="641">
                        <c:v>44.0268436535493</c:v>
                      </c:pt>
                      <c:pt idx="642">
                        <c:v>44.134565007715999</c:v>
                      </c:pt>
                      <c:pt idx="643">
                        <c:v>44.253774594907398</c:v>
                      </c:pt>
                      <c:pt idx="644">
                        <c:v>44.379547646604898</c:v>
                      </c:pt>
                      <c:pt idx="645">
                        <c:v>44.634565007715999</c:v>
                      </c:pt>
                      <c:pt idx="646">
                        <c:v>44.7314048032407</c:v>
                      </c:pt>
                      <c:pt idx="647">
                        <c:v>44.859137249228397</c:v>
                      </c:pt>
                      <c:pt idx="648">
                        <c:v>44.965784143518498</c:v>
                      </c:pt>
                      <c:pt idx="649">
                        <c:v>45.178004436728301</c:v>
                      </c:pt>
                      <c:pt idx="650">
                        <c:v>45.276670524691298</c:v>
                      </c:pt>
                      <c:pt idx="651">
                        <c:v>45.331943962191303</c:v>
                      </c:pt>
                      <c:pt idx="652">
                        <c:v>45.302483121141897</c:v>
                      </c:pt>
                      <c:pt idx="653">
                        <c:v>45.5024951774691</c:v>
                      </c:pt>
                      <c:pt idx="654">
                        <c:v>45.624834587191302</c:v>
                      </c:pt>
                      <c:pt idx="655">
                        <c:v>45.722613329475301</c:v>
                      </c:pt>
                      <c:pt idx="656">
                        <c:v>45.7633868634259</c:v>
                      </c:pt>
                      <c:pt idx="657">
                        <c:v>46.096485339506103</c:v>
                      </c:pt>
                      <c:pt idx="658">
                        <c:v>46.134856288580202</c:v>
                      </c:pt>
                      <c:pt idx="659">
                        <c:v>46.360029899691298</c:v>
                      </c:pt>
                      <c:pt idx="660">
                        <c:v>46.4000520833333</c:v>
                      </c:pt>
                      <c:pt idx="661">
                        <c:v>46.637462384259202</c:v>
                      </c:pt>
                      <c:pt idx="662">
                        <c:v>46.753619309413502</c:v>
                      </c:pt>
                      <c:pt idx="663">
                        <c:v>46.773265817901198</c:v>
                      </c:pt>
                      <c:pt idx="664">
                        <c:v>46.950186149691298</c:v>
                      </c:pt>
                      <c:pt idx="665">
                        <c:v>47.130883969907401</c:v>
                      </c:pt>
                      <c:pt idx="666">
                        <c:v>47.471102912808597</c:v>
                      </c:pt>
                      <c:pt idx="667">
                        <c:v>47.633719135802401</c:v>
                      </c:pt>
                      <c:pt idx="668">
                        <c:v>47.664712577160401</c:v>
                      </c:pt>
                      <c:pt idx="669">
                        <c:v>47.9252927276234</c:v>
                      </c:pt>
                      <c:pt idx="670">
                        <c:v>48.1633164544753</c:v>
                      </c:pt>
                      <c:pt idx="671">
                        <c:v>48.481807002314802</c:v>
                      </c:pt>
                      <c:pt idx="672">
                        <c:v>48.628799189814799</c:v>
                      </c:pt>
                      <c:pt idx="673">
                        <c:v>48.814529803240703</c:v>
                      </c:pt>
                      <c:pt idx="674">
                        <c:v>48.865463927469101</c:v>
                      </c:pt>
                      <c:pt idx="675">
                        <c:v>49.050285493827097</c:v>
                      </c:pt>
                      <c:pt idx="676">
                        <c:v>49.173709490740698</c:v>
                      </c:pt>
                      <c:pt idx="677">
                        <c:v>49.434087577160497</c:v>
                      </c:pt>
                      <c:pt idx="678">
                        <c:v>49.436083622685103</c:v>
                      </c:pt>
                      <c:pt idx="679">
                        <c:v>49.670662133487603</c:v>
                      </c:pt>
                      <c:pt idx="680">
                        <c:v>49.737457079475298</c:v>
                      </c:pt>
                      <c:pt idx="681">
                        <c:v>50.196386477623399</c:v>
                      </c:pt>
                      <c:pt idx="682">
                        <c:v>50.191919849537001</c:v>
                      </c:pt>
                      <c:pt idx="683">
                        <c:v>50.195926890432098</c:v>
                      </c:pt>
                      <c:pt idx="684">
                        <c:v>50.161755401234501</c:v>
                      </c:pt>
                      <c:pt idx="685">
                        <c:v>50.389822048611101</c:v>
                      </c:pt>
                      <c:pt idx="686">
                        <c:v>50.5211453510802</c:v>
                      </c:pt>
                      <c:pt idx="687">
                        <c:v>50.676060474537003</c:v>
                      </c:pt>
                      <c:pt idx="688">
                        <c:v>50.667720389660403</c:v>
                      </c:pt>
                      <c:pt idx="689">
                        <c:v>50.898406153549303</c:v>
                      </c:pt>
                      <c:pt idx="690">
                        <c:v>50.960112847222199</c:v>
                      </c:pt>
                      <c:pt idx="691">
                        <c:v>51.120319251543201</c:v>
                      </c:pt>
                      <c:pt idx="692">
                        <c:v>51.177209201388798</c:v>
                      </c:pt>
                      <c:pt idx="693">
                        <c:v>51.309578028549303</c:v>
                      </c:pt>
                      <c:pt idx="694">
                        <c:v>51.262215470679003</c:v>
                      </c:pt>
                      <c:pt idx="695">
                        <c:v>51.297812499999999</c:v>
                      </c:pt>
                      <c:pt idx="696">
                        <c:v>51.315271990740698</c:v>
                      </c:pt>
                      <c:pt idx="697">
                        <c:v>51.503088831018502</c:v>
                      </c:pt>
                      <c:pt idx="698">
                        <c:v>51.497330246913499</c:v>
                      </c:pt>
                      <c:pt idx="699">
                        <c:v>51.572005208333302</c:v>
                      </c:pt>
                      <c:pt idx="700">
                        <c:v>51.671533082561702</c:v>
                      </c:pt>
                      <c:pt idx="701">
                        <c:v>51.907492766203703</c:v>
                      </c:pt>
                      <c:pt idx="702">
                        <c:v>51.937194733796296</c:v>
                      </c:pt>
                      <c:pt idx="703">
                        <c:v>52.068275945216001</c:v>
                      </c:pt>
                      <c:pt idx="704">
                        <c:v>52.005742187499997</c:v>
                      </c:pt>
                      <c:pt idx="705">
                        <c:v>52.286405767746899</c:v>
                      </c:pt>
                      <c:pt idx="706">
                        <c:v>52.373702256944398</c:v>
                      </c:pt>
                      <c:pt idx="707">
                        <c:v>52.600321662808597</c:v>
                      </c:pt>
                      <c:pt idx="708">
                        <c:v>52.681402874228397</c:v>
                      </c:pt>
                      <c:pt idx="709">
                        <c:v>52.894834587191298</c:v>
                      </c:pt>
                      <c:pt idx="710">
                        <c:v>53.160546392746902</c:v>
                      </c:pt>
                      <c:pt idx="711">
                        <c:v>53.469480613425901</c:v>
                      </c:pt>
                      <c:pt idx="712">
                        <c:v>53.728057002314799</c:v>
                      </c:pt>
                      <c:pt idx="713">
                        <c:v>53.938509355709797</c:v>
                      </c:pt>
                      <c:pt idx="714">
                        <c:v>54.131679205246897</c:v>
                      </c:pt>
                      <c:pt idx="715">
                        <c:v>54.429724633487602</c:v>
                      </c:pt>
                      <c:pt idx="716">
                        <c:v>54.744429012345599</c:v>
                      </c:pt>
                      <c:pt idx="717">
                        <c:v>55.064409722222202</c:v>
                      </c:pt>
                      <c:pt idx="718">
                        <c:v>55.3169082754629</c:v>
                      </c:pt>
                      <c:pt idx="719">
                        <c:v>55.462161458333298</c:v>
                      </c:pt>
                      <c:pt idx="720">
                        <c:v>55.412038483796202</c:v>
                      </c:pt>
                      <c:pt idx="721">
                        <c:v>55.770637538580203</c:v>
                      </c:pt>
                      <c:pt idx="722">
                        <c:v>55.8763710455246</c:v>
                      </c:pt>
                      <c:pt idx="723">
                        <c:v>55.905222800925898</c:v>
                      </c:pt>
                      <c:pt idx="724">
                        <c:v>55.933574459876503</c:v>
                      </c:pt>
                      <c:pt idx="725">
                        <c:v>56.214430941358003</c:v>
                      </c:pt>
                      <c:pt idx="726">
                        <c:v>56.325871913580201</c:v>
                      </c:pt>
                      <c:pt idx="727">
                        <c:v>56.421766010802401</c:v>
                      </c:pt>
                      <c:pt idx="728">
                        <c:v>56.224507619598697</c:v>
                      </c:pt>
                      <c:pt idx="729">
                        <c:v>56.311608314043198</c:v>
                      </c:pt>
                      <c:pt idx="730">
                        <c:v>56.198179976851797</c:v>
                      </c:pt>
                      <c:pt idx="731">
                        <c:v>56.278055073302397</c:v>
                      </c:pt>
                      <c:pt idx="732">
                        <c:v>56.168381558641897</c:v>
                      </c:pt>
                      <c:pt idx="733">
                        <c:v>56.170046296296299</c:v>
                      </c:pt>
                      <c:pt idx="734">
                        <c:v>56.043455825617201</c:v>
                      </c:pt>
                      <c:pt idx="735">
                        <c:v>56.057498070987599</c:v>
                      </c:pt>
                      <c:pt idx="736">
                        <c:v>55.9975323109567</c:v>
                      </c:pt>
                      <c:pt idx="737">
                        <c:v>56.065519868827103</c:v>
                      </c:pt>
                      <c:pt idx="738">
                        <c:v>55.934587673611098</c:v>
                      </c:pt>
                      <c:pt idx="739">
                        <c:v>55.846321373456703</c:v>
                      </c:pt>
                      <c:pt idx="740">
                        <c:v>55.885246913580197</c:v>
                      </c:pt>
                      <c:pt idx="741">
                        <c:v>55.987365933641897</c:v>
                      </c:pt>
                      <c:pt idx="742">
                        <c:v>55.920802951388801</c:v>
                      </c:pt>
                      <c:pt idx="743">
                        <c:v>55.948101369598703</c:v>
                      </c:pt>
                      <c:pt idx="744">
                        <c:v>55.888616898148101</c:v>
                      </c:pt>
                      <c:pt idx="745">
                        <c:v>56.027409818672801</c:v>
                      </c:pt>
                      <c:pt idx="746">
                        <c:v>55.950721932870302</c:v>
                      </c:pt>
                      <c:pt idx="747">
                        <c:v>55.870007716049301</c:v>
                      </c:pt>
                      <c:pt idx="748">
                        <c:v>55.869583333333303</c:v>
                      </c:pt>
                      <c:pt idx="749">
                        <c:v>55.922396797839497</c:v>
                      </c:pt>
                      <c:pt idx="750">
                        <c:v>55.868580246913503</c:v>
                      </c:pt>
                      <c:pt idx="751">
                        <c:v>55.812000385802399</c:v>
                      </c:pt>
                      <c:pt idx="752">
                        <c:v>55.676643518518503</c:v>
                      </c:pt>
                      <c:pt idx="753">
                        <c:v>55.640688175154303</c:v>
                      </c:pt>
                      <c:pt idx="754">
                        <c:v>55.5847299382716</c:v>
                      </c:pt>
                      <c:pt idx="755">
                        <c:v>55.695585937499999</c:v>
                      </c:pt>
                      <c:pt idx="756">
                        <c:v>55.614456018518503</c:v>
                      </c:pt>
                      <c:pt idx="757">
                        <c:v>55.5822617669753</c:v>
                      </c:pt>
                      <c:pt idx="758">
                        <c:v>55.423054591049301</c:v>
                      </c:pt>
                      <c:pt idx="759">
                        <c:v>55.407618152006101</c:v>
                      </c:pt>
                      <c:pt idx="760">
                        <c:v>55.325290316358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A7C-4DE8-95A6-862D29921F7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'Prom Otros'!$E$2</c15:sqref>
                        </c15:formulaRef>
                      </c:ext>
                    </c:extLst>
                    <c:strCache>
                      <c:ptCount val="1"/>
                      <c:pt idx="0">
                        <c:v>diego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'Prom Otros'!$E$3:$E$763</c15:sqref>
                        </c15:formulaRef>
                      </c:ext>
                    </c:extLst>
                    <c:numCache>
                      <c:formatCode>0.00</c:formatCode>
                      <c:ptCount val="761"/>
                      <c:pt idx="0">
                        <c:v>48.743638569171701</c:v>
                      </c:pt>
                      <c:pt idx="1">
                        <c:v>48.355471394718997</c:v>
                      </c:pt>
                      <c:pt idx="2">
                        <c:v>48.761100767321103</c:v>
                      </c:pt>
                      <c:pt idx="3">
                        <c:v>48.737418190024798</c:v>
                      </c:pt>
                      <c:pt idx="4">
                        <c:v>48.626417569397397</c:v>
                      </c:pt>
                      <c:pt idx="5">
                        <c:v>48.410308762130398</c:v>
                      </c:pt>
                      <c:pt idx="6">
                        <c:v>48.426628441661002</c:v>
                      </c:pt>
                      <c:pt idx="7">
                        <c:v>48.474176963439398</c:v>
                      </c:pt>
                      <c:pt idx="8">
                        <c:v>48.158087198149403</c:v>
                      </c:pt>
                      <c:pt idx="9">
                        <c:v>48.202490267433902</c:v>
                      </c:pt>
                      <c:pt idx="10">
                        <c:v>48.182570243737302</c:v>
                      </c:pt>
                      <c:pt idx="11">
                        <c:v>47.990979744978503</c:v>
                      </c:pt>
                      <c:pt idx="12">
                        <c:v>48.184939911983697</c:v>
                      </c:pt>
                      <c:pt idx="13">
                        <c:v>48.466091175806802</c:v>
                      </c:pt>
                      <c:pt idx="14">
                        <c:v>48.434421547054797</c:v>
                      </c:pt>
                      <c:pt idx="15">
                        <c:v>48.317489703227203</c:v>
                      </c:pt>
                      <c:pt idx="16">
                        <c:v>48.313131206273901</c:v>
                      </c:pt>
                      <c:pt idx="17">
                        <c:v>48.4089511396975</c:v>
                      </c:pt>
                      <c:pt idx="18">
                        <c:v>48.520149232678797</c:v>
                      </c:pt>
                      <c:pt idx="19">
                        <c:v>48.753011453396503</c:v>
                      </c:pt>
                      <c:pt idx="20">
                        <c:v>49.210311583164</c:v>
                      </c:pt>
                      <c:pt idx="21">
                        <c:v>49.402173606409299</c:v>
                      </c:pt>
                      <c:pt idx="22">
                        <c:v>49.525050778605198</c:v>
                      </c:pt>
                      <c:pt idx="23">
                        <c:v>49.575191125028198</c:v>
                      </c:pt>
                      <c:pt idx="24">
                        <c:v>50.048169149176204</c:v>
                      </c:pt>
                      <c:pt idx="25">
                        <c:v>50.279250592417</c:v>
                      </c:pt>
                      <c:pt idx="26">
                        <c:v>50.365602431730899</c:v>
                      </c:pt>
                      <c:pt idx="27">
                        <c:v>50.251417569397397</c:v>
                      </c:pt>
                      <c:pt idx="28">
                        <c:v>49.932087141728701</c:v>
                      </c:pt>
                      <c:pt idx="29">
                        <c:v>49.908291723087302</c:v>
                      </c:pt>
                      <c:pt idx="30">
                        <c:v>49.822754457233103</c:v>
                      </c:pt>
                      <c:pt idx="31">
                        <c:v>49.786274966147502</c:v>
                      </c:pt>
                      <c:pt idx="32">
                        <c:v>49.720322726246899</c:v>
                      </c:pt>
                      <c:pt idx="33">
                        <c:v>49.408090724441401</c:v>
                      </c:pt>
                      <c:pt idx="34">
                        <c:v>49.5244372037914</c:v>
                      </c:pt>
                      <c:pt idx="35">
                        <c:v>49.267984089370302</c:v>
                      </c:pt>
                      <c:pt idx="36">
                        <c:v>44.909190927555798</c:v>
                      </c:pt>
                      <c:pt idx="37">
                        <c:v>47.470259252990203</c:v>
                      </c:pt>
                      <c:pt idx="38">
                        <c:v>48.087335674791198</c:v>
                      </c:pt>
                      <c:pt idx="39">
                        <c:v>49.022399006996103</c:v>
                      </c:pt>
                      <c:pt idx="40">
                        <c:v>48.838880190701801</c:v>
                      </c:pt>
                      <c:pt idx="41">
                        <c:v>48.624382898894098</c:v>
                      </c:pt>
                      <c:pt idx="42">
                        <c:v>47.886079609568903</c:v>
                      </c:pt>
                      <c:pt idx="43">
                        <c:v>47.951365380275298</c:v>
                      </c:pt>
                      <c:pt idx="44">
                        <c:v>47.863313868201303</c:v>
                      </c:pt>
                      <c:pt idx="45">
                        <c:v>47.8642553881742</c:v>
                      </c:pt>
                      <c:pt idx="46">
                        <c:v>46.657099836379999</c:v>
                      </c:pt>
                      <c:pt idx="47">
                        <c:v>46.618687937260198</c:v>
                      </c:pt>
                      <c:pt idx="48">
                        <c:v>46.631992637102201</c:v>
                      </c:pt>
                      <c:pt idx="49">
                        <c:v>47.890755472805203</c:v>
                      </c:pt>
                      <c:pt idx="50">
                        <c:v>47.651976134055502</c:v>
                      </c:pt>
                      <c:pt idx="51">
                        <c:v>46.417780974949203</c:v>
                      </c:pt>
                      <c:pt idx="52">
                        <c:v>45.900964088241899</c:v>
                      </c:pt>
                      <c:pt idx="53">
                        <c:v>45.859840470548399</c:v>
                      </c:pt>
                      <c:pt idx="54">
                        <c:v>45.057743032046901</c:v>
                      </c:pt>
                      <c:pt idx="55">
                        <c:v>44.418415707515202</c:v>
                      </c:pt>
                      <c:pt idx="56">
                        <c:v>44.021866536899097</c:v>
                      </c:pt>
                      <c:pt idx="57">
                        <c:v>44.025399881516499</c:v>
                      </c:pt>
                      <c:pt idx="58">
                        <c:v>44.405823318663899</c:v>
                      </c:pt>
                      <c:pt idx="59">
                        <c:v>44.4612707345971</c:v>
                      </c:pt>
                      <c:pt idx="60">
                        <c:v>44.265540368991097</c:v>
                      </c:pt>
                      <c:pt idx="61">
                        <c:v>43.948692450914002</c:v>
                      </c:pt>
                      <c:pt idx="62">
                        <c:v>43.552577014218002</c:v>
                      </c:pt>
                      <c:pt idx="63">
                        <c:v>42.704048888512702</c:v>
                      </c:pt>
                      <c:pt idx="64">
                        <c:v>41.847667710449102</c:v>
                      </c:pt>
                      <c:pt idx="65">
                        <c:v>41.552622856014402</c:v>
                      </c:pt>
                      <c:pt idx="66">
                        <c:v>41.395424283457402</c:v>
                      </c:pt>
                      <c:pt idx="67">
                        <c:v>42.600605111712902</c:v>
                      </c:pt>
                      <c:pt idx="68">
                        <c:v>43.434763597382002</c:v>
                      </c:pt>
                      <c:pt idx="69">
                        <c:v>44.345876354096099</c:v>
                      </c:pt>
                      <c:pt idx="70">
                        <c:v>44.865299170616098</c:v>
                      </c:pt>
                      <c:pt idx="71">
                        <c:v>45.538570582261301</c:v>
                      </c:pt>
                      <c:pt idx="72">
                        <c:v>46.332652758970802</c:v>
                      </c:pt>
                      <c:pt idx="73">
                        <c:v>46.711027420446797</c:v>
                      </c:pt>
                      <c:pt idx="74">
                        <c:v>46.100428797111199</c:v>
                      </c:pt>
                      <c:pt idx="75">
                        <c:v>45.226074108553298</c:v>
                      </c:pt>
                      <c:pt idx="76">
                        <c:v>44.414698995712001</c:v>
                      </c:pt>
                      <c:pt idx="77">
                        <c:v>43.618211887835699</c:v>
                      </c:pt>
                      <c:pt idx="78">
                        <c:v>43.473993596253599</c:v>
                      </c:pt>
                      <c:pt idx="79">
                        <c:v>44.021598538704502</c:v>
                      </c:pt>
                      <c:pt idx="80">
                        <c:v>44.853471987135997</c:v>
                      </c:pt>
                      <c:pt idx="81">
                        <c:v>44.657374887158603</c:v>
                      </c:pt>
                      <c:pt idx="82">
                        <c:v>44.388079017151803</c:v>
                      </c:pt>
                      <c:pt idx="83">
                        <c:v>44.725555743624398</c:v>
                      </c:pt>
                      <c:pt idx="84">
                        <c:v>45.1023259422252</c:v>
                      </c:pt>
                      <c:pt idx="85">
                        <c:v>45.206411504175101</c:v>
                      </c:pt>
                      <c:pt idx="86">
                        <c:v>45.522085167005102</c:v>
                      </c:pt>
                      <c:pt idx="87">
                        <c:v>45.762966175806802</c:v>
                      </c:pt>
                      <c:pt idx="88">
                        <c:v>45.560500592417</c:v>
                      </c:pt>
                      <c:pt idx="89">
                        <c:v>45.592752059354503</c:v>
                      </c:pt>
                      <c:pt idx="90">
                        <c:v>45.669917907921402</c:v>
                      </c:pt>
                      <c:pt idx="91">
                        <c:v>45.620126664409803</c:v>
                      </c:pt>
                      <c:pt idx="92">
                        <c:v>45.616163112164202</c:v>
                      </c:pt>
                      <c:pt idx="93">
                        <c:v>44.974635381403701</c:v>
                      </c:pt>
                      <c:pt idx="94">
                        <c:v>44.888875959151399</c:v>
                      </c:pt>
                      <c:pt idx="95">
                        <c:v>43.627154564432402</c:v>
                      </c:pt>
                      <c:pt idx="96">
                        <c:v>44.738483130218903</c:v>
                      </c:pt>
                      <c:pt idx="97">
                        <c:v>45.0862037350485</c:v>
                      </c:pt>
                      <c:pt idx="98">
                        <c:v>44.958936329270998</c:v>
                      </c:pt>
                      <c:pt idx="99">
                        <c:v>45.083382701421797</c:v>
                      </c:pt>
                      <c:pt idx="100">
                        <c:v>45.1718080004513</c:v>
                      </c:pt>
                      <c:pt idx="101">
                        <c:v>44.891876833671802</c:v>
                      </c:pt>
                      <c:pt idx="102">
                        <c:v>44.9454094730309</c:v>
                      </c:pt>
                      <c:pt idx="103">
                        <c:v>44.891273837734097</c:v>
                      </c:pt>
                      <c:pt idx="104">
                        <c:v>44.539758942676599</c:v>
                      </c:pt>
                      <c:pt idx="105">
                        <c:v>44.142483355901597</c:v>
                      </c:pt>
                      <c:pt idx="106">
                        <c:v>43.903672280523502</c:v>
                      </c:pt>
                      <c:pt idx="107">
                        <c:v>43.416176512074003</c:v>
                      </c:pt>
                      <c:pt idx="108">
                        <c:v>43.349899853306198</c:v>
                      </c:pt>
                      <c:pt idx="109">
                        <c:v>43.274740464906301</c:v>
                      </c:pt>
                      <c:pt idx="110">
                        <c:v>42.989562175581099</c:v>
                      </c:pt>
                      <c:pt idx="111">
                        <c:v>43.064287830060898</c:v>
                      </c:pt>
                      <c:pt idx="112">
                        <c:v>43.419371332656198</c:v>
                      </c:pt>
                      <c:pt idx="113">
                        <c:v>44.060694538478899</c:v>
                      </c:pt>
                      <c:pt idx="114">
                        <c:v>44.269923549988697</c:v>
                      </c:pt>
                      <c:pt idx="115">
                        <c:v>44.308977234258599</c:v>
                      </c:pt>
                      <c:pt idx="116">
                        <c:v>44.335561949898398</c:v>
                      </c:pt>
                      <c:pt idx="117">
                        <c:v>44.380811329270998</c:v>
                      </c:pt>
                      <c:pt idx="118">
                        <c:v>45.039095999774297</c:v>
                      </c:pt>
                      <c:pt idx="119">
                        <c:v>46.034790397201498</c:v>
                      </c:pt>
                      <c:pt idx="120">
                        <c:v>46.868603306251401</c:v>
                      </c:pt>
                      <c:pt idx="121">
                        <c:v>47.4505049650191</c:v>
                      </c:pt>
                      <c:pt idx="122">
                        <c:v>47.669688698939197</c:v>
                      </c:pt>
                      <c:pt idx="123">
                        <c:v>47.635212141728701</c:v>
                      </c:pt>
                      <c:pt idx="124">
                        <c:v>47.348334179643402</c:v>
                      </c:pt>
                      <c:pt idx="125">
                        <c:v>47.363892180094702</c:v>
                      </c:pt>
                      <c:pt idx="126">
                        <c:v>48.505709066801998</c:v>
                      </c:pt>
                      <c:pt idx="127">
                        <c:v>49.674223510494201</c:v>
                      </c:pt>
                      <c:pt idx="128">
                        <c:v>50.212134676145297</c:v>
                      </c:pt>
                      <c:pt idx="129">
                        <c:v>51.349169910855302</c:v>
                      </c:pt>
                      <c:pt idx="130">
                        <c:v>51.885046406003099</c:v>
                      </c:pt>
                      <c:pt idx="131">
                        <c:v>52.593891051681297</c:v>
                      </c:pt>
                      <c:pt idx="132">
                        <c:v>53.185126805461501</c:v>
                      </c:pt>
                      <c:pt idx="133">
                        <c:v>53.713760296772698</c:v>
                      </c:pt>
                      <c:pt idx="134">
                        <c:v>54.693529959377102</c:v>
                      </c:pt>
                      <c:pt idx="135">
                        <c:v>53.870250084631003</c:v>
                      </c:pt>
                      <c:pt idx="136">
                        <c:v>53.8328255472805</c:v>
                      </c:pt>
                      <c:pt idx="137">
                        <c:v>53.667065137666398</c:v>
                      </c:pt>
                      <c:pt idx="138">
                        <c:v>53.9227001523358</c:v>
                      </c:pt>
                      <c:pt idx="139">
                        <c:v>54.319947528774499</c:v>
                      </c:pt>
                      <c:pt idx="140">
                        <c:v>53.872034388399904</c:v>
                      </c:pt>
                      <c:pt idx="141">
                        <c:v>53.695360104942402</c:v>
                      </c:pt>
                      <c:pt idx="142">
                        <c:v>53.297093630105998</c:v>
                      </c:pt>
                      <c:pt idx="143">
                        <c:v>53.496230393816298</c:v>
                      </c:pt>
                      <c:pt idx="144">
                        <c:v>53.485422308733902</c:v>
                      </c:pt>
                      <c:pt idx="145">
                        <c:v>53.553271693748499</c:v>
                      </c:pt>
                      <c:pt idx="146">
                        <c:v>53.625740521327003</c:v>
                      </c:pt>
                      <c:pt idx="147">
                        <c:v>53.839500818099701</c:v>
                      </c:pt>
                      <c:pt idx="148">
                        <c:v>54.378268872714898</c:v>
                      </c:pt>
                      <c:pt idx="149">
                        <c:v>54.482537801850597</c:v>
                      </c:pt>
                      <c:pt idx="150">
                        <c:v>54.420284642292899</c:v>
                      </c:pt>
                      <c:pt idx="151">
                        <c:v>53.507958841119297</c:v>
                      </c:pt>
                      <c:pt idx="152">
                        <c:v>52.679301371022298</c:v>
                      </c:pt>
                      <c:pt idx="153">
                        <c:v>52.281151263822998</c:v>
                      </c:pt>
                      <c:pt idx="154">
                        <c:v>51.748973849018199</c:v>
                      </c:pt>
                      <c:pt idx="155">
                        <c:v>51.8382595633039</c:v>
                      </c:pt>
                      <c:pt idx="156">
                        <c:v>52.4481423493568</c:v>
                      </c:pt>
                      <c:pt idx="157">
                        <c:v>52.280752792823201</c:v>
                      </c:pt>
                      <c:pt idx="158">
                        <c:v>52.297738941548097</c:v>
                      </c:pt>
                      <c:pt idx="159">
                        <c:v>52.821618991198299</c:v>
                      </c:pt>
                      <c:pt idx="160">
                        <c:v>52.984329158203501</c:v>
                      </c:pt>
                      <c:pt idx="161">
                        <c:v>53.464655974949203</c:v>
                      </c:pt>
                      <c:pt idx="162">
                        <c:v>52.8175496501918</c:v>
                      </c:pt>
                      <c:pt idx="163">
                        <c:v>52.8717804953735</c:v>
                      </c:pt>
                      <c:pt idx="164">
                        <c:v>53.552711013315196</c:v>
                      </c:pt>
                      <c:pt idx="165">
                        <c:v>53.7237996501918</c:v>
                      </c:pt>
                      <c:pt idx="166">
                        <c:v>54.9290157413676</c:v>
                      </c:pt>
                      <c:pt idx="167">
                        <c:v>54.880180122996997</c:v>
                      </c:pt>
                      <c:pt idx="168">
                        <c:v>53.868014415481802</c:v>
                      </c:pt>
                      <c:pt idx="169">
                        <c:v>53.380850118483401</c:v>
                      </c:pt>
                      <c:pt idx="170">
                        <c:v>53.9536222071767</c:v>
                      </c:pt>
                      <c:pt idx="171">
                        <c:v>55.463943663958403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A7C-4DE8-95A6-862D29921F7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'Prom Otros'!$F$2</c15:sqref>
                        </c15:formulaRef>
                      </c:ext>
                    </c:extLst>
                    <c:strCache>
                      <c:ptCount val="1"/>
                      <c:pt idx="0">
                        <c:v>alonso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'Prom Otros'!$F$3:$F$763</c15:sqref>
                        </c15:formulaRef>
                      </c:ext>
                    </c:extLst>
                    <c:numCache>
                      <c:formatCode>General</c:formatCode>
                      <c:ptCount val="761"/>
                      <c:pt idx="0">
                        <c:v>40.1755811329271</c:v>
                      </c:pt>
                      <c:pt idx="1">
                        <c:v>40.184107707063802</c:v>
                      </c:pt>
                      <c:pt idx="2">
                        <c:v>40.213019775445701</c:v>
                      </c:pt>
                      <c:pt idx="3">
                        <c:v>40.278880331753498</c:v>
                      </c:pt>
                      <c:pt idx="4">
                        <c:v>40.3522131008801</c:v>
                      </c:pt>
                      <c:pt idx="5">
                        <c:v>40.424696033626702</c:v>
                      </c:pt>
                      <c:pt idx="6">
                        <c:v>40.515642631460103</c:v>
                      </c:pt>
                      <c:pt idx="7">
                        <c:v>40.530319058903103</c:v>
                      </c:pt>
                      <c:pt idx="8">
                        <c:v>40.576129118709098</c:v>
                      </c:pt>
                      <c:pt idx="9">
                        <c:v>40.622189545249299</c:v>
                      </c:pt>
                      <c:pt idx="10">
                        <c:v>40.5888026122771</c:v>
                      </c:pt>
                      <c:pt idx="11">
                        <c:v>40.6011622658542</c:v>
                      </c:pt>
                      <c:pt idx="12">
                        <c:v>40.810169120965902</c:v>
                      </c:pt>
                      <c:pt idx="13">
                        <c:v>40.653802753328797</c:v>
                      </c:pt>
                      <c:pt idx="14">
                        <c:v>40.661620542766798</c:v>
                      </c:pt>
                      <c:pt idx="15">
                        <c:v>40.725626269465103</c:v>
                      </c:pt>
                      <c:pt idx="16">
                        <c:v>40.782928515007796</c:v>
                      </c:pt>
                      <c:pt idx="17">
                        <c:v>40.621096394718997</c:v>
                      </c:pt>
                      <c:pt idx="18">
                        <c:v>40.649363151658697</c:v>
                      </c:pt>
                      <c:pt idx="19">
                        <c:v>40.7119266249153</c:v>
                      </c:pt>
                      <c:pt idx="20">
                        <c:v>40.807718348002702</c:v>
                      </c:pt>
                      <c:pt idx="21">
                        <c:v>40.8152011396975</c:v>
                      </c:pt>
                      <c:pt idx="22">
                        <c:v>40.948336295418599</c:v>
                      </c:pt>
                      <c:pt idx="23">
                        <c:v>41.115609484315002</c:v>
                      </c:pt>
                      <c:pt idx="24">
                        <c:v>41.228665933197902</c:v>
                      </c:pt>
                      <c:pt idx="25">
                        <c:v>41.341514330850799</c:v>
                      </c:pt>
                      <c:pt idx="26">
                        <c:v>41.381604744978503</c:v>
                      </c:pt>
                      <c:pt idx="27">
                        <c:v>41.678797111261503</c:v>
                      </c:pt>
                      <c:pt idx="28">
                        <c:v>41.785361656510901</c:v>
                      </c:pt>
                      <c:pt idx="29">
                        <c:v>41.565419769803597</c:v>
                      </c:pt>
                      <c:pt idx="30">
                        <c:v>41.716387384337601</c:v>
                      </c:pt>
                      <c:pt idx="31">
                        <c:v>41.832092078537499</c:v>
                      </c:pt>
                      <c:pt idx="32">
                        <c:v>41.7895544177386</c:v>
                      </c:pt>
                      <c:pt idx="33">
                        <c:v>41.882034952606602</c:v>
                      </c:pt>
                      <c:pt idx="34">
                        <c:v>41.948632503949398</c:v>
                      </c:pt>
                      <c:pt idx="35">
                        <c:v>41.986980929812603</c:v>
                      </c:pt>
                      <c:pt idx="36">
                        <c:v>41.935511171293101</c:v>
                      </c:pt>
                      <c:pt idx="37">
                        <c:v>42.249192479124297</c:v>
                      </c:pt>
                      <c:pt idx="38">
                        <c:v>42.392465724441401</c:v>
                      </c:pt>
                      <c:pt idx="39">
                        <c:v>42.553860584518098</c:v>
                      </c:pt>
                      <c:pt idx="40">
                        <c:v>42.510046406003099</c:v>
                      </c:pt>
                      <c:pt idx="41">
                        <c:v>43.070719786729804</c:v>
                      </c:pt>
                      <c:pt idx="42">
                        <c:v>43.602918359286797</c:v>
                      </c:pt>
                      <c:pt idx="43">
                        <c:v>44.387669967275997</c:v>
                      </c:pt>
                      <c:pt idx="44">
                        <c:v>44.683677499435703</c:v>
                      </c:pt>
                      <c:pt idx="45">
                        <c:v>45.298123307379797</c:v>
                      </c:pt>
                      <c:pt idx="46">
                        <c:v>45.562552894380502</c:v>
                      </c:pt>
                      <c:pt idx="47">
                        <c:v>46.329059467388802</c:v>
                      </c:pt>
                      <c:pt idx="48">
                        <c:v>46.8986473143759</c:v>
                      </c:pt>
                      <c:pt idx="49">
                        <c:v>47.307415086887801</c:v>
                      </c:pt>
                      <c:pt idx="50">
                        <c:v>47.908954665989597</c:v>
                      </c:pt>
                      <c:pt idx="51">
                        <c:v>48.382532159783302</c:v>
                      </c:pt>
                      <c:pt idx="52">
                        <c:v>48.709726218686498</c:v>
                      </c:pt>
                      <c:pt idx="53">
                        <c:v>49.283982876325801</c:v>
                      </c:pt>
                      <c:pt idx="54">
                        <c:v>49.634894775445701</c:v>
                      </c:pt>
                      <c:pt idx="55">
                        <c:v>50.438571992778101</c:v>
                      </c:pt>
                      <c:pt idx="56">
                        <c:v>51.004912124802502</c:v>
                      </c:pt>
                      <c:pt idx="57">
                        <c:v>51.420408062514099</c:v>
                      </c:pt>
                      <c:pt idx="58">
                        <c:v>51.9867587734145</c:v>
                      </c:pt>
                      <c:pt idx="59">
                        <c:v>52.465325970435501</c:v>
                      </c:pt>
                      <c:pt idx="60">
                        <c:v>53.0331929869104</c:v>
                      </c:pt>
                      <c:pt idx="61">
                        <c:v>53.695853785827097</c:v>
                      </c:pt>
                      <c:pt idx="62">
                        <c:v>53.930211154366901</c:v>
                      </c:pt>
                      <c:pt idx="63">
                        <c:v>54.672820046264903</c:v>
                      </c:pt>
                      <c:pt idx="64">
                        <c:v>54.634362305348603</c:v>
                      </c:pt>
                      <c:pt idx="65">
                        <c:v>54.802760381403701</c:v>
                      </c:pt>
                      <c:pt idx="66">
                        <c:v>53.966761171293101</c:v>
                      </c:pt>
                      <c:pt idx="67">
                        <c:v>53.829080625141003</c:v>
                      </c:pt>
                      <c:pt idx="68">
                        <c:v>53.8311646637327</c:v>
                      </c:pt>
                      <c:pt idx="69">
                        <c:v>134.176300496501</c:v>
                      </c:pt>
                      <c:pt idx="70">
                        <c:v>137.68924904084801</c:v>
                      </c:pt>
                      <c:pt idx="71">
                        <c:v>140.38232763484501</c:v>
                      </c:pt>
                      <c:pt idx="72">
                        <c:v>140.15189855563</c:v>
                      </c:pt>
                      <c:pt idx="73">
                        <c:v>138.662255275332</c:v>
                      </c:pt>
                      <c:pt idx="74">
                        <c:v>136.551935229067</c:v>
                      </c:pt>
                      <c:pt idx="75">
                        <c:v>134.660823600767</c:v>
                      </c:pt>
                      <c:pt idx="76">
                        <c:v>132.63075138230599</c:v>
                      </c:pt>
                      <c:pt idx="77">
                        <c:v>130.610415256149</c:v>
                      </c:pt>
                      <c:pt idx="78">
                        <c:v>130.12062034529399</c:v>
                      </c:pt>
                      <c:pt idx="79">
                        <c:v>133.397430743624</c:v>
                      </c:pt>
                      <c:pt idx="80">
                        <c:v>133.983345322726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A7C-4DE8-95A6-862D29921F7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'Prom Otros'!$G$2</c15:sqref>
                        </c15:formulaRef>
                      </c:ext>
                    </c:extLst>
                    <c:strCache>
                      <c:ptCount val="1"/>
                      <c:pt idx="0">
                        <c:v>tafirol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'Prom Otros'!$G$3:$G$763</c15:sqref>
                        </c15:formulaRef>
                      </c:ext>
                    </c:extLst>
                    <c:numCache>
                      <c:formatCode>General</c:formatCode>
                      <c:ptCount val="761"/>
                      <c:pt idx="0">
                        <c:v>48.504790610984898</c:v>
                      </c:pt>
                      <c:pt idx="1">
                        <c:v>48.469417991729202</c:v>
                      </c:pt>
                      <c:pt idx="2">
                        <c:v>53.950251907507699</c:v>
                      </c:pt>
                      <c:pt idx="3">
                        <c:v>54.040603704350801</c:v>
                      </c:pt>
                      <c:pt idx="4">
                        <c:v>53.9262442483545</c:v>
                      </c:pt>
                      <c:pt idx="5">
                        <c:v>54.118287320169998</c:v>
                      </c:pt>
                      <c:pt idx="6">
                        <c:v>54.301098637078397</c:v>
                      </c:pt>
                      <c:pt idx="7">
                        <c:v>54.763702021084498</c:v>
                      </c:pt>
                      <c:pt idx="8">
                        <c:v>64.359983837148306</c:v>
                      </c:pt>
                      <c:pt idx="9">
                        <c:v>64.543992806802905</c:v>
                      </c:pt>
                      <c:pt idx="10">
                        <c:v>62.893973149280598</c:v>
                      </c:pt>
                      <c:pt idx="11">
                        <c:v>61.714230590016797</c:v>
                      </c:pt>
                      <c:pt idx="12">
                        <c:v>60.308983487681203</c:v>
                      </c:pt>
                      <c:pt idx="13">
                        <c:v>61.324542052536501</c:v>
                      </c:pt>
                      <c:pt idx="14">
                        <c:v>63.912483982759603</c:v>
                      </c:pt>
                      <c:pt idx="15">
                        <c:v>64.9682931446211</c:v>
                      </c:pt>
                      <c:pt idx="16">
                        <c:v>67.701183819674995</c:v>
                      </c:pt>
                      <c:pt idx="17">
                        <c:v>66.767899266119102</c:v>
                      </c:pt>
                      <c:pt idx="18">
                        <c:v>66.541255314811494</c:v>
                      </c:pt>
                      <c:pt idx="19">
                        <c:v>68.174307618381903</c:v>
                      </c:pt>
                      <c:pt idx="20">
                        <c:v>53.292605859397703</c:v>
                      </c:pt>
                      <c:pt idx="21">
                        <c:v>53.276701467761598</c:v>
                      </c:pt>
                      <c:pt idx="22">
                        <c:v>53.4479840118818</c:v>
                      </c:pt>
                      <c:pt idx="23">
                        <c:v>53.845240695439401</c:v>
                      </c:pt>
                      <c:pt idx="24">
                        <c:v>53.875407711573096</c:v>
                      </c:pt>
                      <c:pt idx="25">
                        <c:v>53.880449502009398</c:v>
                      </c:pt>
                      <c:pt idx="26">
                        <c:v>53.654584571029098</c:v>
                      </c:pt>
                      <c:pt idx="27">
                        <c:v>55.245347719727398</c:v>
                      </c:pt>
                      <c:pt idx="28">
                        <c:v>59.754084396295603</c:v>
                      </c:pt>
                      <c:pt idx="29">
                        <c:v>63.878214368920702</c:v>
                      </c:pt>
                      <c:pt idx="30">
                        <c:v>73.545692818451798</c:v>
                      </c:pt>
                      <c:pt idx="31">
                        <c:v>79.330635884442799</c:v>
                      </c:pt>
                      <c:pt idx="32">
                        <c:v>75.964867639349904</c:v>
                      </c:pt>
                      <c:pt idx="33">
                        <c:v>64.116758401770596</c:v>
                      </c:pt>
                      <c:pt idx="34">
                        <c:v>58.7718671733939</c:v>
                      </c:pt>
                      <c:pt idx="35">
                        <c:v>59.381865571669799</c:v>
                      </c:pt>
                      <c:pt idx="36">
                        <c:v>59.964216028889197</c:v>
                      </c:pt>
                      <c:pt idx="37">
                        <c:v>61.6818757644592</c:v>
                      </c:pt>
                      <c:pt idx="38">
                        <c:v>61.782034480750099</c:v>
                      </c:pt>
                      <c:pt idx="39">
                        <c:v>60.769195206476702</c:v>
                      </c:pt>
                      <c:pt idx="40">
                        <c:v>58.8490739122837</c:v>
                      </c:pt>
                      <c:pt idx="41">
                        <c:v>58.439622284349703</c:v>
                      </c:pt>
                      <c:pt idx="42">
                        <c:v>46.091702341429297</c:v>
                      </c:pt>
                      <c:pt idx="43">
                        <c:v>45.710397373172498</c:v>
                      </c:pt>
                      <c:pt idx="44">
                        <c:v>45.224110315102799</c:v>
                      </c:pt>
                      <c:pt idx="45">
                        <c:v>46.879925301415298</c:v>
                      </c:pt>
                      <c:pt idx="46">
                        <c:v>43.402436804706099</c:v>
                      </c:pt>
                      <c:pt idx="47">
                        <c:v>42.7056067621876</c:v>
                      </c:pt>
                      <c:pt idx="48">
                        <c:v>44.092139175257699</c:v>
                      </c:pt>
                      <c:pt idx="49">
                        <c:v>47.101887850195098</c:v>
                      </c:pt>
                      <c:pt idx="50">
                        <c:v>58.2771237404624</c:v>
                      </c:pt>
                      <c:pt idx="51">
                        <c:v>59.324676742966901</c:v>
                      </c:pt>
                      <c:pt idx="52">
                        <c:v>65.878450987244406</c:v>
                      </c:pt>
                      <c:pt idx="53">
                        <c:v>63.723902819034301</c:v>
                      </c:pt>
                      <c:pt idx="54">
                        <c:v>63.754936222261001</c:v>
                      </c:pt>
                      <c:pt idx="55">
                        <c:v>62.1454438231696</c:v>
                      </c:pt>
                      <c:pt idx="56">
                        <c:v>61.804859048284698</c:v>
                      </c:pt>
                      <c:pt idx="57">
                        <c:v>60.307978769875902</c:v>
                      </c:pt>
                      <c:pt idx="58">
                        <c:v>57.401890762420599</c:v>
                      </c:pt>
                      <c:pt idx="59">
                        <c:v>59.043144621119403</c:v>
                      </c:pt>
                      <c:pt idx="60">
                        <c:v>58.859062845826699</c:v>
                      </c:pt>
                      <c:pt idx="61">
                        <c:v>59.086001659968503</c:v>
                      </c:pt>
                      <c:pt idx="62">
                        <c:v>58.141428592230099</c:v>
                      </c:pt>
                      <c:pt idx="63">
                        <c:v>57.779985002038501</c:v>
                      </c:pt>
                      <c:pt idx="64">
                        <c:v>56.443866853049101</c:v>
                      </c:pt>
                      <c:pt idx="65">
                        <c:v>55.965231667540301</c:v>
                      </c:pt>
                      <c:pt idx="66">
                        <c:v>77.574836915370696</c:v>
                      </c:pt>
                      <c:pt idx="67">
                        <c:v>73.197299638884004</c:v>
                      </c:pt>
                      <c:pt idx="68">
                        <c:v>79.024036781408299</c:v>
                      </c:pt>
                      <c:pt idx="69">
                        <c:v>89.367293523210407</c:v>
                      </c:pt>
                      <c:pt idx="70">
                        <c:v>90.342765303745097</c:v>
                      </c:pt>
                      <c:pt idx="71">
                        <c:v>82.812940474110306</c:v>
                      </c:pt>
                      <c:pt idx="72">
                        <c:v>76.552434620536999</c:v>
                      </c:pt>
                      <c:pt idx="73">
                        <c:v>55.650995253072303</c:v>
                      </c:pt>
                      <c:pt idx="74">
                        <c:v>57.2138520006989</c:v>
                      </c:pt>
                      <c:pt idx="75">
                        <c:v>57.9833675519832</c:v>
                      </c:pt>
                      <c:pt idx="76">
                        <c:v>58.038419535208803</c:v>
                      </c:pt>
                      <c:pt idx="77">
                        <c:v>57.952752781175299</c:v>
                      </c:pt>
                      <c:pt idx="78">
                        <c:v>39.838666346321801</c:v>
                      </c:pt>
                      <c:pt idx="79">
                        <c:v>42.4090875997437</c:v>
                      </c:pt>
                      <c:pt idx="80">
                        <c:v>50.142211252839402</c:v>
                      </c:pt>
                      <c:pt idx="81">
                        <c:v>52.640991758401697</c:v>
                      </c:pt>
                      <c:pt idx="82">
                        <c:v>50.513185101054198</c:v>
                      </c:pt>
                      <c:pt idx="83">
                        <c:v>52.176426262449702</c:v>
                      </c:pt>
                      <c:pt idx="84">
                        <c:v>57.2139648494379</c:v>
                      </c:pt>
                      <c:pt idx="85">
                        <c:v>58.024961413011802</c:v>
                      </c:pt>
                      <c:pt idx="86">
                        <c:v>54.554655192498103</c:v>
                      </c:pt>
                      <c:pt idx="87">
                        <c:v>54.615779165938598</c:v>
                      </c:pt>
                      <c:pt idx="88">
                        <c:v>51.934358436717297</c:v>
                      </c:pt>
                      <c:pt idx="89">
                        <c:v>47.893303337410401</c:v>
                      </c:pt>
                      <c:pt idx="90">
                        <c:v>46.276785194245399</c:v>
                      </c:pt>
                      <c:pt idx="91">
                        <c:v>48.0943415458093</c:v>
                      </c:pt>
                      <c:pt idx="92">
                        <c:v>45.8807589259712</c:v>
                      </c:pt>
                      <c:pt idx="93">
                        <c:v>47.566052915137703</c:v>
                      </c:pt>
                      <c:pt idx="94">
                        <c:v>52.0321036461063</c:v>
                      </c:pt>
                      <c:pt idx="95">
                        <c:v>56.919553410215997</c:v>
                      </c:pt>
                      <c:pt idx="96">
                        <c:v>61.946760877162298</c:v>
                      </c:pt>
                      <c:pt idx="97">
                        <c:v>66.575703302463694</c:v>
                      </c:pt>
                      <c:pt idx="98">
                        <c:v>64.983170976760405</c:v>
                      </c:pt>
                      <c:pt idx="99">
                        <c:v>59.368258197914798</c:v>
                      </c:pt>
                      <c:pt idx="100">
                        <c:v>51.887668181023898</c:v>
                      </c:pt>
                      <c:pt idx="101">
                        <c:v>51.801622837672497</c:v>
                      </c:pt>
                      <c:pt idx="102">
                        <c:v>51.9874410274331</c:v>
                      </c:pt>
                      <c:pt idx="103">
                        <c:v>52.277236589201401</c:v>
                      </c:pt>
                      <c:pt idx="104">
                        <c:v>52.038135593220296</c:v>
                      </c:pt>
                      <c:pt idx="105">
                        <c:v>51.980444405614698</c:v>
                      </c:pt>
                      <c:pt idx="106">
                        <c:v>52.203924951948203</c:v>
                      </c:pt>
                      <c:pt idx="107">
                        <c:v>56.1542423845302</c:v>
                      </c:pt>
                      <c:pt idx="108">
                        <c:v>56.816646281087998</c:v>
                      </c:pt>
                      <c:pt idx="109">
                        <c:v>57.547436513483603</c:v>
                      </c:pt>
                      <c:pt idx="110">
                        <c:v>55.684398479818199</c:v>
                      </c:pt>
                      <c:pt idx="111">
                        <c:v>56.734554283883703</c:v>
                      </c:pt>
                      <c:pt idx="112">
                        <c:v>62.129925301415298</c:v>
                      </c:pt>
                      <c:pt idx="113">
                        <c:v>64.3568022307647</c:v>
                      </c:pt>
                      <c:pt idx="114">
                        <c:v>65.856179742559206</c:v>
                      </c:pt>
                      <c:pt idx="115">
                        <c:v>70.858221940706997</c:v>
                      </c:pt>
                      <c:pt idx="116">
                        <c:v>77.355808433805095</c:v>
                      </c:pt>
                      <c:pt idx="117">
                        <c:v>57.774615586231</c:v>
                      </c:pt>
                      <c:pt idx="118">
                        <c:v>58.225828528161202</c:v>
                      </c:pt>
                      <c:pt idx="119">
                        <c:v>58.104982089812999</c:v>
                      </c:pt>
                      <c:pt idx="120">
                        <c:v>57.186815627002098</c:v>
                      </c:pt>
                      <c:pt idx="121">
                        <c:v>56.415272438697599</c:v>
                      </c:pt>
                      <c:pt idx="122">
                        <c:v>55.621421602888901</c:v>
                      </c:pt>
                      <c:pt idx="123">
                        <c:v>55.7775423728813</c:v>
                      </c:pt>
                      <c:pt idx="124">
                        <c:v>56.381650795037501</c:v>
                      </c:pt>
                      <c:pt idx="125">
                        <c:v>57.917260032616902</c:v>
                      </c:pt>
                      <c:pt idx="126">
                        <c:v>59.113959024986897</c:v>
                      </c:pt>
                      <c:pt idx="127">
                        <c:v>60.761459607432002</c:v>
                      </c:pt>
                      <c:pt idx="128">
                        <c:v>0</c:v>
                      </c:pt>
                      <c:pt idx="12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A7C-4DE8-95A6-862D29921F77}"/>
                  </c:ext>
                </c:extLst>
              </c15:ser>
            </c15:filteredLineSeries>
          </c:ext>
        </c:extLst>
      </c:lineChart>
      <c:catAx>
        <c:axId val="486739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318168"/>
        <c:crosses val="autoZero"/>
        <c:auto val="1"/>
        <c:lblAlgn val="ctr"/>
        <c:lblOffset val="100"/>
        <c:noMultiLvlLbl val="0"/>
      </c:catAx>
      <c:valAx>
        <c:axId val="65231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3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'median H'!$B$3:$B$154</c:f>
              <c:numCache>
                <c:formatCode>General</c:formatCode>
                <c:ptCount val="152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32</c:v>
                </c:pt>
                <c:pt idx="90">
                  <c:v>32</c:v>
                </c:pt>
                <c:pt idx="91">
                  <c:v>32</c:v>
                </c:pt>
                <c:pt idx="92">
                  <c:v>32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32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32</c:v>
                </c:pt>
                <c:pt idx="104">
                  <c:v>32</c:v>
                </c:pt>
                <c:pt idx="105">
                  <c:v>32</c:v>
                </c:pt>
                <c:pt idx="106">
                  <c:v>32</c:v>
                </c:pt>
                <c:pt idx="107">
                  <c:v>32</c:v>
                </c:pt>
                <c:pt idx="108">
                  <c:v>32</c:v>
                </c:pt>
                <c:pt idx="109">
                  <c:v>32</c:v>
                </c:pt>
                <c:pt idx="110">
                  <c:v>32</c:v>
                </c:pt>
                <c:pt idx="111">
                  <c:v>32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33</c:v>
                </c:pt>
                <c:pt idx="120">
                  <c:v>34</c:v>
                </c:pt>
                <c:pt idx="121">
                  <c:v>35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38</c:v>
                </c:pt>
                <c:pt idx="136">
                  <c:v>38</c:v>
                </c:pt>
                <c:pt idx="137">
                  <c:v>38</c:v>
                </c:pt>
                <c:pt idx="138">
                  <c:v>38</c:v>
                </c:pt>
                <c:pt idx="139">
                  <c:v>38</c:v>
                </c:pt>
                <c:pt idx="140">
                  <c:v>38</c:v>
                </c:pt>
                <c:pt idx="141">
                  <c:v>38</c:v>
                </c:pt>
                <c:pt idx="142">
                  <c:v>38</c:v>
                </c:pt>
                <c:pt idx="143">
                  <c:v>38</c:v>
                </c:pt>
                <c:pt idx="144">
                  <c:v>38</c:v>
                </c:pt>
                <c:pt idx="145">
                  <c:v>38</c:v>
                </c:pt>
                <c:pt idx="146">
                  <c:v>38</c:v>
                </c:pt>
                <c:pt idx="147">
                  <c:v>38</c:v>
                </c:pt>
                <c:pt idx="148">
                  <c:v>38</c:v>
                </c:pt>
                <c:pt idx="149">
                  <c:v>38</c:v>
                </c:pt>
                <c:pt idx="150">
                  <c:v>38</c:v>
                </c:pt>
                <c:pt idx="151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3-4FA9-A822-00B43A4A4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715928"/>
        <c:axId val="335716256"/>
      </c:lineChart>
      <c:catAx>
        <c:axId val="335715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16256"/>
        <c:crosses val="autoZero"/>
        <c:auto val="1"/>
        <c:lblAlgn val="ctr"/>
        <c:lblOffset val="100"/>
        <c:noMultiLvlLbl val="0"/>
      </c:catAx>
      <c:valAx>
        <c:axId val="3357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15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'median H'!$C$3:$C$765</c:f>
              <c:numCache>
                <c:formatCode>General</c:formatCode>
                <c:ptCount val="763"/>
                <c:pt idx="0">
                  <c:v>43</c:v>
                </c:pt>
                <c:pt idx="1">
                  <c:v>43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43</c:v>
                </c:pt>
                <c:pt idx="8">
                  <c:v>43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43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43</c:v>
                </c:pt>
                <c:pt idx="51">
                  <c:v>43</c:v>
                </c:pt>
                <c:pt idx="52">
                  <c:v>43</c:v>
                </c:pt>
                <c:pt idx="53">
                  <c:v>43</c:v>
                </c:pt>
                <c:pt idx="54">
                  <c:v>43</c:v>
                </c:pt>
                <c:pt idx="55">
                  <c:v>43</c:v>
                </c:pt>
                <c:pt idx="56">
                  <c:v>43</c:v>
                </c:pt>
                <c:pt idx="57">
                  <c:v>43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43</c:v>
                </c:pt>
                <c:pt idx="62">
                  <c:v>43</c:v>
                </c:pt>
                <c:pt idx="63">
                  <c:v>43</c:v>
                </c:pt>
                <c:pt idx="64">
                  <c:v>43</c:v>
                </c:pt>
                <c:pt idx="65">
                  <c:v>43</c:v>
                </c:pt>
                <c:pt idx="66">
                  <c:v>43</c:v>
                </c:pt>
                <c:pt idx="67">
                  <c:v>43</c:v>
                </c:pt>
                <c:pt idx="68">
                  <c:v>43</c:v>
                </c:pt>
                <c:pt idx="69">
                  <c:v>43</c:v>
                </c:pt>
                <c:pt idx="70">
                  <c:v>43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</c:v>
                </c:pt>
                <c:pt idx="79">
                  <c:v>43</c:v>
                </c:pt>
                <c:pt idx="80">
                  <c:v>43</c:v>
                </c:pt>
                <c:pt idx="81">
                  <c:v>43</c:v>
                </c:pt>
                <c:pt idx="82">
                  <c:v>43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43</c:v>
                </c:pt>
                <c:pt idx="88">
                  <c:v>43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43</c:v>
                </c:pt>
                <c:pt idx="94">
                  <c:v>43</c:v>
                </c:pt>
                <c:pt idx="95">
                  <c:v>43</c:v>
                </c:pt>
                <c:pt idx="96">
                  <c:v>43</c:v>
                </c:pt>
                <c:pt idx="97">
                  <c:v>43</c:v>
                </c:pt>
                <c:pt idx="98">
                  <c:v>43</c:v>
                </c:pt>
                <c:pt idx="99">
                  <c:v>43</c:v>
                </c:pt>
                <c:pt idx="100">
                  <c:v>43</c:v>
                </c:pt>
                <c:pt idx="101">
                  <c:v>43</c:v>
                </c:pt>
                <c:pt idx="102">
                  <c:v>43</c:v>
                </c:pt>
                <c:pt idx="103">
                  <c:v>43</c:v>
                </c:pt>
                <c:pt idx="104">
                  <c:v>43</c:v>
                </c:pt>
                <c:pt idx="105">
                  <c:v>43</c:v>
                </c:pt>
                <c:pt idx="106">
                  <c:v>43</c:v>
                </c:pt>
                <c:pt idx="107">
                  <c:v>43</c:v>
                </c:pt>
                <c:pt idx="108">
                  <c:v>43</c:v>
                </c:pt>
                <c:pt idx="109">
                  <c:v>43</c:v>
                </c:pt>
                <c:pt idx="110">
                  <c:v>43</c:v>
                </c:pt>
                <c:pt idx="111">
                  <c:v>43</c:v>
                </c:pt>
                <c:pt idx="112">
                  <c:v>43</c:v>
                </c:pt>
                <c:pt idx="113">
                  <c:v>43</c:v>
                </c:pt>
                <c:pt idx="114">
                  <c:v>43</c:v>
                </c:pt>
                <c:pt idx="115">
                  <c:v>43</c:v>
                </c:pt>
                <c:pt idx="116">
                  <c:v>43</c:v>
                </c:pt>
                <c:pt idx="117">
                  <c:v>43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43</c:v>
                </c:pt>
                <c:pt idx="122">
                  <c:v>43</c:v>
                </c:pt>
                <c:pt idx="123">
                  <c:v>43</c:v>
                </c:pt>
                <c:pt idx="124">
                  <c:v>43</c:v>
                </c:pt>
                <c:pt idx="125">
                  <c:v>43</c:v>
                </c:pt>
                <c:pt idx="126">
                  <c:v>43</c:v>
                </c:pt>
                <c:pt idx="127">
                  <c:v>43</c:v>
                </c:pt>
                <c:pt idx="128">
                  <c:v>43</c:v>
                </c:pt>
                <c:pt idx="129">
                  <c:v>43</c:v>
                </c:pt>
                <c:pt idx="130">
                  <c:v>43</c:v>
                </c:pt>
                <c:pt idx="131">
                  <c:v>43</c:v>
                </c:pt>
                <c:pt idx="132">
                  <c:v>43</c:v>
                </c:pt>
                <c:pt idx="133">
                  <c:v>43</c:v>
                </c:pt>
                <c:pt idx="134">
                  <c:v>43</c:v>
                </c:pt>
                <c:pt idx="135">
                  <c:v>43</c:v>
                </c:pt>
                <c:pt idx="136">
                  <c:v>43</c:v>
                </c:pt>
                <c:pt idx="137">
                  <c:v>43</c:v>
                </c:pt>
                <c:pt idx="138">
                  <c:v>43</c:v>
                </c:pt>
                <c:pt idx="139">
                  <c:v>43</c:v>
                </c:pt>
                <c:pt idx="140">
                  <c:v>43</c:v>
                </c:pt>
                <c:pt idx="141">
                  <c:v>43</c:v>
                </c:pt>
                <c:pt idx="142">
                  <c:v>43</c:v>
                </c:pt>
                <c:pt idx="143">
                  <c:v>43</c:v>
                </c:pt>
                <c:pt idx="144">
                  <c:v>43</c:v>
                </c:pt>
                <c:pt idx="145">
                  <c:v>43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43</c:v>
                </c:pt>
                <c:pt idx="153">
                  <c:v>43</c:v>
                </c:pt>
                <c:pt idx="154">
                  <c:v>43</c:v>
                </c:pt>
                <c:pt idx="155">
                  <c:v>43</c:v>
                </c:pt>
                <c:pt idx="156">
                  <c:v>43</c:v>
                </c:pt>
                <c:pt idx="157">
                  <c:v>43</c:v>
                </c:pt>
                <c:pt idx="158">
                  <c:v>43</c:v>
                </c:pt>
                <c:pt idx="159">
                  <c:v>43</c:v>
                </c:pt>
                <c:pt idx="160">
                  <c:v>43</c:v>
                </c:pt>
                <c:pt idx="161">
                  <c:v>43</c:v>
                </c:pt>
                <c:pt idx="162">
                  <c:v>43</c:v>
                </c:pt>
                <c:pt idx="163">
                  <c:v>43</c:v>
                </c:pt>
                <c:pt idx="164">
                  <c:v>43</c:v>
                </c:pt>
                <c:pt idx="165">
                  <c:v>43</c:v>
                </c:pt>
                <c:pt idx="166">
                  <c:v>43</c:v>
                </c:pt>
                <c:pt idx="167">
                  <c:v>43</c:v>
                </c:pt>
                <c:pt idx="168">
                  <c:v>43</c:v>
                </c:pt>
                <c:pt idx="169">
                  <c:v>43</c:v>
                </c:pt>
                <c:pt idx="170">
                  <c:v>43</c:v>
                </c:pt>
                <c:pt idx="171">
                  <c:v>43</c:v>
                </c:pt>
                <c:pt idx="172">
                  <c:v>43</c:v>
                </c:pt>
                <c:pt idx="173">
                  <c:v>43</c:v>
                </c:pt>
                <c:pt idx="174">
                  <c:v>43</c:v>
                </c:pt>
                <c:pt idx="175">
                  <c:v>43</c:v>
                </c:pt>
                <c:pt idx="176">
                  <c:v>43</c:v>
                </c:pt>
                <c:pt idx="177">
                  <c:v>43</c:v>
                </c:pt>
                <c:pt idx="178">
                  <c:v>43</c:v>
                </c:pt>
                <c:pt idx="179">
                  <c:v>43</c:v>
                </c:pt>
                <c:pt idx="180">
                  <c:v>43</c:v>
                </c:pt>
                <c:pt idx="181">
                  <c:v>43</c:v>
                </c:pt>
                <c:pt idx="182">
                  <c:v>43</c:v>
                </c:pt>
                <c:pt idx="183">
                  <c:v>43</c:v>
                </c:pt>
                <c:pt idx="184">
                  <c:v>43</c:v>
                </c:pt>
                <c:pt idx="185">
                  <c:v>43</c:v>
                </c:pt>
                <c:pt idx="186">
                  <c:v>43</c:v>
                </c:pt>
                <c:pt idx="187">
                  <c:v>43</c:v>
                </c:pt>
                <c:pt idx="188">
                  <c:v>43</c:v>
                </c:pt>
                <c:pt idx="189">
                  <c:v>43</c:v>
                </c:pt>
                <c:pt idx="190">
                  <c:v>43</c:v>
                </c:pt>
                <c:pt idx="191">
                  <c:v>43</c:v>
                </c:pt>
                <c:pt idx="192">
                  <c:v>43</c:v>
                </c:pt>
                <c:pt idx="193">
                  <c:v>43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43</c:v>
                </c:pt>
                <c:pt idx="198">
                  <c:v>43</c:v>
                </c:pt>
                <c:pt idx="199">
                  <c:v>43</c:v>
                </c:pt>
                <c:pt idx="200">
                  <c:v>43</c:v>
                </c:pt>
                <c:pt idx="201">
                  <c:v>43</c:v>
                </c:pt>
                <c:pt idx="202">
                  <c:v>43</c:v>
                </c:pt>
                <c:pt idx="203">
                  <c:v>43</c:v>
                </c:pt>
                <c:pt idx="204">
                  <c:v>43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43</c:v>
                </c:pt>
                <c:pt idx="209">
                  <c:v>43</c:v>
                </c:pt>
                <c:pt idx="210">
                  <c:v>43</c:v>
                </c:pt>
                <c:pt idx="211">
                  <c:v>43</c:v>
                </c:pt>
                <c:pt idx="212">
                  <c:v>43</c:v>
                </c:pt>
                <c:pt idx="213">
                  <c:v>43</c:v>
                </c:pt>
                <c:pt idx="214">
                  <c:v>43</c:v>
                </c:pt>
                <c:pt idx="215">
                  <c:v>43</c:v>
                </c:pt>
                <c:pt idx="216">
                  <c:v>43</c:v>
                </c:pt>
                <c:pt idx="217">
                  <c:v>43</c:v>
                </c:pt>
                <c:pt idx="218">
                  <c:v>43</c:v>
                </c:pt>
                <c:pt idx="219">
                  <c:v>43</c:v>
                </c:pt>
                <c:pt idx="220">
                  <c:v>43</c:v>
                </c:pt>
                <c:pt idx="221">
                  <c:v>43</c:v>
                </c:pt>
                <c:pt idx="222">
                  <c:v>43</c:v>
                </c:pt>
                <c:pt idx="223">
                  <c:v>43</c:v>
                </c:pt>
                <c:pt idx="224">
                  <c:v>43</c:v>
                </c:pt>
                <c:pt idx="225">
                  <c:v>43</c:v>
                </c:pt>
                <c:pt idx="226">
                  <c:v>43</c:v>
                </c:pt>
                <c:pt idx="227">
                  <c:v>43</c:v>
                </c:pt>
                <c:pt idx="228">
                  <c:v>43</c:v>
                </c:pt>
                <c:pt idx="229">
                  <c:v>43</c:v>
                </c:pt>
                <c:pt idx="230">
                  <c:v>43</c:v>
                </c:pt>
                <c:pt idx="231">
                  <c:v>43</c:v>
                </c:pt>
                <c:pt idx="232">
                  <c:v>43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43</c:v>
                </c:pt>
                <c:pt idx="238">
                  <c:v>43</c:v>
                </c:pt>
                <c:pt idx="239">
                  <c:v>43</c:v>
                </c:pt>
                <c:pt idx="240">
                  <c:v>43</c:v>
                </c:pt>
                <c:pt idx="241">
                  <c:v>43</c:v>
                </c:pt>
                <c:pt idx="242">
                  <c:v>43</c:v>
                </c:pt>
                <c:pt idx="243">
                  <c:v>43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43</c:v>
                </c:pt>
                <c:pt idx="253">
                  <c:v>43</c:v>
                </c:pt>
                <c:pt idx="254">
                  <c:v>43</c:v>
                </c:pt>
                <c:pt idx="255">
                  <c:v>43</c:v>
                </c:pt>
                <c:pt idx="256">
                  <c:v>43</c:v>
                </c:pt>
                <c:pt idx="257">
                  <c:v>43</c:v>
                </c:pt>
                <c:pt idx="258">
                  <c:v>43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43</c:v>
                </c:pt>
                <c:pt idx="263">
                  <c:v>43</c:v>
                </c:pt>
                <c:pt idx="264">
                  <c:v>43</c:v>
                </c:pt>
                <c:pt idx="265">
                  <c:v>43</c:v>
                </c:pt>
                <c:pt idx="266">
                  <c:v>43</c:v>
                </c:pt>
                <c:pt idx="267">
                  <c:v>43</c:v>
                </c:pt>
                <c:pt idx="268">
                  <c:v>43</c:v>
                </c:pt>
                <c:pt idx="269">
                  <c:v>43</c:v>
                </c:pt>
                <c:pt idx="270">
                  <c:v>43</c:v>
                </c:pt>
                <c:pt idx="271">
                  <c:v>43</c:v>
                </c:pt>
                <c:pt idx="272">
                  <c:v>43</c:v>
                </c:pt>
                <c:pt idx="273">
                  <c:v>43</c:v>
                </c:pt>
                <c:pt idx="274">
                  <c:v>43</c:v>
                </c:pt>
                <c:pt idx="275">
                  <c:v>43</c:v>
                </c:pt>
                <c:pt idx="276">
                  <c:v>43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  <c:pt idx="280">
                  <c:v>43</c:v>
                </c:pt>
                <c:pt idx="281">
                  <c:v>43</c:v>
                </c:pt>
                <c:pt idx="282">
                  <c:v>43</c:v>
                </c:pt>
                <c:pt idx="283">
                  <c:v>43</c:v>
                </c:pt>
                <c:pt idx="284">
                  <c:v>43</c:v>
                </c:pt>
                <c:pt idx="285">
                  <c:v>43</c:v>
                </c:pt>
                <c:pt idx="286">
                  <c:v>43</c:v>
                </c:pt>
                <c:pt idx="287">
                  <c:v>43</c:v>
                </c:pt>
                <c:pt idx="288">
                  <c:v>43</c:v>
                </c:pt>
                <c:pt idx="289">
                  <c:v>43</c:v>
                </c:pt>
                <c:pt idx="290">
                  <c:v>43</c:v>
                </c:pt>
                <c:pt idx="291">
                  <c:v>43</c:v>
                </c:pt>
                <c:pt idx="292">
                  <c:v>43</c:v>
                </c:pt>
                <c:pt idx="293">
                  <c:v>43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43</c:v>
                </c:pt>
                <c:pt idx="298">
                  <c:v>43</c:v>
                </c:pt>
                <c:pt idx="299">
                  <c:v>43</c:v>
                </c:pt>
                <c:pt idx="300">
                  <c:v>43</c:v>
                </c:pt>
                <c:pt idx="301">
                  <c:v>43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43</c:v>
                </c:pt>
                <c:pt idx="307">
                  <c:v>43</c:v>
                </c:pt>
                <c:pt idx="308">
                  <c:v>43</c:v>
                </c:pt>
                <c:pt idx="309">
                  <c:v>43</c:v>
                </c:pt>
                <c:pt idx="310">
                  <c:v>43</c:v>
                </c:pt>
                <c:pt idx="311">
                  <c:v>43</c:v>
                </c:pt>
                <c:pt idx="312">
                  <c:v>43</c:v>
                </c:pt>
                <c:pt idx="313">
                  <c:v>43</c:v>
                </c:pt>
                <c:pt idx="314">
                  <c:v>43</c:v>
                </c:pt>
                <c:pt idx="315">
                  <c:v>43</c:v>
                </c:pt>
                <c:pt idx="316">
                  <c:v>43</c:v>
                </c:pt>
                <c:pt idx="317">
                  <c:v>43</c:v>
                </c:pt>
                <c:pt idx="318">
                  <c:v>43</c:v>
                </c:pt>
                <c:pt idx="319">
                  <c:v>43</c:v>
                </c:pt>
                <c:pt idx="320">
                  <c:v>43</c:v>
                </c:pt>
                <c:pt idx="321">
                  <c:v>43</c:v>
                </c:pt>
                <c:pt idx="322">
                  <c:v>43</c:v>
                </c:pt>
                <c:pt idx="323">
                  <c:v>43</c:v>
                </c:pt>
                <c:pt idx="324">
                  <c:v>43</c:v>
                </c:pt>
                <c:pt idx="325">
                  <c:v>43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43</c:v>
                </c:pt>
                <c:pt idx="330">
                  <c:v>43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43</c:v>
                </c:pt>
                <c:pt idx="336">
                  <c:v>43</c:v>
                </c:pt>
                <c:pt idx="337">
                  <c:v>43</c:v>
                </c:pt>
                <c:pt idx="338">
                  <c:v>43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43</c:v>
                </c:pt>
                <c:pt idx="344">
                  <c:v>43</c:v>
                </c:pt>
                <c:pt idx="345">
                  <c:v>43</c:v>
                </c:pt>
                <c:pt idx="346">
                  <c:v>43</c:v>
                </c:pt>
                <c:pt idx="347">
                  <c:v>43</c:v>
                </c:pt>
                <c:pt idx="348">
                  <c:v>43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43</c:v>
                </c:pt>
                <c:pt idx="353">
                  <c:v>43</c:v>
                </c:pt>
                <c:pt idx="354">
                  <c:v>43</c:v>
                </c:pt>
                <c:pt idx="355">
                  <c:v>43</c:v>
                </c:pt>
                <c:pt idx="356">
                  <c:v>43</c:v>
                </c:pt>
                <c:pt idx="357">
                  <c:v>43</c:v>
                </c:pt>
                <c:pt idx="358">
                  <c:v>43</c:v>
                </c:pt>
                <c:pt idx="359">
                  <c:v>43</c:v>
                </c:pt>
                <c:pt idx="360">
                  <c:v>43</c:v>
                </c:pt>
                <c:pt idx="361">
                  <c:v>43</c:v>
                </c:pt>
                <c:pt idx="362">
                  <c:v>43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43</c:v>
                </c:pt>
                <c:pt idx="367">
                  <c:v>43</c:v>
                </c:pt>
                <c:pt idx="368">
                  <c:v>43</c:v>
                </c:pt>
                <c:pt idx="369">
                  <c:v>43</c:v>
                </c:pt>
                <c:pt idx="370">
                  <c:v>43</c:v>
                </c:pt>
                <c:pt idx="371">
                  <c:v>43</c:v>
                </c:pt>
                <c:pt idx="372">
                  <c:v>43</c:v>
                </c:pt>
                <c:pt idx="373">
                  <c:v>43</c:v>
                </c:pt>
                <c:pt idx="374">
                  <c:v>43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43</c:v>
                </c:pt>
                <c:pt idx="379">
                  <c:v>43</c:v>
                </c:pt>
                <c:pt idx="380">
                  <c:v>43</c:v>
                </c:pt>
                <c:pt idx="381">
                  <c:v>43</c:v>
                </c:pt>
                <c:pt idx="382">
                  <c:v>43</c:v>
                </c:pt>
                <c:pt idx="383">
                  <c:v>43</c:v>
                </c:pt>
                <c:pt idx="384">
                  <c:v>43</c:v>
                </c:pt>
                <c:pt idx="385">
                  <c:v>43</c:v>
                </c:pt>
                <c:pt idx="386">
                  <c:v>43</c:v>
                </c:pt>
                <c:pt idx="387">
                  <c:v>44</c:v>
                </c:pt>
                <c:pt idx="388">
                  <c:v>43</c:v>
                </c:pt>
                <c:pt idx="389">
                  <c:v>44</c:v>
                </c:pt>
                <c:pt idx="390">
                  <c:v>43</c:v>
                </c:pt>
                <c:pt idx="391">
                  <c:v>43</c:v>
                </c:pt>
                <c:pt idx="392">
                  <c:v>43</c:v>
                </c:pt>
                <c:pt idx="393">
                  <c:v>43</c:v>
                </c:pt>
                <c:pt idx="394">
                  <c:v>43</c:v>
                </c:pt>
                <c:pt idx="395">
                  <c:v>43</c:v>
                </c:pt>
                <c:pt idx="396">
                  <c:v>43</c:v>
                </c:pt>
                <c:pt idx="397">
                  <c:v>43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43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43</c:v>
                </c:pt>
                <c:pt idx="412">
                  <c:v>43</c:v>
                </c:pt>
                <c:pt idx="413">
                  <c:v>43</c:v>
                </c:pt>
                <c:pt idx="414">
                  <c:v>43</c:v>
                </c:pt>
                <c:pt idx="415">
                  <c:v>43</c:v>
                </c:pt>
                <c:pt idx="416">
                  <c:v>43</c:v>
                </c:pt>
                <c:pt idx="417">
                  <c:v>43</c:v>
                </c:pt>
                <c:pt idx="418">
                  <c:v>42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</c:v>
                </c:pt>
                <c:pt idx="428">
                  <c:v>42</c:v>
                </c:pt>
                <c:pt idx="429">
                  <c:v>42</c:v>
                </c:pt>
                <c:pt idx="430">
                  <c:v>42</c:v>
                </c:pt>
                <c:pt idx="431">
                  <c:v>42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42</c:v>
                </c:pt>
                <c:pt idx="436">
                  <c:v>42</c:v>
                </c:pt>
                <c:pt idx="437">
                  <c:v>42</c:v>
                </c:pt>
                <c:pt idx="438">
                  <c:v>42</c:v>
                </c:pt>
                <c:pt idx="439">
                  <c:v>42</c:v>
                </c:pt>
                <c:pt idx="440">
                  <c:v>42</c:v>
                </c:pt>
                <c:pt idx="441">
                  <c:v>42</c:v>
                </c:pt>
                <c:pt idx="442">
                  <c:v>42</c:v>
                </c:pt>
                <c:pt idx="443">
                  <c:v>42</c:v>
                </c:pt>
                <c:pt idx="444">
                  <c:v>42</c:v>
                </c:pt>
                <c:pt idx="445">
                  <c:v>42</c:v>
                </c:pt>
                <c:pt idx="446">
                  <c:v>42</c:v>
                </c:pt>
                <c:pt idx="447">
                  <c:v>42</c:v>
                </c:pt>
                <c:pt idx="448">
                  <c:v>42</c:v>
                </c:pt>
                <c:pt idx="449">
                  <c:v>42</c:v>
                </c:pt>
                <c:pt idx="450">
                  <c:v>42</c:v>
                </c:pt>
                <c:pt idx="451">
                  <c:v>42</c:v>
                </c:pt>
                <c:pt idx="452">
                  <c:v>42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42</c:v>
                </c:pt>
                <c:pt idx="462">
                  <c:v>42</c:v>
                </c:pt>
                <c:pt idx="463">
                  <c:v>42</c:v>
                </c:pt>
                <c:pt idx="464">
                  <c:v>42</c:v>
                </c:pt>
                <c:pt idx="465">
                  <c:v>42</c:v>
                </c:pt>
                <c:pt idx="466">
                  <c:v>42</c:v>
                </c:pt>
                <c:pt idx="467">
                  <c:v>42</c:v>
                </c:pt>
                <c:pt idx="468">
                  <c:v>42</c:v>
                </c:pt>
                <c:pt idx="469">
                  <c:v>42</c:v>
                </c:pt>
                <c:pt idx="470">
                  <c:v>42</c:v>
                </c:pt>
                <c:pt idx="471">
                  <c:v>42</c:v>
                </c:pt>
                <c:pt idx="472">
                  <c:v>42</c:v>
                </c:pt>
                <c:pt idx="473">
                  <c:v>42</c:v>
                </c:pt>
                <c:pt idx="474">
                  <c:v>42</c:v>
                </c:pt>
                <c:pt idx="475">
                  <c:v>42</c:v>
                </c:pt>
                <c:pt idx="476">
                  <c:v>42</c:v>
                </c:pt>
                <c:pt idx="477">
                  <c:v>42</c:v>
                </c:pt>
                <c:pt idx="478">
                  <c:v>42</c:v>
                </c:pt>
                <c:pt idx="479">
                  <c:v>42</c:v>
                </c:pt>
                <c:pt idx="480">
                  <c:v>42</c:v>
                </c:pt>
                <c:pt idx="481">
                  <c:v>42</c:v>
                </c:pt>
                <c:pt idx="482">
                  <c:v>42</c:v>
                </c:pt>
                <c:pt idx="483">
                  <c:v>42</c:v>
                </c:pt>
                <c:pt idx="484">
                  <c:v>42</c:v>
                </c:pt>
                <c:pt idx="485">
                  <c:v>42</c:v>
                </c:pt>
                <c:pt idx="486">
                  <c:v>42</c:v>
                </c:pt>
                <c:pt idx="487">
                  <c:v>42</c:v>
                </c:pt>
                <c:pt idx="488">
                  <c:v>42</c:v>
                </c:pt>
                <c:pt idx="489">
                  <c:v>42</c:v>
                </c:pt>
                <c:pt idx="490">
                  <c:v>42</c:v>
                </c:pt>
                <c:pt idx="491">
                  <c:v>42</c:v>
                </c:pt>
                <c:pt idx="492">
                  <c:v>42</c:v>
                </c:pt>
                <c:pt idx="493">
                  <c:v>42</c:v>
                </c:pt>
                <c:pt idx="494">
                  <c:v>42</c:v>
                </c:pt>
                <c:pt idx="495">
                  <c:v>42</c:v>
                </c:pt>
                <c:pt idx="496">
                  <c:v>42</c:v>
                </c:pt>
                <c:pt idx="497">
                  <c:v>42</c:v>
                </c:pt>
                <c:pt idx="498">
                  <c:v>42</c:v>
                </c:pt>
                <c:pt idx="499">
                  <c:v>42</c:v>
                </c:pt>
                <c:pt idx="500">
                  <c:v>42</c:v>
                </c:pt>
                <c:pt idx="501">
                  <c:v>42</c:v>
                </c:pt>
                <c:pt idx="502">
                  <c:v>42</c:v>
                </c:pt>
                <c:pt idx="503">
                  <c:v>42</c:v>
                </c:pt>
                <c:pt idx="504">
                  <c:v>42</c:v>
                </c:pt>
                <c:pt idx="505">
                  <c:v>42</c:v>
                </c:pt>
                <c:pt idx="506">
                  <c:v>42</c:v>
                </c:pt>
                <c:pt idx="507">
                  <c:v>42</c:v>
                </c:pt>
                <c:pt idx="508">
                  <c:v>42</c:v>
                </c:pt>
                <c:pt idx="509">
                  <c:v>42</c:v>
                </c:pt>
                <c:pt idx="510">
                  <c:v>42</c:v>
                </c:pt>
                <c:pt idx="511">
                  <c:v>42</c:v>
                </c:pt>
                <c:pt idx="512">
                  <c:v>42</c:v>
                </c:pt>
                <c:pt idx="513">
                  <c:v>42</c:v>
                </c:pt>
                <c:pt idx="514">
                  <c:v>42</c:v>
                </c:pt>
                <c:pt idx="515">
                  <c:v>42</c:v>
                </c:pt>
                <c:pt idx="516">
                  <c:v>42</c:v>
                </c:pt>
                <c:pt idx="517">
                  <c:v>42</c:v>
                </c:pt>
                <c:pt idx="518">
                  <c:v>42</c:v>
                </c:pt>
                <c:pt idx="519">
                  <c:v>42</c:v>
                </c:pt>
                <c:pt idx="520">
                  <c:v>42</c:v>
                </c:pt>
                <c:pt idx="521">
                  <c:v>42</c:v>
                </c:pt>
                <c:pt idx="522">
                  <c:v>42</c:v>
                </c:pt>
                <c:pt idx="523">
                  <c:v>42</c:v>
                </c:pt>
                <c:pt idx="524">
                  <c:v>42</c:v>
                </c:pt>
                <c:pt idx="525">
                  <c:v>42</c:v>
                </c:pt>
                <c:pt idx="526">
                  <c:v>42</c:v>
                </c:pt>
                <c:pt idx="527">
                  <c:v>42</c:v>
                </c:pt>
                <c:pt idx="528">
                  <c:v>42</c:v>
                </c:pt>
                <c:pt idx="529">
                  <c:v>42</c:v>
                </c:pt>
                <c:pt idx="530">
                  <c:v>42</c:v>
                </c:pt>
                <c:pt idx="531">
                  <c:v>42</c:v>
                </c:pt>
                <c:pt idx="532">
                  <c:v>42</c:v>
                </c:pt>
                <c:pt idx="533">
                  <c:v>42</c:v>
                </c:pt>
                <c:pt idx="534">
                  <c:v>42</c:v>
                </c:pt>
                <c:pt idx="535">
                  <c:v>42</c:v>
                </c:pt>
                <c:pt idx="536">
                  <c:v>42</c:v>
                </c:pt>
                <c:pt idx="537">
                  <c:v>42</c:v>
                </c:pt>
                <c:pt idx="538">
                  <c:v>42</c:v>
                </c:pt>
                <c:pt idx="539">
                  <c:v>42</c:v>
                </c:pt>
                <c:pt idx="540">
                  <c:v>42</c:v>
                </c:pt>
                <c:pt idx="541">
                  <c:v>42</c:v>
                </c:pt>
                <c:pt idx="542">
                  <c:v>42</c:v>
                </c:pt>
                <c:pt idx="543">
                  <c:v>42</c:v>
                </c:pt>
                <c:pt idx="544">
                  <c:v>42</c:v>
                </c:pt>
                <c:pt idx="545">
                  <c:v>42</c:v>
                </c:pt>
                <c:pt idx="546">
                  <c:v>42</c:v>
                </c:pt>
                <c:pt idx="547">
                  <c:v>42</c:v>
                </c:pt>
                <c:pt idx="548">
                  <c:v>42</c:v>
                </c:pt>
                <c:pt idx="549">
                  <c:v>42</c:v>
                </c:pt>
                <c:pt idx="550">
                  <c:v>42</c:v>
                </c:pt>
                <c:pt idx="551">
                  <c:v>42</c:v>
                </c:pt>
                <c:pt idx="552">
                  <c:v>42</c:v>
                </c:pt>
                <c:pt idx="553">
                  <c:v>42</c:v>
                </c:pt>
                <c:pt idx="554">
                  <c:v>42</c:v>
                </c:pt>
                <c:pt idx="555">
                  <c:v>42</c:v>
                </c:pt>
                <c:pt idx="556">
                  <c:v>42</c:v>
                </c:pt>
                <c:pt idx="557">
                  <c:v>42</c:v>
                </c:pt>
                <c:pt idx="558">
                  <c:v>42</c:v>
                </c:pt>
                <c:pt idx="559">
                  <c:v>42</c:v>
                </c:pt>
                <c:pt idx="560">
                  <c:v>42</c:v>
                </c:pt>
                <c:pt idx="561">
                  <c:v>42</c:v>
                </c:pt>
                <c:pt idx="562">
                  <c:v>42</c:v>
                </c:pt>
                <c:pt idx="563">
                  <c:v>42</c:v>
                </c:pt>
                <c:pt idx="564">
                  <c:v>42</c:v>
                </c:pt>
                <c:pt idx="565">
                  <c:v>42</c:v>
                </c:pt>
                <c:pt idx="566">
                  <c:v>42</c:v>
                </c:pt>
                <c:pt idx="567">
                  <c:v>42</c:v>
                </c:pt>
                <c:pt idx="568">
                  <c:v>42</c:v>
                </c:pt>
                <c:pt idx="569">
                  <c:v>42</c:v>
                </c:pt>
                <c:pt idx="570">
                  <c:v>42</c:v>
                </c:pt>
                <c:pt idx="571">
                  <c:v>42</c:v>
                </c:pt>
                <c:pt idx="572">
                  <c:v>42</c:v>
                </c:pt>
                <c:pt idx="573">
                  <c:v>42</c:v>
                </c:pt>
                <c:pt idx="574">
                  <c:v>42</c:v>
                </c:pt>
                <c:pt idx="575">
                  <c:v>42</c:v>
                </c:pt>
                <c:pt idx="576">
                  <c:v>42</c:v>
                </c:pt>
                <c:pt idx="577">
                  <c:v>42</c:v>
                </c:pt>
                <c:pt idx="578">
                  <c:v>42</c:v>
                </c:pt>
                <c:pt idx="579">
                  <c:v>42</c:v>
                </c:pt>
                <c:pt idx="580">
                  <c:v>42</c:v>
                </c:pt>
                <c:pt idx="581">
                  <c:v>42</c:v>
                </c:pt>
                <c:pt idx="582">
                  <c:v>42</c:v>
                </c:pt>
                <c:pt idx="583">
                  <c:v>42</c:v>
                </c:pt>
                <c:pt idx="584">
                  <c:v>42</c:v>
                </c:pt>
                <c:pt idx="585">
                  <c:v>42</c:v>
                </c:pt>
                <c:pt idx="586">
                  <c:v>42</c:v>
                </c:pt>
                <c:pt idx="587">
                  <c:v>42</c:v>
                </c:pt>
                <c:pt idx="588">
                  <c:v>42</c:v>
                </c:pt>
                <c:pt idx="589">
                  <c:v>42</c:v>
                </c:pt>
                <c:pt idx="590">
                  <c:v>42</c:v>
                </c:pt>
                <c:pt idx="591">
                  <c:v>42</c:v>
                </c:pt>
                <c:pt idx="592">
                  <c:v>42</c:v>
                </c:pt>
                <c:pt idx="593">
                  <c:v>42</c:v>
                </c:pt>
                <c:pt idx="594">
                  <c:v>42</c:v>
                </c:pt>
                <c:pt idx="595">
                  <c:v>42</c:v>
                </c:pt>
                <c:pt idx="596">
                  <c:v>42</c:v>
                </c:pt>
                <c:pt idx="597">
                  <c:v>42</c:v>
                </c:pt>
                <c:pt idx="598">
                  <c:v>42</c:v>
                </c:pt>
                <c:pt idx="599">
                  <c:v>42</c:v>
                </c:pt>
                <c:pt idx="600">
                  <c:v>42</c:v>
                </c:pt>
                <c:pt idx="601">
                  <c:v>42</c:v>
                </c:pt>
                <c:pt idx="602">
                  <c:v>42</c:v>
                </c:pt>
                <c:pt idx="603">
                  <c:v>42</c:v>
                </c:pt>
                <c:pt idx="604">
                  <c:v>42</c:v>
                </c:pt>
                <c:pt idx="605">
                  <c:v>42</c:v>
                </c:pt>
                <c:pt idx="606">
                  <c:v>42</c:v>
                </c:pt>
                <c:pt idx="607">
                  <c:v>42</c:v>
                </c:pt>
                <c:pt idx="608">
                  <c:v>42</c:v>
                </c:pt>
                <c:pt idx="609">
                  <c:v>42</c:v>
                </c:pt>
                <c:pt idx="610">
                  <c:v>42</c:v>
                </c:pt>
                <c:pt idx="611">
                  <c:v>42</c:v>
                </c:pt>
                <c:pt idx="612">
                  <c:v>42</c:v>
                </c:pt>
                <c:pt idx="613">
                  <c:v>42</c:v>
                </c:pt>
                <c:pt idx="614">
                  <c:v>42</c:v>
                </c:pt>
                <c:pt idx="615">
                  <c:v>42</c:v>
                </c:pt>
                <c:pt idx="616">
                  <c:v>42</c:v>
                </c:pt>
                <c:pt idx="617">
                  <c:v>42</c:v>
                </c:pt>
                <c:pt idx="618">
                  <c:v>42</c:v>
                </c:pt>
                <c:pt idx="619">
                  <c:v>42</c:v>
                </c:pt>
                <c:pt idx="620">
                  <c:v>42</c:v>
                </c:pt>
                <c:pt idx="621">
                  <c:v>42</c:v>
                </c:pt>
                <c:pt idx="622">
                  <c:v>42</c:v>
                </c:pt>
                <c:pt idx="623">
                  <c:v>42</c:v>
                </c:pt>
                <c:pt idx="624">
                  <c:v>42</c:v>
                </c:pt>
                <c:pt idx="625">
                  <c:v>42</c:v>
                </c:pt>
                <c:pt idx="626">
                  <c:v>42</c:v>
                </c:pt>
                <c:pt idx="627">
                  <c:v>42</c:v>
                </c:pt>
                <c:pt idx="628">
                  <c:v>42</c:v>
                </c:pt>
                <c:pt idx="629">
                  <c:v>42</c:v>
                </c:pt>
                <c:pt idx="630">
                  <c:v>42</c:v>
                </c:pt>
                <c:pt idx="631">
                  <c:v>42</c:v>
                </c:pt>
                <c:pt idx="632">
                  <c:v>42</c:v>
                </c:pt>
                <c:pt idx="633">
                  <c:v>42</c:v>
                </c:pt>
                <c:pt idx="634">
                  <c:v>42</c:v>
                </c:pt>
                <c:pt idx="635">
                  <c:v>42</c:v>
                </c:pt>
                <c:pt idx="636">
                  <c:v>42</c:v>
                </c:pt>
                <c:pt idx="637">
                  <c:v>42</c:v>
                </c:pt>
                <c:pt idx="638">
                  <c:v>42</c:v>
                </c:pt>
                <c:pt idx="639">
                  <c:v>42</c:v>
                </c:pt>
                <c:pt idx="640">
                  <c:v>42</c:v>
                </c:pt>
                <c:pt idx="641">
                  <c:v>42</c:v>
                </c:pt>
                <c:pt idx="642">
                  <c:v>42</c:v>
                </c:pt>
                <c:pt idx="643">
                  <c:v>42</c:v>
                </c:pt>
                <c:pt idx="644">
                  <c:v>42</c:v>
                </c:pt>
                <c:pt idx="645">
                  <c:v>42</c:v>
                </c:pt>
                <c:pt idx="646">
                  <c:v>42</c:v>
                </c:pt>
                <c:pt idx="647">
                  <c:v>42</c:v>
                </c:pt>
                <c:pt idx="648">
                  <c:v>42</c:v>
                </c:pt>
                <c:pt idx="649">
                  <c:v>42</c:v>
                </c:pt>
                <c:pt idx="650">
                  <c:v>42</c:v>
                </c:pt>
                <c:pt idx="651">
                  <c:v>42</c:v>
                </c:pt>
                <c:pt idx="652">
                  <c:v>42</c:v>
                </c:pt>
                <c:pt idx="653">
                  <c:v>42</c:v>
                </c:pt>
                <c:pt idx="654">
                  <c:v>42</c:v>
                </c:pt>
                <c:pt idx="655">
                  <c:v>42</c:v>
                </c:pt>
                <c:pt idx="656">
                  <c:v>42</c:v>
                </c:pt>
                <c:pt idx="657">
                  <c:v>42</c:v>
                </c:pt>
                <c:pt idx="658">
                  <c:v>42</c:v>
                </c:pt>
                <c:pt idx="659">
                  <c:v>42</c:v>
                </c:pt>
                <c:pt idx="660">
                  <c:v>42</c:v>
                </c:pt>
                <c:pt idx="661">
                  <c:v>42</c:v>
                </c:pt>
                <c:pt idx="662">
                  <c:v>42</c:v>
                </c:pt>
                <c:pt idx="663">
                  <c:v>42</c:v>
                </c:pt>
                <c:pt idx="664">
                  <c:v>42</c:v>
                </c:pt>
                <c:pt idx="665">
                  <c:v>42</c:v>
                </c:pt>
                <c:pt idx="666">
                  <c:v>42</c:v>
                </c:pt>
                <c:pt idx="667">
                  <c:v>42</c:v>
                </c:pt>
                <c:pt idx="668">
                  <c:v>42</c:v>
                </c:pt>
                <c:pt idx="669">
                  <c:v>42</c:v>
                </c:pt>
                <c:pt idx="670">
                  <c:v>42</c:v>
                </c:pt>
                <c:pt idx="671">
                  <c:v>42</c:v>
                </c:pt>
                <c:pt idx="672">
                  <c:v>42</c:v>
                </c:pt>
                <c:pt idx="673">
                  <c:v>42</c:v>
                </c:pt>
                <c:pt idx="674">
                  <c:v>42</c:v>
                </c:pt>
                <c:pt idx="675">
                  <c:v>42</c:v>
                </c:pt>
                <c:pt idx="676">
                  <c:v>42</c:v>
                </c:pt>
                <c:pt idx="677">
                  <c:v>42</c:v>
                </c:pt>
                <c:pt idx="678">
                  <c:v>42</c:v>
                </c:pt>
                <c:pt idx="679">
                  <c:v>42</c:v>
                </c:pt>
                <c:pt idx="680">
                  <c:v>42</c:v>
                </c:pt>
                <c:pt idx="681">
                  <c:v>42</c:v>
                </c:pt>
                <c:pt idx="682">
                  <c:v>42</c:v>
                </c:pt>
                <c:pt idx="683">
                  <c:v>42</c:v>
                </c:pt>
                <c:pt idx="684">
                  <c:v>42</c:v>
                </c:pt>
                <c:pt idx="685">
                  <c:v>42</c:v>
                </c:pt>
                <c:pt idx="686">
                  <c:v>42</c:v>
                </c:pt>
                <c:pt idx="687">
                  <c:v>42</c:v>
                </c:pt>
                <c:pt idx="688">
                  <c:v>42</c:v>
                </c:pt>
                <c:pt idx="689">
                  <c:v>42</c:v>
                </c:pt>
                <c:pt idx="690">
                  <c:v>42</c:v>
                </c:pt>
                <c:pt idx="691">
                  <c:v>42</c:v>
                </c:pt>
                <c:pt idx="692">
                  <c:v>42</c:v>
                </c:pt>
                <c:pt idx="693">
                  <c:v>42</c:v>
                </c:pt>
                <c:pt idx="694">
                  <c:v>42</c:v>
                </c:pt>
                <c:pt idx="695">
                  <c:v>42</c:v>
                </c:pt>
                <c:pt idx="696">
                  <c:v>42</c:v>
                </c:pt>
                <c:pt idx="697">
                  <c:v>42</c:v>
                </c:pt>
                <c:pt idx="698">
                  <c:v>42</c:v>
                </c:pt>
                <c:pt idx="699">
                  <c:v>42</c:v>
                </c:pt>
                <c:pt idx="700">
                  <c:v>42</c:v>
                </c:pt>
                <c:pt idx="701">
                  <c:v>42</c:v>
                </c:pt>
                <c:pt idx="702">
                  <c:v>42</c:v>
                </c:pt>
                <c:pt idx="703">
                  <c:v>42</c:v>
                </c:pt>
                <c:pt idx="704">
                  <c:v>42</c:v>
                </c:pt>
                <c:pt idx="705">
                  <c:v>42</c:v>
                </c:pt>
                <c:pt idx="706">
                  <c:v>42</c:v>
                </c:pt>
                <c:pt idx="707">
                  <c:v>42</c:v>
                </c:pt>
                <c:pt idx="708">
                  <c:v>42</c:v>
                </c:pt>
                <c:pt idx="709">
                  <c:v>42</c:v>
                </c:pt>
                <c:pt idx="710">
                  <c:v>42</c:v>
                </c:pt>
                <c:pt idx="711">
                  <c:v>42</c:v>
                </c:pt>
                <c:pt idx="712">
                  <c:v>42</c:v>
                </c:pt>
                <c:pt idx="713">
                  <c:v>42</c:v>
                </c:pt>
                <c:pt idx="714">
                  <c:v>42</c:v>
                </c:pt>
                <c:pt idx="715">
                  <c:v>42</c:v>
                </c:pt>
                <c:pt idx="716">
                  <c:v>42</c:v>
                </c:pt>
                <c:pt idx="717">
                  <c:v>42</c:v>
                </c:pt>
                <c:pt idx="718">
                  <c:v>42</c:v>
                </c:pt>
                <c:pt idx="719">
                  <c:v>42</c:v>
                </c:pt>
                <c:pt idx="720">
                  <c:v>42</c:v>
                </c:pt>
                <c:pt idx="721">
                  <c:v>42</c:v>
                </c:pt>
                <c:pt idx="722">
                  <c:v>42</c:v>
                </c:pt>
                <c:pt idx="723">
                  <c:v>42</c:v>
                </c:pt>
                <c:pt idx="724">
                  <c:v>42</c:v>
                </c:pt>
                <c:pt idx="725">
                  <c:v>42</c:v>
                </c:pt>
                <c:pt idx="726">
                  <c:v>42</c:v>
                </c:pt>
                <c:pt idx="727">
                  <c:v>42</c:v>
                </c:pt>
                <c:pt idx="728">
                  <c:v>42</c:v>
                </c:pt>
                <c:pt idx="729">
                  <c:v>42</c:v>
                </c:pt>
                <c:pt idx="730">
                  <c:v>42</c:v>
                </c:pt>
                <c:pt idx="731">
                  <c:v>42</c:v>
                </c:pt>
                <c:pt idx="732">
                  <c:v>42</c:v>
                </c:pt>
                <c:pt idx="733">
                  <c:v>42</c:v>
                </c:pt>
                <c:pt idx="734">
                  <c:v>42</c:v>
                </c:pt>
                <c:pt idx="735">
                  <c:v>42</c:v>
                </c:pt>
                <c:pt idx="736">
                  <c:v>42</c:v>
                </c:pt>
                <c:pt idx="737">
                  <c:v>42</c:v>
                </c:pt>
                <c:pt idx="738">
                  <c:v>42</c:v>
                </c:pt>
                <c:pt idx="739">
                  <c:v>42</c:v>
                </c:pt>
                <c:pt idx="740">
                  <c:v>42</c:v>
                </c:pt>
                <c:pt idx="741">
                  <c:v>42</c:v>
                </c:pt>
                <c:pt idx="742">
                  <c:v>42</c:v>
                </c:pt>
                <c:pt idx="743">
                  <c:v>42</c:v>
                </c:pt>
                <c:pt idx="744">
                  <c:v>42</c:v>
                </c:pt>
                <c:pt idx="745">
                  <c:v>42</c:v>
                </c:pt>
                <c:pt idx="746">
                  <c:v>42</c:v>
                </c:pt>
                <c:pt idx="747">
                  <c:v>42</c:v>
                </c:pt>
                <c:pt idx="748">
                  <c:v>42</c:v>
                </c:pt>
                <c:pt idx="749">
                  <c:v>42</c:v>
                </c:pt>
                <c:pt idx="750">
                  <c:v>42</c:v>
                </c:pt>
                <c:pt idx="751">
                  <c:v>42</c:v>
                </c:pt>
                <c:pt idx="752">
                  <c:v>42</c:v>
                </c:pt>
                <c:pt idx="753">
                  <c:v>42</c:v>
                </c:pt>
                <c:pt idx="754">
                  <c:v>42</c:v>
                </c:pt>
                <c:pt idx="755">
                  <c:v>42</c:v>
                </c:pt>
                <c:pt idx="756">
                  <c:v>42</c:v>
                </c:pt>
                <c:pt idx="757">
                  <c:v>42</c:v>
                </c:pt>
                <c:pt idx="758">
                  <c:v>42</c:v>
                </c:pt>
                <c:pt idx="759">
                  <c:v>42</c:v>
                </c:pt>
                <c:pt idx="760">
                  <c:v>42</c:v>
                </c:pt>
                <c:pt idx="7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8E-4FAF-AB22-3F243B543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442224"/>
        <c:axId val="444444192"/>
      </c:lineChart>
      <c:catAx>
        <c:axId val="44444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44192"/>
        <c:crosses val="autoZero"/>
        <c:auto val="1"/>
        <c:lblAlgn val="ctr"/>
        <c:lblOffset val="100"/>
        <c:noMultiLvlLbl val="0"/>
      </c:catAx>
      <c:valAx>
        <c:axId val="4444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4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'median H'!$D$3:$D$716</c:f>
              <c:numCache>
                <c:formatCode>General</c:formatCode>
                <c:ptCount val="71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  <c:pt idx="48">
                  <c:v>49</c:v>
                </c:pt>
                <c:pt idx="49">
                  <c:v>49</c:v>
                </c:pt>
                <c:pt idx="50">
                  <c:v>49</c:v>
                </c:pt>
                <c:pt idx="51">
                  <c:v>49</c:v>
                </c:pt>
                <c:pt idx="52">
                  <c:v>49</c:v>
                </c:pt>
                <c:pt idx="53">
                  <c:v>49</c:v>
                </c:pt>
                <c:pt idx="54">
                  <c:v>49</c:v>
                </c:pt>
                <c:pt idx="55">
                  <c:v>49</c:v>
                </c:pt>
                <c:pt idx="56">
                  <c:v>49</c:v>
                </c:pt>
                <c:pt idx="57">
                  <c:v>49</c:v>
                </c:pt>
                <c:pt idx="58">
                  <c:v>49</c:v>
                </c:pt>
                <c:pt idx="59">
                  <c:v>49</c:v>
                </c:pt>
                <c:pt idx="60">
                  <c:v>49</c:v>
                </c:pt>
                <c:pt idx="61">
                  <c:v>49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  <c:pt idx="69">
                  <c:v>49</c:v>
                </c:pt>
                <c:pt idx="70">
                  <c:v>49</c:v>
                </c:pt>
                <c:pt idx="71">
                  <c:v>49</c:v>
                </c:pt>
                <c:pt idx="72">
                  <c:v>49</c:v>
                </c:pt>
                <c:pt idx="73">
                  <c:v>49</c:v>
                </c:pt>
                <c:pt idx="74">
                  <c:v>49</c:v>
                </c:pt>
                <c:pt idx="75">
                  <c:v>49</c:v>
                </c:pt>
                <c:pt idx="76">
                  <c:v>49</c:v>
                </c:pt>
                <c:pt idx="77">
                  <c:v>49</c:v>
                </c:pt>
                <c:pt idx="78">
                  <c:v>49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49</c:v>
                </c:pt>
                <c:pt idx="85">
                  <c:v>49</c:v>
                </c:pt>
                <c:pt idx="86">
                  <c:v>49</c:v>
                </c:pt>
                <c:pt idx="87">
                  <c:v>49</c:v>
                </c:pt>
                <c:pt idx="88">
                  <c:v>49</c:v>
                </c:pt>
                <c:pt idx="89">
                  <c:v>49</c:v>
                </c:pt>
                <c:pt idx="90">
                  <c:v>49</c:v>
                </c:pt>
                <c:pt idx="91">
                  <c:v>49</c:v>
                </c:pt>
                <c:pt idx="92">
                  <c:v>49</c:v>
                </c:pt>
                <c:pt idx="93">
                  <c:v>49</c:v>
                </c:pt>
                <c:pt idx="94">
                  <c:v>49</c:v>
                </c:pt>
                <c:pt idx="95">
                  <c:v>49</c:v>
                </c:pt>
                <c:pt idx="96">
                  <c:v>49</c:v>
                </c:pt>
                <c:pt idx="97">
                  <c:v>49</c:v>
                </c:pt>
                <c:pt idx="98">
                  <c:v>49</c:v>
                </c:pt>
                <c:pt idx="99">
                  <c:v>49</c:v>
                </c:pt>
                <c:pt idx="100">
                  <c:v>49</c:v>
                </c:pt>
                <c:pt idx="101">
                  <c:v>49</c:v>
                </c:pt>
                <c:pt idx="102">
                  <c:v>49</c:v>
                </c:pt>
                <c:pt idx="103">
                  <c:v>49</c:v>
                </c:pt>
                <c:pt idx="104">
                  <c:v>49</c:v>
                </c:pt>
                <c:pt idx="105">
                  <c:v>49</c:v>
                </c:pt>
                <c:pt idx="106">
                  <c:v>49</c:v>
                </c:pt>
                <c:pt idx="107">
                  <c:v>49</c:v>
                </c:pt>
                <c:pt idx="108">
                  <c:v>49</c:v>
                </c:pt>
                <c:pt idx="109">
                  <c:v>49</c:v>
                </c:pt>
                <c:pt idx="110">
                  <c:v>49</c:v>
                </c:pt>
                <c:pt idx="111">
                  <c:v>49</c:v>
                </c:pt>
                <c:pt idx="112">
                  <c:v>49</c:v>
                </c:pt>
                <c:pt idx="113">
                  <c:v>49</c:v>
                </c:pt>
                <c:pt idx="114">
                  <c:v>49</c:v>
                </c:pt>
                <c:pt idx="115">
                  <c:v>49</c:v>
                </c:pt>
                <c:pt idx="116">
                  <c:v>49</c:v>
                </c:pt>
                <c:pt idx="117">
                  <c:v>49</c:v>
                </c:pt>
                <c:pt idx="118">
                  <c:v>49</c:v>
                </c:pt>
                <c:pt idx="119">
                  <c:v>49</c:v>
                </c:pt>
                <c:pt idx="120">
                  <c:v>49</c:v>
                </c:pt>
                <c:pt idx="121">
                  <c:v>49</c:v>
                </c:pt>
                <c:pt idx="122">
                  <c:v>49</c:v>
                </c:pt>
                <c:pt idx="123">
                  <c:v>49</c:v>
                </c:pt>
                <c:pt idx="124">
                  <c:v>49</c:v>
                </c:pt>
                <c:pt idx="125">
                  <c:v>49</c:v>
                </c:pt>
                <c:pt idx="126">
                  <c:v>49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49</c:v>
                </c:pt>
                <c:pt idx="131">
                  <c:v>49</c:v>
                </c:pt>
                <c:pt idx="132">
                  <c:v>49</c:v>
                </c:pt>
                <c:pt idx="133">
                  <c:v>49</c:v>
                </c:pt>
                <c:pt idx="134">
                  <c:v>49</c:v>
                </c:pt>
                <c:pt idx="135">
                  <c:v>49</c:v>
                </c:pt>
                <c:pt idx="136">
                  <c:v>49</c:v>
                </c:pt>
                <c:pt idx="137">
                  <c:v>49</c:v>
                </c:pt>
                <c:pt idx="138">
                  <c:v>49</c:v>
                </c:pt>
                <c:pt idx="139">
                  <c:v>49</c:v>
                </c:pt>
                <c:pt idx="140">
                  <c:v>49</c:v>
                </c:pt>
                <c:pt idx="141">
                  <c:v>49</c:v>
                </c:pt>
                <c:pt idx="142">
                  <c:v>49</c:v>
                </c:pt>
                <c:pt idx="143">
                  <c:v>49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49</c:v>
                </c:pt>
                <c:pt idx="148">
                  <c:v>49</c:v>
                </c:pt>
                <c:pt idx="149">
                  <c:v>49</c:v>
                </c:pt>
                <c:pt idx="150">
                  <c:v>49</c:v>
                </c:pt>
                <c:pt idx="151">
                  <c:v>49</c:v>
                </c:pt>
                <c:pt idx="152">
                  <c:v>49</c:v>
                </c:pt>
                <c:pt idx="153">
                  <c:v>49</c:v>
                </c:pt>
                <c:pt idx="154">
                  <c:v>49</c:v>
                </c:pt>
                <c:pt idx="155">
                  <c:v>49</c:v>
                </c:pt>
                <c:pt idx="156">
                  <c:v>49</c:v>
                </c:pt>
                <c:pt idx="157">
                  <c:v>49</c:v>
                </c:pt>
                <c:pt idx="158">
                  <c:v>49</c:v>
                </c:pt>
                <c:pt idx="159">
                  <c:v>49</c:v>
                </c:pt>
                <c:pt idx="160">
                  <c:v>49</c:v>
                </c:pt>
                <c:pt idx="161">
                  <c:v>49</c:v>
                </c:pt>
                <c:pt idx="162">
                  <c:v>49</c:v>
                </c:pt>
                <c:pt idx="163">
                  <c:v>49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49</c:v>
                </c:pt>
                <c:pt idx="168">
                  <c:v>49</c:v>
                </c:pt>
                <c:pt idx="169">
                  <c:v>49</c:v>
                </c:pt>
                <c:pt idx="170">
                  <c:v>49</c:v>
                </c:pt>
                <c:pt idx="171">
                  <c:v>49</c:v>
                </c:pt>
                <c:pt idx="172">
                  <c:v>49</c:v>
                </c:pt>
                <c:pt idx="173">
                  <c:v>49</c:v>
                </c:pt>
                <c:pt idx="174">
                  <c:v>49</c:v>
                </c:pt>
                <c:pt idx="175">
                  <c:v>49</c:v>
                </c:pt>
                <c:pt idx="176">
                  <c:v>49</c:v>
                </c:pt>
                <c:pt idx="177">
                  <c:v>49</c:v>
                </c:pt>
                <c:pt idx="178">
                  <c:v>49</c:v>
                </c:pt>
                <c:pt idx="179">
                  <c:v>49</c:v>
                </c:pt>
                <c:pt idx="180">
                  <c:v>49</c:v>
                </c:pt>
                <c:pt idx="181">
                  <c:v>49</c:v>
                </c:pt>
                <c:pt idx="182">
                  <c:v>49</c:v>
                </c:pt>
                <c:pt idx="183">
                  <c:v>49</c:v>
                </c:pt>
                <c:pt idx="184">
                  <c:v>49</c:v>
                </c:pt>
                <c:pt idx="185">
                  <c:v>49</c:v>
                </c:pt>
                <c:pt idx="186">
                  <c:v>49</c:v>
                </c:pt>
                <c:pt idx="187">
                  <c:v>49</c:v>
                </c:pt>
                <c:pt idx="188">
                  <c:v>49</c:v>
                </c:pt>
                <c:pt idx="189">
                  <c:v>49</c:v>
                </c:pt>
                <c:pt idx="190">
                  <c:v>49</c:v>
                </c:pt>
                <c:pt idx="191">
                  <c:v>49</c:v>
                </c:pt>
                <c:pt idx="192">
                  <c:v>49</c:v>
                </c:pt>
                <c:pt idx="193">
                  <c:v>49</c:v>
                </c:pt>
                <c:pt idx="194">
                  <c:v>49</c:v>
                </c:pt>
                <c:pt idx="195">
                  <c:v>49</c:v>
                </c:pt>
                <c:pt idx="196">
                  <c:v>49</c:v>
                </c:pt>
                <c:pt idx="197">
                  <c:v>49</c:v>
                </c:pt>
                <c:pt idx="198">
                  <c:v>49</c:v>
                </c:pt>
                <c:pt idx="199">
                  <c:v>49</c:v>
                </c:pt>
                <c:pt idx="200">
                  <c:v>49</c:v>
                </c:pt>
                <c:pt idx="201">
                  <c:v>49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49</c:v>
                </c:pt>
                <c:pt idx="216">
                  <c:v>49</c:v>
                </c:pt>
                <c:pt idx="217">
                  <c:v>49</c:v>
                </c:pt>
                <c:pt idx="218">
                  <c:v>49</c:v>
                </c:pt>
                <c:pt idx="219">
                  <c:v>49</c:v>
                </c:pt>
                <c:pt idx="220">
                  <c:v>49</c:v>
                </c:pt>
                <c:pt idx="221">
                  <c:v>49</c:v>
                </c:pt>
                <c:pt idx="222">
                  <c:v>49</c:v>
                </c:pt>
                <c:pt idx="223">
                  <c:v>49</c:v>
                </c:pt>
                <c:pt idx="224">
                  <c:v>49</c:v>
                </c:pt>
                <c:pt idx="225">
                  <c:v>49</c:v>
                </c:pt>
                <c:pt idx="226">
                  <c:v>49</c:v>
                </c:pt>
                <c:pt idx="227">
                  <c:v>49</c:v>
                </c:pt>
                <c:pt idx="228">
                  <c:v>49</c:v>
                </c:pt>
                <c:pt idx="229">
                  <c:v>49</c:v>
                </c:pt>
                <c:pt idx="230">
                  <c:v>49</c:v>
                </c:pt>
                <c:pt idx="231">
                  <c:v>49</c:v>
                </c:pt>
                <c:pt idx="232">
                  <c:v>49</c:v>
                </c:pt>
                <c:pt idx="233">
                  <c:v>49</c:v>
                </c:pt>
                <c:pt idx="234">
                  <c:v>49</c:v>
                </c:pt>
                <c:pt idx="235">
                  <c:v>49</c:v>
                </c:pt>
                <c:pt idx="236">
                  <c:v>49</c:v>
                </c:pt>
                <c:pt idx="237">
                  <c:v>49</c:v>
                </c:pt>
                <c:pt idx="238">
                  <c:v>49</c:v>
                </c:pt>
                <c:pt idx="239">
                  <c:v>49</c:v>
                </c:pt>
                <c:pt idx="240">
                  <c:v>49</c:v>
                </c:pt>
                <c:pt idx="241">
                  <c:v>49</c:v>
                </c:pt>
                <c:pt idx="242">
                  <c:v>49</c:v>
                </c:pt>
                <c:pt idx="243">
                  <c:v>49</c:v>
                </c:pt>
                <c:pt idx="244">
                  <c:v>49</c:v>
                </c:pt>
                <c:pt idx="245">
                  <c:v>49</c:v>
                </c:pt>
                <c:pt idx="246">
                  <c:v>49</c:v>
                </c:pt>
                <c:pt idx="247">
                  <c:v>49</c:v>
                </c:pt>
                <c:pt idx="248">
                  <c:v>49</c:v>
                </c:pt>
                <c:pt idx="249">
                  <c:v>49</c:v>
                </c:pt>
                <c:pt idx="250">
                  <c:v>49</c:v>
                </c:pt>
                <c:pt idx="251">
                  <c:v>49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49</c:v>
                </c:pt>
                <c:pt idx="256">
                  <c:v>49</c:v>
                </c:pt>
                <c:pt idx="257">
                  <c:v>49</c:v>
                </c:pt>
                <c:pt idx="258">
                  <c:v>49</c:v>
                </c:pt>
                <c:pt idx="259">
                  <c:v>49</c:v>
                </c:pt>
                <c:pt idx="260">
                  <c:v>49</c:v>
                </c:pt>
                <c:pt idx="261">
                  <c:v>49</c:v>
                </c:pt>
                <c:pt idx="262">
                  <c:v>49</c:v>
                </c:pt>
                <c:pt idx="263">
                  <c:v>49</c:v>
                </c:pt>
                <c:pt idx="264">
                  <c:v>49</c:v>
                </c:pt>
                <c:pt idx="265">
                  <c:v>49</c:v>
                </c:pt>
                <c:pt idx="266">
                  <c:v>49</c:v>
                </c:pt>
                <c:pt idx="267">
                  <c:v>49</c:v>
                </c:pt>
                <c:pt idx="268">
                  <c:v>49</c:v>
                </c:pt>
                <c:pt idx="269">
                  <c:v>49</c:v>
                </c:pt>
                <c:pt idx="270">
                  <c:v>49</c:v>
                </c:pt>
                <c:pt idx="271">
                  <c:v>49</c:v>
                </c:pt>
                <c:pt idx="272">
                  <c:v>49</c:v>
                </c:pt>
                <c:pt idx="273">
                  <c:v>49</c:v>
                </c:pt>
                <c:pt idx="274">
                  <c:v>49</c:v>
                </c:pt>
                <c:pt idx="275">
                  <c:v>49</c:v>
                </c:pt>
                <c:pt idx="276">
                  <c:v>49</c:v>
                </c:pt>
                <c:pt idx="277">
                  <c:v>49</c:v>
                </c:pt>
                <c:pt idx="278">
                  <c:v>49</c:v>
                </c:pt>
                <c:pt idx="279">
                  <c:v>49</c:v>
                </c:pt>
                <c:pt idx="280">
                  <c:v>49</c:v>
                </c:pt>
                <c:pt idx="281">
                  <c:v>49</c:v>
                </c:pt>
                <c:pt idx="282">
                  <c:v>49</c:v>
                </c:pt>
                <c:pt idx="283">
                  <c:v>49</c:v>
                </c:pt>
                <c:pt idx="284">
                  <c:v>49</c:v>
                </c:pt>
                <c:pt idx="285">
                  <c:v>49</c:v>
                </c:pt>
                <c:pt idx="286">
                  <c:v>49</c:v>
                </c:pt>
                <c:pt idx="287">
                  <c:v>49</c:v>
                </c:pt>
                <c:pt idx="288">
                  <c:v>49</c:v>
                </c:pt>
                <c:pt idx="289">
                  <c:v>49</c:v>
                </c:pt>
                <c:pt idx="290">
                  <c:v>49</c:v>
                </c:pt>
                <c:pt idx="291">
                  <c:v>49</c:v>
                </c:pt>
                <c:pt idx="292">
                  <c:v>49</c:v>
                </c:pt>
                <c:pt idx="293">
                  <c:v>49</c:v>
                </c:pt>
                <c:pt idx="294">
                  <c:v>49</c:v>
                </c:pt>
                <c:pt idx="295">
                  <c:v>49</c:v>
                </c:pt>
                <c:pt idx="296">
                  <c:v>49</c:v>
                </c:pt>
                <c:pt idx="297">
                  <c:v>49</c:v>
                </c:pt>
                <c:pt idx="298">
                  <c:v>49</c:v>
                </c:pt>
                <c:pt idx="299">
                  <c:v>49</c:v>
                </c:pt>
                <c:pt idx="300">
                  <c:v>49</c:v>
                </c:pt>
                <c:pt idx="301">
                  <c:v>49</c:v>
                </c:pt>
                <c:pt idx="302">
                  <c:v>49</c:v>
                </c:pt>
                <c:pt idx="303">
                  <c:v>49</c:v>
                </c:pt>
                <c:pt idx="304">
                  <c:v>49</c:v>
                </c:pt>
                <c:pt idx="305">
                  <c:v>49</c:v>
                </c:pt>
                <c:pt idx="306">
                  <c:v>49</c:v>
                </c:pt>
                <c:pt idx="307">
                  <c:v>49</c:v>
                </c:pt>
                <c:pt idx="308">
                  <c:v>49</c:v>
                </c:pt>
                <c:pt idx="309">
                  <c:v>49</c:v>
                </c:pt>
                <c:pt idx="310">
                  <c:v>49</c:v>
                </c:pt>
                <c:pt idx="311">
                  <c:v>49</c:v>
                </c:pt>
                <c:pt idx="312">
                  <c:v>49</c:v>
                </c:pt>
                <c:pt idx="313">
                  <c:v>49</c:v>
                </c:pt>
                <c:pt idx="314">
                  <c:v>49</c:v>
                </c:pt>
                <c:pt idx="315">
                  <c:v>49</c:v>
                </c:pt>
                <c:pt idx="316">
                  <c:v>49</c:v>
                </c:pt>
                <c:pt idx="317">
                  <c:v>49</c:v>
                </c:pt>
                <c:pt idx="318">
                  <c:v>49</c:v>
                </c:pt>
                <c:pt idx="319">
                  <c:v>49</c:v>
                </c:pt>
                <c:pt idx="320">
                  <c:v>49</c:v>
                </c:pt>
                <c:pt idx="321">
                  <c:v>49</c:v>
                </c:pt>
                <c:pt idx="322">
                  <c:v>49</c:v>
                </c:pt>
                <c:pt idx="323">
                  <c:v>49</c:v>
                </c:pt>
                <c:pt idx="324">
                  <c:v>49</c:v>
                </c:pt>
                <c:pt idx="325">
                  <c:v>49</c:v>
                </c:pt>
                <c:pt idx="326">
                  <c:v>49</c:v>
                </c:pt>
                <c:pt idx="327">
                  <c:v>49</c:v>
                </c:pt>
                <c:pt idx="328">
                  <c:v>49</c:v>
                </c:pt>
                <c:pt idx="329">
                  <c:v>49</c:v>
                </c:pt>
                <c:pt idx="330">
                  <c:v>49</c:v>
                </c:pt>
                <c:pt idx="331">
                  <c:v>49</c:v>
                </c:pt>
                <c:pt idx="332">
                  <c:v>49</c:v>
                </c:pt>
                <c:pt idx="333">
                  <c:v>49</c:v>
                </c:pt>
                <c:pt idx="334">
                  <c:v>49</c:v>
                </c:pt>
                <c:pt idx="335">
                  <c:v>49</c:v>
                </c:pt>
                <c:pt idx="336">
                  <c:v>49</c:v>
                </c:pt>
                <c:pt idx="337">
                  <c:v>49</c:v>
                </c:pt>
                <c:pt idx="338">
                  <c:v>49</c:v>
                </c:pt>
                <c:pt idx="339">
                  <c:v>49</c:v>
                </c:pt>
                <c:pt idx="340">
                  <c:v>49</c:v>
                </c:pt>
                <c:pt idx="341">
                  <c:v>49</c:v>
                </c:pt>
                <c:pt idx="342">
                  <c:v>49</c:v>
                </c:pt>
                <c:pt idx="343">
                  <c:v>49</c:v>
                </c:pt>
                <c:pt idx="344">
                  <c:v>49</c:v>
                </c:pt>
                <c:pt idx="345">
                  <c:v>49</c:v>
                </c:pt>
                <c:pt idx="346">
                  <c:v>49</c:v>
                </c:pt>
                <c:pt idx="347">
                  <c:v>49</c:v>
                </c:pt>
                <c:pt idx="348">
                  <c:v>49</c:v>
                </c:pt>
                <c:pt idx="349">
                  <c:v>49</c:v>
                </c:pt>
                <c:pt idx="350">
                  <c:v>49</c:v>
                </c:pt>
                <c:pt idx="351">
                  <c:v>49</c:v>
                </c:pt>
                <c:pt idx="352">
                  <c:v>49</c:v>
                </c:pt>
                <c:pt idx="353">
                  <c:v>49</c:v>
                </c:pt>
                <c:pt idx="354">
                  <c:v>49</c:v>
                </c:pt>
                <c:pt idx="355">
                  <c:v>49</c:v>
                </c:pt>
                <c:pt idx="356">
                  <c:v>49</c:v>
                </c:pt>
                <c:pt idx="357">
                  <c:v>49</c:v>
                </c:pt>
                <c:pt idx="358">
                  <c:v>49</c:v>
                </c:pt>
                <c:pt idx="359">
                  <c:v>49</c:v>
                </c:pt>
                <c:pt idx="360">
                  <c:v>49</c:v>
                </c:pt>
                <c:pt idx="361">
                  <c:v>49</c:v>
                </c:pt>
                <c:pt idx="362">
                  <c:v>49</c:v>
                </c:pt>
                <c:pt idx="363">
                  <c:v>49</c:v>
                </c:pt>
                <c:pt idx="364">
                  <c:v>49</c:v>
                </c:pt>
                <c:pt idx="365">
                  <c:v>49</c:v>
                </c:pt>
                <c:pt idx="366">
                  <c:v>49</c:v>
                </c:pt>
                <c:pt idx="367">
                  <c:v>49</c:v>
                </c:pt>
                <c:pt idx="368">
                  <c:v>49</c:v>
                </c:pt>
                <c:pt idx="369">
                  <c:v>49</c:v>
                </c:pt>
                <c:pt idx="370">
                  <c:v>49</c:v>
                </c:pt>
                <c:pt idx="371">
                  <c:v>49</c:v>
                </c:pt>
                <c:pt idx="372">
                  <c:v>49</c:v>
                </c:pt>
                <c:pt idx="373">
                  <c:v>49</c:v>
                </c:pt>
                <c:pt idx="374">
                  <c:v>49</c:v>
                </c:pt>
                <c:pt idx="375">
                  <c:v>49</c:v>
                </c:pt>
                <c:pt idx="376">
                  <c:v>49</c:v>
                </c:pt>
                <c:pt idx="377">
                  <c:v>49</c:v>
                </c:pt>
                <c:pt idx="378">
                  <c:v>49</c:v>
                </c:pt>
                <c:pt idx="379">
                  <c:v>49</c:v>
                </c:pt>
                <c:pt idx="380">
                  <c:v>49</c:v>
                </c:pt>
                <c:pt idx="381">
                  <c:v>49</c:v>
                </c:pt>
                <c:pt idx="382">
                  <c:v>49</c:v>
                </c:pt>
                <c:pt idx="383">
                  <c:v>49</c:v>
                </c:pt>
                <c:pt idx="384">
                  <c:v>49</c:v>
                </c:pt>
                <c:pt idx="385">
                  <c:v>49</c:v>
                </c:pt>
                <c:pt idx="386">
                  <c:v>49</c:v>
                </c:pt>
                <c:pt idx="387">
                  <c:v>49</c:v>
                </c:pt>
                <c:pt idx="388">
                  <c:v>49</c:v>
                </c:pt>
                <c:pt idx="389">
                  <c:v>49</c:v>
                </c:pt>
                <c:pt idx="390">
                  <c:v>49</c:v>
                </c:pt>
                <c:pt idx="391">
                  <c:v>49</c:v>
                </c:pt>
                <c:pt idx="392">
                  <c:v>49</c:v>
                </c:pt>
                <c:pt idx="393">
                  <c:v>49</c:v>
                </c:pt>
                <c:pt idx="394">
                  <c:v>49</c:v>
                </c:pt>
                <c:pt idx="395">
                  <c:v>49</c:v>
                </c:pt>
                <c:pt idx="396">
                  <c:v>49</c:v>
                </c:pt>
                <c:pt idx="397">
                  <c:v>49</c:v>
                </c:pt>
                <c:pt idx="398">
                  <c:v>49</c:v>
                </c:pt>
                <c:pt idx="399">
                  <c:v>49</c:v>
                </c:pt>
                <c:pt idx="400">
                  <c:v>49</c:v>
                </c:pt>
                <c:pt idx="401">
                  <c:v>49</c:v>
                </c:pt>
                <c:pt idx="402">
                  <c:v>49</c:v>
                </c:pt>
                <c:pt idx="403">
                  <c:v>49</c:v>
                </c:pt>
                <c:pt idx="404">
                  <c:v>49</c:v>
                </c:pt>
                <c:pt idx="405">
                  <c:v>49</c:v>
                </c:pt>
                <c:pt idx="406">
                  <c:v>49</c:v>
                </c:pt>
                <c:pt idx="407">
                  <c:v>49</c:v>
                </c:pt>
                <c:pt idx="408">
                  <c:v>49</c:v>
                </c:pt>
                <c:pt idx="409">
                  <c:v>49</c:v>
                </c:pt>
                <c:pt idx="410">
                  <c:v>49</c:v>
                </c:pt>
                <c:pt idx="411">
                  <c:v>49</c:v>
                </c:pt>
                <c:pt idx="412">
                  <c:v>49</c:v>
                </c:pt>
                <c:pt idx="413">
                  <c:v>49</c:v>
                </c:pt>
                <c:pt idx="414">
                  <c:v>49</c:v>
                </c:pt>
                <c:pt idx="415">
                  <c:v>49</c:v>
                </c:pt>
                <c:pt idx="416">
                  <c:v>49</c:v>
                </c:pt>
                <c:pt idx="417">
                  <c:v>49</c:v>
                </c:pt>
                <c:pt idx="418">
                  <c:v>49</c:v>
                </c:pt>
                <c:pt idx="419">
                  <c:v>49</c:v>
                </c:pt>
                <c:pt idx="420">
                  <c:v>49</c:v>
                </c:pt>
                <c:pt idx="421">
                  <c:v>49</c:v>
                </c:pt>
                <c:pt idx="422">
                  <c:v>49</c:v>
                </c:pt>
                <c:pt idx="423">
                  <c:v>49</c:v>
                </c:pt>
                <c:pt idx="424">
                  <c:v>49</c:v>
                </c:pt>
                <c:pt idx="425">
                  <c:v>49</c:v>
                </c:pt>
                <c:pt idx="426">
                  <c:v>49</c:v>
                </c:pt>
                <c:pt idx="427">
                  <c:v>49</c:v>
                </c:pt>
                <c:pt idx="428">
                  <c:v>49</c:v>
                </c:pt>
                <c:pt idx="429">
                  <c:v>49</c:v>
                </c:pt>
                <c:pt idx="430">
                  <c:v>49</c:v>
                </c:pt>
                <c:pt idx="431">
                  <c:v>49</c:v>
                </c:pt>
                <c:pt idx="432">
                  <c:v>49</c:v>
                </c:pt>
                <c:pt idx="433">
                  <c:v>49</c:v>
                </c:pt>
                <c:pt idx="434">
                  <c:v>49</c:v>
                </c:pt>
                <c:pt idx="435">
                  <c:v>49</c:v>
                </c:pt>
                <c:pt idx="436">
                  <c:v>49</c:v>
                </c:pt>
                <c:pt idx="437">
                  <c:v>49</c:v>
                </c:pt>
                <c:pt idx="438">
                  <c:v>49</c:v>
                </c:pt>
                <c:pt idx="439">
                  <c:v>49</c:v>
                </c:pt>
                <c:pt idx="440">
                  <c:v>49</c:v>
                </c:pt>
                <c:pt idx="441">
                  <c:v>49</c:v>
                </c:pt>
                <c:pt idx="442">
                  <c:v>49</c:v>
                </c:pt>
                <c:pt idx="443">
                  <c:v>49</c:v>
                </c:pt>
                <c:pt idx="444">
                  <c:v>49</c:v>
                </c:pt>
                <c:pt idx="445">
                  <c:v>49</c:v>
                </c:pt>
                <c:pt idx="446">
                  <c:v>49</c:v>
                </c:pt>
                <c:pt idx="447">
                  <c:v>49</c:v>
                </c:pt>
                <c:pt idx="448">
                  <c:v>49</c:v>
                </c:pt>
                <c:pt idx="449">
                  <c:v>49</c:v>
                </c:pt>
                <c:pt idx="450">
                  <c:v>49</c:v>
                </c:pt>
                <c:pt idx="451">
                  <c:v>49</c:v>
                </c:pt>
                <c:pt idx="452">
                  <c:v>49</c:v>
                </c:pt>
                <c:pt idx="453">
                  <c:v>49</c:v>
                </c:pt>
                <c:pt idx="454">
                  <c:v>49</c:v>
                </c:pt>
                <c:pt idx="455">
                  <c:v>49</c:v>
                </c:pt>
                <c:pt idx="456">
                  <c:v>49</c:v>
                </c:pt>
                <c:pt idx="457">
                  <c:v>49</c:v>
                </c:pt>
                <c:pt idx="458">
                  <c:v>49</c:v>
                </c:pt>
                <c:pt idx="459">
                  <c:v>49</c:v>
                </c:pt>
                <c:pt idx="460">
                  <c:v>49</c:v>
                </c:pt>
                <c:pt idx="461">
                  <c:v>49</c:v>
                </c:pt>
                <c:pt idx="462">
                  <c:v>49</c:v>
                </c:pt>
                <c:pt idx="463">
                  <c:v>49</c:v>
                </c:pt>
                <c:pt idx="464">
                  <c:v>49</c:v>
                </c:pt>
                <c:pt idx="465">
                  <c:v>49</c:v>
                </c:pt>
                <c:pt idx="466">
                  <c:v>49</c:v>
                </c:pt>
                <c:pt idx="467">
                  <c:v>49</c:v>
                </c:pt>
                <c:pt idx="468">
                  <c:v>49</c:v>
                </c:pt>
                <c:pt idx="469">
                  <c:v>49</c:v>
                </c:pt>
                <c:pt idx="470">
                  <c:v>49</c:v>
                </c:pt>
                <c:pt idx="471">
                  <c:v>49</c:v>
                </c:pt>
                <c:pt idx="472">
                  <c:v>49</c:v>
                </c:pt>
                <c:pt idx="473">
                  <c:v>49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6-4BE8-A3BC-34E53EE5A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076824"/>
        <c:axId val="480077152"/>
      </c:lineChart>
      <c:catAx>
        <c:axId val="480076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77152"/>
        <c:crosses val="autoZero"/>
        <c:auto val="1"/>
        <c:lblAlgn val="ctr"/>
        <c:lblOffset val="100"/>
        <c:noMultiLvlLbl val="0"/>
      </c:catAx>
      <c:valAx>
        <c:axId val="48007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76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Varianza 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Canales!$E$3:$E$154</c:f>
              <c:numCache>
                <c:formatCode>General</c:formatCode>
                <c:ptCount val="152"/>
                <c:pt idx="0">
                  <c:v>541.26994870756096</c:v>
                </c:pt>
                <c:pt idx="1">
                  <c:v>537.09092267431504</c:v>
                </c:pt>
                <c:pt idx="2">
                  <c:v>527.38873070834995</c:v>
                </c:pt>
                <c:pt idx="3">
                  <c:v>542.63068196546703</c:v>
                </c:pt>
                <c:pt idx="4">
                  <c:v>537.34016579589797</c:v>
                </c:pt>
                <c:pt idx="5">
                  <c:v>531.95176630767003</c:v>
                </c:pt>
                <c:pt idx="6">
                  <c:v>529.67494888117199</c:v>
                </c:pt>
                <c:pt idx="7">
                  <c:v>525.20947334948801</c:v>
                </c:pt>
                <c:pt idx="8">
                  <c:v>518.43264574283501</c:v>
                </c:pt>
                <c:pt idx="9">
                  <c:v>526.59913215375298</c:v>
                </c:pt>
                <c:pt idx="10">
                  <c:v>510.09765722384901</c:v>
                </c:pt>
                <c:pt idx="11">
                  <c:v>496.46274097101599</c:v>
                </c:pt>
                <c:pt idx="12">
                  <c:v>491.51487948176998</c:v>
                </c:pt>
                <c:pt idx="13">
                  <c:v>494.168104828992</c:v>
                </c:pt>
                <c:pt idx="14">
                  <c:v>496.06880369277701</c:v>
                </c:pt>
                <c:pt idx="15">
                  <c:v>496.35033926798502</c:v>
                </c:pt>
                <c:pt idx="16">
                  <c:v>485.860279100036</c:v>
                </c:pt>
                <c:pt idx="17">
                  <c:v>481.80621093974099</c:v>
                </c:pt>
                <c:pt idx="18">
                  <c:v>488.78783512503497</c:v>
                </c:pt>
                <c:pt idx="19">
                  <c:v>514.84568391910102</c:v>
                </c:pt>
                <c:pt idx="20">
                  <c:v>516.74693610025997</c:v>
                </c:pt>
                <c:pt idx="21">
                  <c:v>517.03800722247399</c:v>
                </c:pt>
                <c:pt idx="22">
                  <c:v>516.18227546972503</c:v>
                </c:pt>
                <c:pt idx="23">
                  <c:v>524.69951068339299</c:v>
                </c:pt>
                <c:pt idx="24">
                  <c:v>529.17520328165699</c:v>
                </c:pt>
                <c:pt idx="25">
                  <c:v>515.14554315711098</c:v>
                </c:pt>
                <c:pt idx="26">
                  <c:v>514.59635403101402</c:v>
                </c:pt>
                <c:pt idx="27">
                  <c:v>520.31536626451202</c:v>
                </c:pt>
                <c:pt idx="28">
                  <c:v>518.07537220021902</c:v>
                </c:pt>
                <c:pt idx="29">
                  <c:v>514.17495590970998</c:v>
                </c:pt>
                <c:pt idx="30">
                  <c:v>509.27948367420697</c:v>
                </c:pt>
                <c:pt idx="31">
                  <c:v>518.06597102093997</c:v>
                </c:pt>
                <c:pt idx="32">
                  <c:v>525.12628749517705</c:v>
                </c:pt>
                <c:pt idx="33">
                  <c:v>540.53263393824</c:v>
                </c:pt>
                <c:pt idx="34">
                  <c:v>554.82924549468203</c:v>
                </c:pt>
                <c:pt idx="35">
                  <c:v>547.67276653357601</c:v>
                </c:pt>
                <c:pt idx="36">
                  <c:v>555.23690303003696</c:v>
                </c:pt>
                <c:pt idx="37">
                  <c:v>562.53007397820704</c:v>
                </c:pt>
                <c:pt idx="38">
                  <c:v>551.72255688700704</c:v>
                </c:pt>
                <c:pt idx="39">
                  <c:v>555.18985224049902</c:v>
                </c:pt>
                <c:pt idx="40">
                  <c:v>563.073031053161</c:v>
                </c:pt>
                <c:pt idx="41">
                  <c:v>570.17692143486795</c:v>
                </c:pt>
                <c:pt idx="42">
                  <c:v>582.43817960595004</c:v>
                </c:pt>
                <c:pt idx="43">
                  <c:v>585.21028130875504</c:v>
                </c:pt>
                <c:pt idx="44">
                  <c:v>593.01795746932703</c:v>
                </c:pt>
                <c:pt idx="45">
                  <c:v>591.55752388235896</c:v>
                </c:pt>
                <c:pt idx="46">
                  <c:v>586.34837353694604</c:v>
                </c:pt>
                <c:pt idx="47">
                  <c:v>603.88058704396894</c:v>
                </c:pt>
                <c:pt idx="48">
                  <c:v>606.31149368532897</c:v>
                </c:pt>
                <c:pt idx="49">
                  <c:v>602.49423880562404</c:v>
                </c:pt>
                <c:pt idx="50">
                  <c:v>613.98339644067005</c:v>
                </c:pt>
                <c:pt idx="51">
                  <c:v>618.58187765825005</c:v>
                </c:pt>
                <c:pt idx="52">
                  <c:v>617.970474329799</c:v>
                </c:pt>
                <c:pt idx="53">
                  <c:v>613.13213981112199</c:v>
                </c:pt>
                <c:pt idx="54">
                  <c:v>624.62090244615297</c:v>
                </c:pt>
                <c:pt idx="55">
                  <c:v>618.50222808694696</c:v>
                </c:pt>
                <c:pt idx="56">
                  <c:v>618.79845290527305</c:v>
                </c:pt>
                <c:pt idx="57">
                  <c:v>629.768094021097</c:v>
                </c:pt>
                <c:pt idx="58">
                  <c:v>651.76956144356404</c:v>
                </c:pt>
                <c:pt idx="59">
                  <c:v>650.86670324011902</c:v>
                </c:pt>
                <c:pt idx="60">
                  <c:v>683.597769300202</c:v>
                </c:pt>
                <c:pt idx="61">
                  <c:v>671.12743022850805</c:v>
                </c:pt>
                <c:pt idx="62">
                  <c:v>672.32004866528905</c:v>
                </c:pt>
                <c:pt idx="63">
                  <c:v>678.15662445593898</c:v>
                </c:pt>
                <c:pt idx="64">
                  <c:v>681.80566719290596</c:v>
                </c:pt>
                <c:pt idx="65">
                  <c:v>689.34821130896603</c:v>
                </c:pt>
                <c:pt idx="66">
                  <c:v>707.58286826774599</c:v>
                </c:pt>
                <c:pt idx="67">
                  <c:v>781.56891205843704</c:v>
                </c:pt>
                <c:pt idx="68">
                  <c:v>838.37314482353997</c:v>
                </c:pt>
                <c:pt idx="69">
                  <c:v>865.29800766690096</c:v>
                </c:pt>
                <c:pt idx="70">
                  <c:v>903.40406412571997</c:v>
                </c:pt>
                <c:pt idx="71">
                  <c:v>892.25784537730203</c:v>
                </c:pt>
                <c:pt idx="72">
                  <c:v>912.82281206567097</c:v>
                </c:pt>
                <c:pt idx="73">
                  <c:v>904.05116680765002</c:v>
                </c:pt>
                <c:pt idx="74">
                  <c:v>899.13173900687104</c:v>
                </c:pt>
                <c:pt idx="75">
                  <c:v>916.32240511743896</c:v>
                </c:pt>
                <c:pt idx="76">
                  <c:v>947.11886582692398</c:v>
                </c:pt>
                <c:pt idx="77">
                  <c:v>964.35719002994495</c:v>
                </c:pt>
                <c:pt idx="78">
                  <c:v>976.25700040079698</c:v>
                </c:pt>
                <c:pt idx="79">
                  <c:v>988.98344325621804</c:v>
                </c:pt>
                <c:pt idx="80">
                  <c:v>968.93735112619197</c:v>
                </c:pt>
                <c:pt idx="81">
                  <c:v>986.76942125982498</c:v>
                </c:pt>
                <c:pt idx="82">
                  <c:v>1003.18080075259</c:v>
                </c:pt>
                <c:pt idx="83">
                  <c:v>1054.14001620249</c:v>
                </c:pt>
                <c:pt idx="84">
                  <c:v>1079.5606502094699</c:v>
                </c:pt>
                <c:pt idx="85">
                  <c:v>1127.89009710459</c:v>
                </c:pt>
                <c:pt idx="86">
                  <c:v>1137.8511881510401</c:v>
                </c:pt>
                <c:pt idx="87">
                  <c:v>1163.06557800172</c:v>
                </c:pt>
                <c:pt idx="88">
                  <c:v>1155.46217482269</c:v>
                </c:pt>
                <c:pt idx="89">
                  <c:v>1152.5768381912601</c:v>
                </c:pt>
                <c:pt idx="90">
                  <c:v>1213.21562186347</c:v>
                </c:pt>
                <c:pt idx="91">
                  <c:v>1244.95731667734</c:v>
                </c:pt>
                <c:pt idx="92">
                  <c:v>1300.1550028859799</c:v>
                </c:pt>
                <c:pt idx="93">
                  <c:v>1284.5014731413401</c:v>
                </c:pt>
                <c:pt idx="94">
                  <c:v>1297.2009485296501</c:v>
                </c:pt>
                <c:pt idx="95">
                  <c:v>1289.72512336968</c:v>
                </c:pt>
                <c:pt idx="96">
                  <c:v>1301.57306624228</c:v>
                </c:pt>
                <c:pt idx="97">
                  <c:v>1293.1062147917301</c:v>
                </c:pt>
                <c:pt idx="98">
                  <c:v>1358.6480674837801</c:v>
                </c:pt>
                <c:pt idx="99">
                  <c:v>1411.67089213503</c:v>
                </c:pt>
                <c:pt idx="100">
                  <c:v>1476.1976169569</c:v>
                </c:pt>
                <c:pt idx="101">
                  <c:v>1481.7854149519501</c:v>
                </c:pt>
                <c:pt idx="102">
                  <c:v>1517.9662162314301</c:v>
                </c:pt>
                <c:pt idx="103">
                  <c:v>1565.74744554984</c:v>
                </c:pt>
                <c:pt idx="104">
                  <c:v>1633.3776446772599</c:v>
                </c:pt>
                <c:pt idx="105">
                  <c:v>1640.6393103732601</c:v>
                </c:pt>
                <c:pt idx="106">
                  <c:v>1677.13875993893</c:v>
                </c:pt>
                <c:pt idx="107">
                  <c:v>1686.9862159044001</c:v>
                </c:pt>
                <c:pt idx="108">
                  <c:v>1718.8605942515401</c:v>
                </c:pt>
                <c:pt idx="109">
                  <c:v>1747.56919174262</c:v>
                </c:pt>
                <c:pt idx="110">
                  <c:v>1748.77279558188</c:v>
                </c:pt>
                <c:pt idx="111">
                  <c:v>1754.2520436974701</c:v>
                </c:pt>
                <c:pt idx="112">
                  <c:v>1751.66504385487</c:v>
                </c:pt>
                <c:pt idx="113">
                  <c:v>1779.35781882949</c:v>
                </c:pt>
                <c:pt idx="114">
                  <c:v>1806.8128663914799</c:v>
                </c:pt>
                <c:pt idx="115">
                  <c:v>1835.49553631815</c:v>
                </c:pt>
                <c:pt idx="116">
                  <c:v>1845.49823993777</c:v>
                </c:pt>
                <c:pt idx="117">
                  <c:v>1866.1812439832099</c:v>
                </c:pt>
                <c:pt idx="118">
                  <c:v>1895.27937289737</c:v>
                </c:pt>
                <c:pt idx="119">
                  <c:v>1885.7028260464101</c:v>
                </c:pt>
                <c:pt idx="120">
                  <c:v>1882.64000368906</c:v>
                </c:pt>
                <c:pt idx="121">
                  <c:v>1888.9158719201901</c:v>
                </c:pt>
                <c:pt idx="122">
                  <c:v>1928.4786156882701</c:v>
                </c:pt>
                <c:pt idx="123">
                  <c:v>1966.67062569323</c:v>
                </c:pt>
                <c:pt idx="124">
                  <c:v>1982.07756223204</c:v>
                </c:pt>
                <c:pt idx="125">
                  <c:v>2006.6903052390501</c:v>
                </c:pt>
                <c:pt idx="126">
                  <c:v>2016.2720827534199</c:v>
                </c:pt>
                <c:pt idx="127">
                  <c:v>2054.4093745803598</c:v>
                </c:pt>
                <c:pt idx="128">
                  <c:v>2053.2328693915201</c:v>
                </c:pt>
                <c:pt idx="129">
                  <c:v>2038.48001451551</c:v>
                </c:pt>
                <c:pt idx="130">
                  <c:v>2083.4701802948298</c:v>
                </c:pt>
                <c:pt idx="131">
                  <c:v>2063.2535043399698</c:v>
                </c:pt>
                <c:pt idx="132">
                  <c:v>2058.74096939333</c:v>
                </c:pt>
                <c:pt idx="133">
                  <c:v>2076.9592371756598</c:v>
                </c:pt>
                <c:pt idx="134">
                  <c:v>2098.3807927901398</c:v>
                </c:pt>
                <c:pt idx="135">
                  <c:v>2110.6262744555802</c:v>
                </c:pt>
                <c:pt idx="136">
                  <c:v>2095.6737564966802</c:v>
                </c:pt>
                <c:pt idx="137">
                  <c:v>2100.5438876192802</c:v>
                </c:pt>
                <c:pt idx="138">
                  <c:v>2115.2497333043202</c:v>
                </c:pt>
                <c:pt idx="139">
                  <c:v>2139.52377054933</c:v>
                </c:pt>
                <c:pt idx="140">
                  <c:v>2164.49357055475</c:v>
                </c:pt>
                <c:pt idx="141">
                  <c:v>2166.3989423888402</c:v>
                </c:pt>
                <c:pt idx="142">
                  <c:v>2139.7824737318001</c:v>
                </c:pt>
                <c:pt idx="143">
                  <c:v>2137.5248803141199</c:v>
                </c:pt>
                <c:pt idx="144">
                  <c:v>2137.8997490207198</c:v>
                </c:pt>
                <c:pt idx="145">
                  <c:v>2117.3412418492399</c:v>
                </c:pt>
                <c:pt idx="146">
                  <c:v>2097.1130538356401</c:v>
                </c:pt>
                <c:pt idx="147">
                  <c:v>2079.4463955330498</c:v>
                </c:pt>
                <c:pt idx="148">
                  <c:v>2043.58723650866</c:v>
                </c:pt>
                <c:pt idx="149">
                  <c:v>2030.12296585165</c:v>
                </c:pt>
                <c:pt idx="150">
                  <c:v>2001.05387349891</c:v>
                </c:pt>
                <c:pt idx="151">
                  <c:v>1985.95585590006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F6-45C8-86CB-F03A5083A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752584"/>
        <c:axId val="413752912"/>
      </c:lineChart>
      <c:catAx>
        <c:axId val="413752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52912"/>
        <c:crosses val="autoZero"/>
        <c:auto val="1"/>
        <c:lblAlgn val="ctr"/>
        <c:lblOffset val="100"/>
        <c:noMultiLvlLbl val="0"/>
      </c:catAx>
      <c:valAx>
        <c:axId val="41375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52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'median L'!$B$3:$B$716</c:f>
              <c:numCache>
                <c:formatCode>General</c:formatCode>
                <c:ptCount val="714"/>
                <c:pt idx="0">
                  <c:v>106</c:v>
                </c:pt>
                <c:pt idx="1">
                  <c:v>106</c:v>
                </c:pt>
                <c:pt idx="2">
                  <c:v>106</c:v>
                </c:pt>
                <c:pt idx="3">
                  <c:v>106</c:v>
                </c:pt>
                <c:pt idx="4">
                  <c:v>106</c:v>
                </c:pt>
                <c:pt idx="5">
                  <c:v>106</c:v>
                </c:pt>
                <c:pt idx="6">
                  <c:v>106</c:v>
                </c:pt>
                <c:pt idx="7">
                  <c:v>106</c:v>
                </c:pt>
                <c:pt idx="8">
                  <c:v>106</c:v>
                </c:pt>
                <c:pt idx="9">
                  <c:v>106</c:v>
                </c:pt>
                <c:pt idx="10">
                  <c:v>106</c:v>
                </c:pt>
                <c:pt idx="11">
                  <c:v>106</c:v>
                </c:pt>
                <c:pt idx="12">
                  <c:v>106</c:v>
                </c:pt>
                <c:pt idx="13">
                  <c:v>106</c:v>
                </c:pt>
                <c:pt idx="14">
                  <c:v>106</c:v>
                </c:pt>
                <c:pt idx="15">
                  <c:v>106</c:v>
                </c:pt>
                <c:pt idx="16">
                  <c:v>106</c:v>
                </c:pt>
                <c:pt idx="17">
                  <c:v>106</c:v>
                </c:pt>
                <c:pt idx="18">
                  <c:v>106</c:v>
                </c:pt>
                <c:pt idx="19">
                  <c:v>106</c:v>
                </c:pt>
                <c:pt idx="20">
                  <c:v>106</c:v>
                </c:pt>
                <c:pt idx="21">
                  <c:v>106</c:v>
                </c:pt>
                <c:pt idx="22">
                  <c:v>106</c:v>
                </c:pt>
                <c:pt idx="23">
                  <c:v>106</c:v>
                </c:pt>
                <c:pt idx="24">
                  <c:v>106</c:v>
                </c:pt>
                <c:pt idx="25">
                  <c:v>106</c:v>
                </c:pt>
                <c:pt idx="26">
                  <c:v>106</c:v>
                </c:pt>
                <c:pt idx="27">
                  <c:v>106</c:v>
                </c:pt>
                <c:pt idx="28">
                  <c:v>106</c:v>
                </c:pt>
                <c:pt idx="29">
                  <c:v>106</c:v>
                </c:pt>
                <c:pt idx="30">
                  <c:v>106</c:v>
                </c:pt>
                <c:pt idx="31">
                  <c:v>106</c:v>
                </c:pt>
                <c:pt idx="32">
                  <c:v>106</c:v>
                </c:pt>
                <c:pt idx="33">
                  <c:v>106</c:v>
                </c:pt>
                <c:pt idx="34">
                  <c:v>106</c:v>
                </c:pt>
                <c:pt idx="35">
                  <c:v>106</c:v>
                </c:pt>
                <c:pt idx="36">
                  <c:v>106</c:v>
                </c:pt>
                <c:pt idx="37">
                  <c:v>106</c:v>
                </c:pt>
                <c:pt idx="38">
                  <c:v>106</c:v>
                </c:pt>
                <c:pt idx="39">
                  <c:v>106</c:v>
                </c:pt>
                <c:pt idx="40">
                  <c:v>106</c:v>
                </c:pt>
                <c:pt idx="41">
                  <c:v>106</c:v>
                </c:pt>
                <c:pt idx="42">
                  <c:v>106</c:v>
                </c:pt>
                <c:pt idx="43">
                  <c:v>106</c:v>
                </c:pt>
                <c:pt idx="44">
                  <c:v>106</c:v>
                </c:pt>
                <c:pt idx="45">
                  <c:v>106</c:v>
                </c:pt>
                <c:pt idx="46">
                  <c:v>106</c:v>
                </c:pt>
                <c:pt idx="47">
                  <c:v>106</c:v>
                </c:pt>
                <c:pt idx="48">
                  <c:v>106</c:v>
                </c:pt>
                <c:pt idx="49">
                  <c:v>106</c:v>
                </c:pt>
                <c:pt idx="50">
                  <c:v>106</c:v>
                </c:pt>
                <c:pt idx="51">
                  <c:v>106</c:v>
                </c:pt>
                <c:pt idx="52">
                  <c:v>106</c:v>
                </c:pt>
                <c:pt idx="53">
                  <c:v>106</c:v>
                </c:pt>
                <c:pt idx="54">
                  <c:v>106</c:v>
                </c:pt>
                <c:pt idx="55">
                  <c:v>106</c:v>
                </c:pt>
                <c:pt idx="56">
                  <c:v>106</c:v>
                </c:pt>
                <c:pt idx="57">
                  <c:v>106</c:v>
                </c:pt>
                <c:pt idx="58">
                  <c:v>106</c:v>
                </c:pt>
                <c:pt idx="59">
                  <c:v>106</c:v>
                </c:pt>
                <c:pt idx="60">
                  <c:v>106</c:v>
                </c:pt>
                <c:pt idx="61">
                  <c:v>106</c:v>
                </c:pt>
                <c:pt idx="62">
                  <c:v>106</c:v>
                </c:pt>
                <c:pt idx="63">
                  <c:v>106</c:v>
                </c:pt>
                <c:pt idx="64">
                  <c:v>106</c:v>
                </c:pt>
                <c:pt idx="65">
                  <c:v>106</c:v>
                </c:pt>
                <c:pt idx="66">
                  <c:v>106</c:v>
                </c:pt>
                <c:pt idx="67">
                  <c:v>106</c:v>
                </c:pt>
                <c:pt idx="68">
                  <c:v>106</c:v>
                </c:pt>
                <c:pt idx="69">
                  <c:v>106</c:v>
                </c:pt>
                <c:pt idx="70">
                  <c:v>106</c:v>
                </c:pt>
                <c:pt idx="71">
                  <c:v>106</c:v>
                </c:pt>
                <c:pt idx="72">
                  <c:v>106</c:v>
                </c:pt>
                <c:pt idx="73">
                  <c:v>106</c:v>
                </c:pt>
                <c:pt idx="74">
                  <c:v>107</c:v>
                </c:pt>
                <c:pt idx="75">
                  <c:v>106</c:v>
                </c:pt>
                <c:pt idx="76">
                  <c:v>107</c:v>
                </c:pt>
                <c:pt idx="77">
                  <c:v>107</c:v>
                </c:pt>
                <c:pt idx="78">
                  <c:v>107</c:v>
                </c:pt>
                <c:pt idx="79">
                  <c:v>107</c:v>
                </c:pt>
                <c:pt idx="80">
                  <c:v>107</c:v>
                </c:pt>
                <c:pt idx="81">
                  <c:v>107</c:v>
                </c:pt>
                <c:pt idx="82">
                  <c:v>107</c:v>
                </c:pt>
                <c:pt idx="83">
                  <c:v>107</c:v>
                </c:pt>
                <c:pt idx="84">
                  <c:v>107</c:v>
                </c:pt>
                <c:pt idx="85">
                  <c:v>107</c:v>
                </c:pt>
                <c:pt idx="86">
                  <c:v>107</c:v>
                </c:pt>
                <c:pt idx="87">
                  <c:v>107</c:v>
                </c:pt>
                <c:pt idx="88">
                  <c:v>107</c:v>
                </c:pt>
                <c:pt idx="89">
                  <c:v>107</c:v>
                </c:pt>
                <c:pt idx="90">
                  <c:v>107</c:v>
                </c:pt>
                <c:pt idx="91">
                  <c:v>107</c:v>
                </c:pt>
                <c:pt idx="92">
                  <c:v>107</c:v>
                </c:pt>
                <c:pt idx="93">
                  <c:v>107</c:v>
                </c:pt>
                <c:pt idx="94">
                  <c:v>107</c:v>
                </c:pt>
                <c:pt idx="95">
                  <c:v>107</c:v>
                </c:pt>
                <c:pt idx="96">
                  <c:v>107</c:v>
                </c:pt>
                <c:pt idx="97">
                  <c:v>107</c:v>
                </c:pt>
                <c:pt idx="98">
                  <c:v>107</c:v>
                </c:pt>
                <c:pt idx="99">
                  <c:v>107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107</c:v>
                </c:pt>
                <c:pt idx="104">
                  <c:v>107</c:v>
                </c:pt>
                <c:pt idx="105">
                  <c:v>107</c:v>
                </c:pt>
                <c:pt idx="106">
                  <c:v>107</c:v>
                </c:pt>
                <c:pt idx="107">
                  <c:v>107</c:v>
                </c:pt>
                <c:pt idx="108">
                  <c:v>107</c:v>
                </c:pt>
                <c:pt idx="109">
                  <c:v>107</c:v>
                </c:pt>
                <c:pt idx="110">
                  <c:v>107</c:v>
                </c:pt>
                <c:pt idx="111">
                  <c:v>107</c:v>
                </c:pt>
                <c:pt idx="112">
                  <c:v>108</c:v>
                </c:pt>
                <c:pt idx="113">
                  <c:v>107</c:v>
                </c:pt>
                <c:pt idx="114">
                  <c:v>108</c:v>
                </c:pt>
                <c:pt idx="115">
                  <c:v>107</c:v>
                </c:pt>
                <c:pt idx="116">
                  <c:v>107</c:v>
                </c:pt>
                <c:pt idx="117">
                  <c:v>107</c:v>
                </c:pt>
                <c:pt idx="118">
                  <c:v>107</c:v>
                </c:pt>
                <c:pt idx="119">
                  <c:v>108</c:v>
                </c:pt>
                <c:pt idx="120">
                  <c:v>107</c:v>
                </c:pt>
                <c:pt idx="121">
                  <c:v>107</c:v>
                </c:pt>
                <c:pt idx="122">
                  <c:v>107</c:v>
                </c:pt>
                <c:pt idx="123">
                  <c:v>107</c:v>
                </c:pt>
                <c:pt idx="124">
                  <c:v>107</c:v>
                </c:pt>
                <c:pt idx="125">
                  <c:v>108</c:v>
                </c:pt>
                <c:pt idx="126">
                  <c:v>107</c:v>
                </c:pt>
                <c:pt idx="127">
                  <c:v>107</c:v>
                </c:pt>
                <c:pt idx="128">
                  <c:v>107</c:v>
                </c:pt>
                <c:pt idx="129">
                  <c:v>107</c:v>
                </c:pt>
                <c:pt idx="130">
                  <c:v>108</c:v>
                </c:pt>
                <c:pt idx="131">
                  <c:v>108</c:v>
                </c:pt>
                <c:pt idx="132">
                  <c:v>107</c:v>
                </c:pt>
                <c:pt idx="133">
                  <c:v>108</c:v>
                </c:pt>
                <c:pt idx="134">
                  <c:v>108</c:v>
                </c:pt>
                <c:pt idx="135">
                  <c:v>108</c:v>
                </c:pt>
                <c:pt idx="136">
                  <c:v>108</c:v>
                </c:pt>
                <c:pt idx="137">
                  <c:v>108</c:v>
                </c:pt>
                <c:pt idx="138">
                  <c:v>107</c:v>
                </c:pt>
                <c:pt idx="139">
                  <c:v>107</c:v>
                </c:pt>
                <c:pt idx="140">
                  <c:v>107</c:v>
                </c:pt>
                <c:pt idx="141">
                  <c:v>107</c:v>
                </c:pt>
                <c:pt idx="142">
                  <c:v>107</c:v>
                </c:pt>
                <c:pt idx="143">
                  <c:v>107</c:v>
                </c:pt>
                <c:pt idx="144">
                  <c:v>107</c:v>
                </c:pt>
                <c:pt idx="145">
                  <c:v>107</c:v>
                </c:pt>
                <c:pt idx="146">
                  <c:v>107</c:v>
                </c:pt>
                <c:pt idx="147">
                  <c:v>107</c:v>
                </c:pt>
                <c:pt idx="148">
                  <c:v>107</c:v>
                </c:pt>
                <c:pt idx="149">
                  <c:v>107</c:v>
                </c:pt>
                <c:pt idx="150">
                  <c:v>107</c:v>
                </c:pt>
                <c:pt idx="151">
                  <c:v>107</c:v>
                </c:pt>
                <c:pt idx="152">
                  <c:v>107</c:v>
                </c:pt>
                <c:pt idx="153">
                  <c:v>107</c:v>
                </c:pt>
                <c:pt idx="154">
                  <c:v>107</c:v>
                </c:pt>
                <c:pt idx="155">
                  <c:v>107</c:v>
                </c:pt>
                <c:pt idx="156">
                  <c:v>107</c:v>
                </c:pt>
                <c:pt idx="157">
                  <c:v>107</c:v>
                </c:pt>
                <c:pt idx="158">
                  <c:v>107</c:v>
                </c:pt>
                <c:pt idx="159">
                  <c:v>107</c:v>
                </c:pt>
                <c:pt idx="160">
                  <c:v>107</c:v>
                </c:pt>
                <c:pt idx="161">
                  <c:v>107</c:v>
                </c:pt>
                <c:pt idx="162">
                  <c:v>107</c:v>
                </c:pt>
                <c:pt idx="163">
                  <c:v>107</c:v>
                </c:pt>
                <c:pt idx="164">
                  <c:v>107</c:v>
                </c:pt>
                <c:pt idx="165">
                  <c:v>107</c:v>
                </c:pt>
                <c:pt idx="166">
                  <c:v>107</c:v>
                </c:pt>
                <c:pt idx="167">
                  <c:v>107</c:v>
                </c:pt>
                <c:pt idx="168">
                  <c:v>107</c:v>
                </c:pt>
                <c:pt idx="169">
                  <c:v>107</c:v>
                </c:pt>
                <c:pt idx="170">
                  <c:v>107</c:v>
                </c:pt>
                <c:pt idx="171">
                  <c:v>107</c:v>
                </c:pt>
                <c:pt idx="172">
                  <c:v>107</c:v>
                </c:pt>
                <c:pt idx="173">
                  <c:v>107</c:v>
                </c:pt>
                <c:pt idx="174">
                  <c:v>107</c:v>
                </c:pt>
                <c:pt idx="175">
                  <c:v>107</c:v>
                </c:pt>
                <c:pt idx="176">
                  <c:v>107</c:v>
                </c:pt>
                <c:pt idx="177">
                  <c:v>107</c:v>
                </c:pt>
                <c:pt idx="178">
                  <c:v>107</c:v>
                </c:pt>
                <c:pt idx="179">
                  <c:v>107</c:v>
                </c:pt>
                <c:pt idx="180">
                  <c:v>107</c:v>
                </c:pt>
                <c:pt idx="181">
                  <c:v>107</c:v>
                </c:pt>
                <c:pt idx="182">
                  <c:v>107</c:v>
                </c:pt>
                <c:pt idx="183">
                  <c:v>107</c:v>
                </c:pt>
                <c:pt idx="184">
                  <c:v>107</c:v>
                </c:pt>
                <c:pt idx="185">
                  <c:v>107</c:v>
                </c:pt>
                <c:pt idx="186">
                  <c:v>107</c:v>
                </c:pt>
                <c:pt idx="187">
                  <c:v>107</c:v>
                </c:pt>
                <c:pt idx="188">
                  <c:v>107</c:v>
                </c:pt>
                <c:pt idx="189">
                  <c:v>107</c:v>
                </c:pt>
                <c:pt idx="190">
                  <c:v>107</c:v>
                </c:pt>
                <c:pt idx="191">
                  <c:v>107</c:v>
                </c:pt>
                <c:pt idx="192">
                  <c:v>107</c:v>
                </c:pt>
                <c:pt idx="193">
                  <c:v>107</c:v>
                </c:pt>
                <c:pt idx="194">
                  <c:v>108</c:v>
                </c:pt>
                <c:pt idx="195">
                  <c:v>107</c:v>
                </c:pt>
                <c:pt idx="196">
                  <c:v>108</c:v>
                </c:pt>
                <c:pt idx="197">
                  <c:v>107</c:v>
                </c:pt>
                <c:pt idx="198">
                  <c:v>107</c:v>
                </c:pt>
                <c:pt idx="199">
                  <c:v>107</c:v>
                </c:pt>
                <c:pt idx="200">
                  <c:v>107</c:v>
                </c:pt>
                <c:pt idx="201">
                  <c:v>107</c:v>
                </c:pt>
                <c:pt idx="202">
                  <c:v>107</c:v>
                </c:pt>
                <c:pt idx="203">
                  <c:v>107</c:v>
                </c:pt>
                <c:pt idx="204">
                  <c:v>107</c:v>
                </c:pt>
                <c:pt idx="205">
                  <c:v>106</c:v>
                </c:pt>
                <c:pt idx="206">
                  <c:v>106</c:v>
                </c:pt>
                <c:pt idx="207">
                  <c:v>106</c:v>
                </c:pt>
                <c:pt idx="208">
                  <c:v>106</c:v>
                </c:pt>
                <c:pt idx="209">
                  <c:v>106</c:v>
                </c:pt>
                <c:pt idx="210">
                  <c:v>106</c:v>
                </c:pt>
                <c:pt idx="211">
                  <c:v>106</c:v>
                </c:pt>
                <c:pt idx="212">
                  <c:v>106</c:v>
                </c:pt>
                <c:pt idx="213">
                  <c:v>106</c:v>
                </c:pt>
                <c:pt idx="214">
                  <c:v>106</c:v>
                </c:pt>
                <c:pt idx="215">
                  <c:v>106</c:v>
                </c:pt>
                <c:pt idx="216">
                  <c:v>106</c:v>
                </c:pt>
                <c:pt idx="217">
                  <c:v>106</c:v>
                </c:pt>
                <c:pt idx="218">
                  <c:v>106</c:v>
                </c:pt>
                <c:pt idx="219">
                  <c:v>106</c:v>
                </c:pt>
                <c:pt idx="220">
                  <c:v>106</c:v>
                </c:pt>
                <c:pt idx="221">
                  <c:v>106</c:v>
                </c:pt>
                <c:pt idx="222">
                  <c:v>106</c:v>
                </c:pt>
                <c:pt idx="223">
                  <c:v>106</c:v>
                </c:pt>
                <c:pt idx="224">
                  <c:v>106</c:v>
                </c:pt>
                <c:pt idx="225">
                  <c:v>106</c:v>
                </c:pt>
                <c:pt idx="226">
                  <c:v>106</c:v>
                </c:pt>
                <c:pt idx="227">
                  <c:v>106</c:v>
                </c:pt>
                <c:pt idx="228">
                  <c:v>106</c:v>
                </c:pt>
                <c:pt idx="229">
                  <c:v>106</c:v>
                </c:pt>
                <c:pt idx="230">
                  <c:v>106</c:v>
                </c:pt>
                <c:pt idx="231">
                  <c:v>106</c:v>
                </c:pt>
                <c:pt idx="232">
                  <c:v>106</c:v>
                </c:pt>
                <c:pt idx="233">
                  <c:v>106</c:v>
                </c:pt>
                <c:pt idx="234">
                  <c:v>106</c:v>
                </c:pt>
                <c:pt idx="235">
                  <c:v>106</c:v>
                </c:pt>
                <c:pt idx="236">
                  <c:v>106</c:v>
                </c:pt>
                <c:pt idx="237">
                  <c:v>106</c:v>
                </c:pt>
                <c:pt idx="238">
                  <c:v>106</c:v>
                </c:pt>
                <c:pt idx="239">
                  <c:v>106</c:v>
                </c:pt>
                <c:pt idx="240">
                  <c:v>106</c:v>
                </c:pt>
                <c:pt idx="241">
                  <c:v>106</c:v>
                </c:pt>
                <c:pt idx="242">
                  <c:v>107</c:v>
                </c:pt>
                <c:pt idx="243">
                  <c:v>106</c:v>
                </c:pt>
                <c:pt idx="244">
                  <c:v>107</c:v>
                </c:pt>
                <c:pt idx="245">
                  <c:v>107</c:v>
                </c:pt>
                <c:pt idx="246">
                  <c:v>107</c:v>
                </c:pt>
                <c:pt idx="247">
                  <c:v>107</c:v>
                </c:pt>
                <c:pt idx="248">
                  <c:v>108</c:v>
                </c:pt>
                <c:pt idx="249">
                  <c:v>108</c:v>
                </c:pt>
                <c:pt idx="250">
                  <c:v>108</c:v>
                </c:pt>
                <c:pt idx="251">
                  <c:v>108</c:v>
                </c:pt>
                <c:pt idx="252">
                  <c:v>108</c:v>
                </c:pt>
                <c:pt idx="253">
                  <c:v>108</c:v>
                </c:pt>
                <c:pt idx="254">
                  <c:v>108</c:v>
                </c:pt>
                <c:pt idx="255">
                  <c:v>108</c:v>
                </c:pt>
                <c:pt idx="256">
                  <c:v>108</c:v>
                </c:pt>
                <c:pt idx="257">
                  <c:v>108</c:v>
                </c:pt>
                <c:pt idx="258">
                  <c:v>108</c:v>
                </c:pt>
                <c:pt idx="259">
                  <c:v>109</c:v>
                </c:pt>
                <c:pt idx="260">
                  <c:v>108</c:v>
                </c:pt>
                <c:pt idx="261">
                  <c:v>109</c:v>
                </c:pt>
                <c:pt idx="262">
                  <c:v>109</c:v>
                </c:pt>
                <c:pt idx="263">
                  <c:v>109</c:v>
                </c:pt>
                <c:pt idx="264">
                  <c:v>109</c:v>
                </c:pt>
                <c:pt idx="265">
                  <c:v>108</c:v>
                </c:pt>
                <c:pt idx="266">
                  <c:v>108</c:v>
                </c:pt>
                <c:pt idx="267">
                  <c:v>109</c:v>
                </c:pt>
                <c:pt idx="268">
                  <c:v>108</c:v>
                </c:pt>
                <c:pt idx="269">
                  <c:v>108</c:v>
                </c:pt>
                <c:pt idx="270">
                  <c:v>108</c:v>
                </c:pt>
                <c:pt idx="271">
                  <c:v>109</c:v>
                </c:pt>
                <c:pt idx="272">
                  <c:v>108</c:v>
                </c:pt>
                <c:pt idx="273">
                  <c:v>108</c:v>
                </c:pt>
                <c:pt idx="274">
                  <c:v>108</c:v>
                </c:pt>
                <c:pt idx="275">
                  <c:v>108</c:v>
                </c:pt>
                <c:pt idx="276">
                  <c:v>108</c:v>
                </c:pt>
                <c:pt idx="277">
                  <c:v>108</c:v>
                </c:pt>
                <c:pt idx="278">
                  <c:v>108</c:v>
                </c:pt>
                <c:pt idx="279">
                  <c:v>108</c:v>
                </c:pt>
                <c:pt idx="280">
                  <c:v>108</c:v>
                </c:pt>
                <c:pt idx="281">
                  <c:v>108</c:v>
                </c:pt>
                <c:pt idx="282">
                  <c:v>108</c:v>
                </c:pt>
                <c:pt idx="283">
                  <c:v>108</c:v>
                </c:pt>
                <c:pt idx="284">
                  <c:v>108</c:v>
                </c:pt>
                <c:pt idx="285">
                  <c:v>108</c:v>
                </c:pt>
                <c:pt idx="286">
                  <c:v>109</c:v>
                </c:pt>
                <c:pt idx="287">
                  <c:v>108</c:v>
                </c:pt>
                <c:pt idx="288">
                  <c:v>109</c:v>
                </c:pt>
                <c:pt idx="289">
                  <c:v>109</c:v>
                </c:pt>
                <c:pt idx="290">
                  <c:v>110</c:v>
                </c:pt>
                <c:pt idx="291">
                  <c:v>110</c:v>
                </c:pt>
                <c:pt idx="292">
                  <c:v>110</c:v>
                </c:pt>
                <c:pt idx="293">
                  <c:v>110</c:v>
                </c:pt>
                <c:pt idx="294">
                  <c:v>110</c:v>
                </c:pt>
                <c:pt idx="295">
                  <c:v>110</c:v>
                </c:pt>
                <c:pt idx="296">
                  <c:v>110</c:v>
                </c:pt>
                <c:pt idx="297">
                  <c:v>110</c:v>
                </c:pt>
                <c:pt idx="298">
                  <c:v>110</c:v>
                </c:pt>
                <c:pt idx="299">
                  <c:v>110</c:v>
                </c:pt>
                <c:pt idx="300">
                  <c:v>110</c:v>
                </c:pt>
                <c:pt idx="301">
                  <c:v>110</c:v>
                </c:pt>
                <c:pt idx="302">
                  <c:v>110</c:v>
                </c:pt>
                <c:pt idx="303">
                  <c:v>110</c:v>
                </c:pt>
                <c:pt idx="304">
                  <c:v>110</c:v>
                </c:pt>
                <c:pt idx="305">
                  <c:v>110</c:v>
                </c:pt>
                <c:pt idx="306">
                  <c:v>110</c:v>
                </c:pt>
                <c:pt idx="307">
                  <c:v>110</c:v>
                </c:pt>
                <c:pt idx="308">
                  <c:v>110</c:v>
                </c:pt>
                <c:pt idx="309">
                  <c:v>110</c:v>
                </c:pt>
                <c:pt idx="310">
                  <c:v>110</c:v>
                </c:pt>
                <c:pt idx="311">
                  <c:v>110</c:v>
                </c:pt>
                <c:pt idx="312">
                  <c:v>110</c:v>
                </c:pt>
                <c:pt idx="313">
                  <c:v>110</c:v>
                </c:pt>
                <c:pt idx="314">
                  <c:v>110</c:v>
                </c:pt>
                <c:pt idx="315">
                  <c:v>110</c:v>
                </c:pt>
                <c:pt idx="316">
                  <c:v>110</c:v>
                </c:pt>
                <c:pt idx="317">
                  <c:v>110</c:v>
                </c:pt>
                <c:pt idx="318">
                  <c:v>110</c:v>
                </c:pt>
                <c:pt idx="319">
                  <c:v>110</c:v>
                </c:pt>
                <c:pt idx="320">
                  <c:v>110</c:v>
                </c:pt>
                <c:pt idx="321">
                  <c:v>110</c:v>
                </c:pt>
                <c:pt idx="322">
                  <c:v>110</c:v>
                </c:pt>
                <c:pt idx="323">
                  <c:v>110</c:v>
                </c:pt>
                <c:pt idx="324">
                  <c:v>110</c:v>
                </c:pt>
                <c:pt idx="325">
                  <c:v>110</c:v>
                </c:pt>
                <c:pt idx="326">
                  <c:v>110</c:v>
                </c:pt>
                <c:pt idx="327">
                  <c:v>110</c:v>
                </c:pt>
                <c:pt idx="328">
                  <c:v>110</c:v>
                </c:pt>
                <c:pt idx="329">
                  <c:v>111</c:v>
                </c:pt>
                <c:pt idx="330">
                  <c:v>111</c:v>
                </c:pt>
                <c:pt idx="331">
                  <c:v>111</c:v>
                </c:pt>
                <c:pt idx="332">
                  <c:v>111</c:v>
                </c:pt>
                <c:pt idx="333">
                  <c:v>111</c:v>
                </c:pt>
                <c:pt idx="334">
                  <c:v>112</c:v>
                </c:pt>
                <c:pt idx="335">
                  <c:v>112</c:v>
                </c:pt>
                <c:pt idx="336">
                  <c:v>112</c:v>
                </c:pt>
                <c:pt idx="337">
                  <c:v>112</c:v>
                </c:pt>
                <c:pt idx="338">
                  <c:v>112</c:v>
                </c:pt>
                <c:pt idx="339">
                  <c:v>112</c:v>
                </c:pt>
                <c:pt idx="340">
                  <c:v>112</c:v>
                </c:pt>
                <c:pt idx="341">
                  <c:v>112</c:v>
                </c:pt>
                <c:pt idx="342">
                  <c:v>112</c:v>
                </c:pt>
                <c:pt idx="343">
                  <c:v>112</c:v>
                </c:pt>
                <c:pt idx="344">
                  <c:v>112</c:v>
                </c:pt>
                <c:pt idx="345">
                  <c:v>112</c:v>
                </c:pt>
                <c:pt idx="346">
                  <c:v>112</c:v>
                </c:pt>
                <c:pt idx="347">
                  <c:v>112</c:v>
                </c:pt>
                <c:pt idx="348">
                  <c:v>112</c:v>
                </c:pt>
                <c:pt idx="349">
                  <c:v>112</c:v>
                </c:pt>
                <c:pt idx="350">
                  <c:v>113</c:v>
                </c:pt>
                <c:pt idx="351">
                  <c:v>112</c:v>
                </c:pt>
                <c:pt idx="352">
                  <c:v>113</c:v>
                </c:pt>
                <c:pt idx="353">
                  <c:v>112</c:v>
                </c:pt>
                <c:pt idx="354">
                  <c:v>112</c:v>
                </c:pt>
                <c:pt idx="355">
                  <c:v>112</c:v>
                </c:pt>
                <c:pt idx="356">
                  <c:v>113</c:v>
                </c:pt>
                <c:pt idx="357">
                  <c:v>113</c:v>
                </c:pt>
                <c:pt idx="358">
                  <c:v>113</c:v>
                </c:pt>
                <c:pt idx="359">
                  <c:v>113</c:v>
                </c:pt>
                <c:pt idx="360">
                  <c:v>113</c:v>
                </c:pt>
                <c:pt idx="361">
                  <c:v>113</c:v>
                </c:pt>
                <c:pt idx="362">
                  <c:v>113</c:v>
                </c:pt>
                <c:pt idx="363">
                  <c:v>114</c:v>
                </c:pt>
                <c:pt idx="364">
                  <c:v>114</c:v>
                </c:pt>
                <c:pt idx="365">
                  <c:v>114</c:v>
                </c:pt>
                <c:pt idx="366">
                  <c:v>114</c:v>
                </c:pt>
                <c:pt idx="367">
                  <c:v>114</c:v>
                </c:pt>
                <c:pt idx="368">
                  <c:v>114</c:v>
                </c:pt>
                <c:pt idx="369">
                  <c:v>114</c:v>
                </c:pt>
                <c:pt idx="370">
                  <c:v>114</c:v>
                </c:pt>
                <c:pt idx="371">
                  <c:v>114</c:v>
                </c:pt>
                <c:pt idx="372">
                  <c:v>114</c:v>
                </c:pt>
                <c:pt idx="373">
                  <c:v>114</c:v>
                </c:pt>
                <c:pt idx="374">
                  <c:v>114</c:v>
                </c:pt>
                <c:pt idx="375">
                  <c:v>114</c:v>
                </c:pt>
                <c:pt idx="376">
                  <c:v>114</c:v>
                </c:pt>
                <c:pt idx="377">
                  <c:v>114</c:v>
                </c:pt>
                <c:pt idx="378">
                  <c:v>114</c:v>
                </c:pt>
                <c:pt idx="379">
                  <c:v>114</c:v>
                </c:pt>
                <c:pt idx="380">
                  <c:v>114</c:v>
                </c:pt>
                <c:pt idx="381">
                  <c:v>114</c:v>
                </c:pt>
                <c:pt idx="382">
                  <c:v>114</c:v>
                </c:pt>
                <c:pt idx="383">
                  <c:v>114</c:v>
                </c:pt>
                <c:pt idx="384">
                  <c:v>114</c:v>
                </c:pt>
                <c:pt idx="385">
                  <c:v>114</c:v>
                </c:pt>
                <c:pt idx="386">
                  <c:v>114</c:v>
                </c:pt>
                <c:pt idx="387">
                  <c:v>114</c:v>
                </c:pt>
                <c:pt idx="388">
                  <c:v>114</c:v>
                </c:pt>
                <c:pt idx="389">
                  <c:v>114</c:v>
                </c:pt>
                <c:pt idx="390">
                  <c:v>114</c:v>
                </c:pt>
                <c:pt idx="391">
                  <c:v>114</c:v>
                </c:pt>
                <c:pt idx="392">
                  <c:v>114</c:v>
                </c:pt>
                <c:pt idx="393">
                  <c:v>114</c:v>
                </c:pt>
                <c:pt idx="394">
                  <c:v>114</c:v>
                </c:pt>
                <c:pt idx="395">
                  <c:v>114</c:v>
                </c:pt>
                <c:pt idx="396">
                  <c:v>114</c:v>
                </c:pt>
                <c:pt idx="397">
                  <c:v>115</c:v>
                </c:pt>
                <c:pt idx="398">
                  <c:v>115</c:v>
                </c:pt>
                <c:pt idx="399">
                  <c:v>115</c:v>
                </c:pt>
                <c:pt idx="400">
                  <c:v>115</c:v>
                </c:pt>
                <c:pt idx="401">
                  <c:v>115</c:v>
                </c:pt>
                <c:pt idx="402">
                  <c:v>115</c:v>
                </c:pt>
                <c:pt idx="403">
                  <c:v>115</c:v>
                </c:pt>
                <c:pt idx="404">
                  <c:v>115</c:v>
                </c:pt>
                <c:pt idx="405">
                  <c:v>115</c:v>
                </c:pt>
                <c:pt idx="406">
                  <c:v>115</c:v>
                </c:pt>
                <c:pt idx="407">
                  <c:v>115</c:v>
                </c:pt>
                <c:pt idx="408">
                  <c:v>115</c:v>
                </c:pt>
                <c:pt idx="409">
                  <c:v>115</c:v>
                </c:pt>
                <c:pt idx="410">
                  <c:v>116</c:v>
                </c:pt>
                <c:pt idx="411">
                  <c:v>115</c:v>
                </c:pt>
                <c:pt idx="412">
                  <c:v>116</c:v>
                </c:pt>
                <c:pt idx="413">
                  <c:v>116</c:v>
                </c:pt>
                <c:pt idx="414">
                  <c:v>116</c:v>
                </c:pt>
                <c:pt idx="415">
                  <c:v>116</c:v>
                </c:pt>
                <c:pt idx="416">
                  <c:v>116</c:v>
                </c:pt>
                <c:pt idx="417">
                  <c:v>115</c:v>
                </c:pt>
                <c:pt idx="418">
                  <c:v>116</c:v>
                </c:pt>
                <c:pt idx="419">
                  <c:v>115</c:v>
                </c:pt>
                <c:pt idx="420">
                  <c:v>116</c:v>
                </c:pt>
                <c:pt idx="421">
                  <c:v>116</c:v>
                </c:pt>
                <c:pt idx="422">
                  <c:v>116</c:v>
                </c:pt>
                <c:pt idx="423">
                  <c:v>116</c:v>
                </c:pt>
                <c:pt idx="424">
                  <c:v>116</c:v>
                </c:pt>
                <c:pt idx="425">
                  <c:v>116</c:v>
                </c:pt>
                <c:pt idx="426">
                  <c:v>116</c:v>
                </c:pt>
                <c:pt idx="427">
                  <c:v>116</c:v>
                </c:pt>
                <c:pt idx="428">
                  <c:v>116</c:v>
                </c:pt>
                <c:pt idx="429">
                  <c:v>116</c:v>
                </c:pt>
                <c:pt idx="430">
                  <c:v>116</c:v>
                </c:pt>
                <c:pt idx="431">
                  <c:v>116</c:v>
                </c:pt>
                <c:pt idx="432">
                  <c:v>116</c:v>
                </c:pt>
                <c:pt idx="433">
                  <c:v>116</c:v>
                </c:pt>
                <c:pt idx="434">
                  <c:v>116</c:v>
                </c:pt>
                <c:pt idx="435">
                  <c:v>116</c:v>
                </c:pt>
                <c:pt idx="436">
                  <c:v>116</c:v>
                </c:pt>
                <c:pt idx="437">
                  <c:v>116</c:v>
                </c:pt>
                <c:pt idx="438">
                  <c:v>116</c:v>
                </c:pt>
                <c:pt idx="439">
                  <c:v>115</c:v>
                </c:pt>
                <c:pt idx="440">
                  <c:v>116</c:v>
                </c:pt>
                <c:pt idx="441">
                  <c:v>115</c:v>
                </c:pt>
                <c:pt idx="442">
                  <c:v>115</c:v>
                </c:pt>
                <c:pt idx="443">
                  <c:v>116</c:v>
                </c:pt>
                <c:pt idx="444">
                  <c:v>115</c:v>
                </c:pt>
                <c:pt idx="445">
                  <c:v>116</c:v>
                </c:pt>
                <c:pt idx="446">
                  <c:v>115</c:v>
                </c:pt>
                <c:pt idx="447">
                  <c:v>116</c:v>
                </c:pt>
                <c:pt idx="448">
                  <c:v>116</c:v>
                </c:pt>
                <c:pt idx="449">
                  <c:v>116</c:v>
                </c:pt>
                <c:pt idx="450">
                  <c:v>115</c:v>
                </c:pt>
                <c:pt idx="451">
                  <c:v>116</c:v>
                </c:pt>
                <c:pt idx="452">
                  <c:v>116</c:v>
                </c:pt>
                <c:pt idx="453">
                  <c:v>116</c:v>
                </c:pt>
                <c:pt idx="454">
                  <c:v>116</c:v>
                </c:pt>
                <c:pt idx="455">
                  <c:v>116</c:v>
                </c:pt>
                <c:pt idx="456">
                  <c:v>116</c:v>
                </c:pt>
                <c:pt idx="457">
                  <c:v>116</c:v>
                </c:pt>
                <c:pt idx="458">
                  <c:v>116</c:v>
                </c:pt>
                <c:pt idx="459">
                  <c:v>116</c:v>
                </c:pt>
                <c:pt idx="460">
                  <c:v>116</c:v>
                </c:pt>
                <c:pt idx="461">
                  <c:v>116</c:v>
                </c:pt>
                <c:pt idx="462">
                  <c:v>116</c:v>
                </c:pt>
                <c:pt idx="463">
                  <c:v>116</c:v>
                </c:pt>
                <c:pt idx="464">
                  <c:v>116</c:v>
                </c:pt>
                <c:pt idx="465">
                  <c:v>116</c:v>
                </c:pt>
                <c:pt idx="466">
                  <c:v>116</c:v>
                </c:pt>
                <c:pt idx="467">
                  <c:v>116</c:v>
                </c:pt>
                <c:pt idx="468">
                  <c:v>115</c:v>
                </c:pt>
                <c:pt idx="469">
                  <c:v>115</c:v>
                </c:pt>
                <c:pt idx="470">
                  <c:v>115</c:v>
                </c:pt>
                <c:pt idx="471">
                  <c:v>115</c:v>
                </c:pt>
                <c:pt idx="472">
                  <c:v>115</c:v>
                </c:pt>
                <c:pt idx="473">
                  <c:v>115</c:v>
                </c:pt>
                <c:pt idx="474">
                  <c:v>115</c:v>
                </c:pt>
                <c:pt idx="475">
                  <c:v>115</c:v>
                </c:pt>
                <c:pt idx="476">
                  <c:v>115</c:v>
                </c:pt>
                <c:pt idx="477">
                  <c:v>115</c:v>
                </c:pt>
                <c:pt idx="478">
                  <c:v>115</c:v>
                </c:pt>
                <c:pt idx="479">
                  <c:v>115</c:v>
                </c:pt>
                <c:pt idx="480">
                  <c:v>115</c:v>
                </c:pt>
                <c:pt idx="481">
                  <c:v>115</c:v>
                </c:pt>
                <c:pt idx="482">
                  <c:v>115</c:v>
                </c:pt>
                <c:pt idx="483">
                  <c:v>115</c:v>
                </c:pt>
                <c:pt idx="484">
                  <c:v>114</c:v>
                </c:pt>
                <c:pt idx="485">
                  <c:v>114</c:v>
                </c:pt>
                <c:pt idx="486">
                  <c:v>114</c:v>
                </c:pt>
                <c:pt idx="487">
                  <c:v>114</c:v>
                </c:pt>
                <c:pt idx="488">
                  <c:v>114</c:v>
                </c:pt>
                <c:pt idx="489">
                  <c:v>114</c:v>
                </c:pt>
                <c:pt idx="490">
                  <c:v>114</c:v>
                </c:pt>
                <c:pt idx="491">
                  <c:v>114</c:v>
                </c:pt>
                <c:pt idx="492">
                  <c:v>114</c:v>
                </c:pt>
                <c:pt idx="493">
                  <c:v>114</c:v>
                </c:pt>
                <c:pt idx="494">
                  <c:v>114</c:v>
                </c:pt>
                <c:pt idx="495">
                  <c:v>114</c:v>
                </c:pt>
                <c:pt idx="496">
                  <c:v>114</c:v>
                </c:pt>
                <c:pt idx="497">
                  <c:v>114</c:v>
                </c:pt>
                <c:pt idx="498">
                  <c:v>114</c:v>
                </c:pt>
                <c:pt idx="499">
                  <c:v>114</c:v>
                </c:pt>
                <c:pt idx="500">
                  <c:v>114</c:v>
                </c:pt>
                <c:pt idx="501">
                  <c:v>114</c:v>
                </c:pt>
                <c:pt idx="502">
                  <c:v>114</c:v>
                </c:pt>
                <c:pt idx="503">
                  <c:v>114</c:v>
                </c:pt>
                <c:pt idx="504">
                  <c:v>114</c:v>
                </c:pt>
                <c:pt idx="505">
                  <c:v>114</c:v>
                </c:pt>
                <c:pt idx="506">
                  <c:v>114</c:v>
                </c:pt>
                <c:pt idx="507">
                  <c:v>114</c:v>
                </c:pt>
                <c:pt idx="508">
                  <c:v>114</c:v>
                </c:pt>
                <c:pt idx="509">
                  <c:v>114</c:v>
                </c:pt>
                <c:pt idx="510">
                  <c:v>114</c:v>
                </c:pt>
                <c:pt idx="511">
                  <c:v>113</c:v>
                </c:pt>
                <c:pt idx="512">
                  <c:v>113</c:v>
                </c:pt>
                <c:pt idx="513">
                  <c:v>113</c:v>
                </c:pt>
                <c:pt idx="514">
                  <c:v>113</c:v>
                </c:pt>
                <c:pt idx="515">
                  <c:v>113</c:v>
                </c:pt>
                <c:pt idx="516">
                  <c:v>113</c:v>
                </c:pt>
                <c:pt idx="517">
                  <c:v>113</c:v>
                </c:pt>
                <c:pt idx="518">
                  <c:v>113</c:v>
                </c:pt>
                <c:pt idx="519">
                  <c:v>113</c:v>
                </c:pt>
                <c:pt idx="520">
                  <c:v>113</c:v>
                </c:pt>
                <c:pt idx="521">
                  <c:v>113</c:v>
                </c:pt>
                <c:pt idx="522">
                  <c:v>113</c:v>
                </c:pt>
                <c:pt idx="523">
                  <c:v>112</c:v>
                </c:pt>
                <c:pt idx="524">
                  <c:v>112</c:v>
                </c:pt>
                <c:pt idx="525">
                  <c:v>112</c:v>
                </c:pt>
                <c:pt idx="526">
                  <c:v>112</c:v>
                </c:pt>
                <c:pt idx="527">
                  <c:v>112</c:v>
                </c:pt>
                <c:pt idx="528">
                  <c:v>112</c:v>
                </c:pt>
                <c:pt idx="529">
                  <c:v>112</c:v>
                </c:pt>
                <c:pt idx="530">
                  <c:v>112</c:v>
                </c:pt>
                <c:pt idx="531">
                  <c:v>112</c:v>
                </c:pt>
                <c:pt idx="532">
                  <c:v>112</c:v>
                </c:pt>
                <c:pt idx="533">
                  <c:v>112</c:v>
                </c:pt>
                <c:pt idx="534">
                  <c:v>112</c:v>
                </c:pt>
                <c:pt idx="535">
                  <c:v>112</c:v>
                </c:pt>
                <c:pt idx="536">
                  <c:v>112</c:v>
                </c:pt>
                <c:pt idx="537">
                  <c:v>112</c:v>
                </c:pt>
                <c:pt idx="538">
                  <c:v>112</c:v>
                </c:pt>
                <c:pt idx="539">
                  <c:v>112</c:v>
                </c:pt>
                <c:pt idx="540">
                  <c:v>112</c:v>
                </c:pt>
                <c:pt idx="541">
                  <c:v>112</c:v>
                </c:pt>
                <c:pt idx="542">
                  <c:v>112</c:v>
                </c:pt>
                <c:pt idx="543">
                  <c:v>112</c:v>
                </c:pt>
                <c:pt idx="544">
                  <c:v>112</c:v>
                </c:pt>
                <c:pt idx="545">
                  <c:v>112</c:v>
                </c:pt>
                <c:pt idx="546">
                  <c:v>112</c:v>
                </c:pt>
                <c:pt idx="547">
                  <c:v>112</c:v>
                </c:pt>
                <c:pt idx="548">
                  <c:v>112</c:v>
                </c:pt>
                <c:pt idx="549">
                  <c:v>112</c:v>
                </c:pt>
                <c:pt idx="550">
                  <c:v>112</c:v>
                </c:pt>
                <c:pt idx="551">
                  <c:v>112</c:v>
                </c:pt>
                <c:pt idx="552">
                  <c:v>112</c:v>
                </c:pt>
                <c:pt idx="553">
                  <c:v>112</c:v>
                </c:pt>
                <c:pt idx="554">
                  <c:v>112</c:v>
                </c:pt>
                <c:pt idx="555">
                  <c:v>112</c:v>
                </c:pt>
                <c:pt idx="556">
                  <c:v>112</c:v>
                </c:pt>
                <c:pt idx="557">
                  <c:v>112</c:v>
                </c:pt>
                <c:pt idx="558">
                  <c:v>111</c:v>
                </c:pt>
                <c:pt idx="559">
                  <c:v>111</c:v>
                </c:pt>
                <c:pt idx="560">
                  <c:v>111</c:v>
                </c:pt>
                <c:pt idx="561">
                  <c:v>111</c:v>
                </c:pt>
                <c:pt idx="562">
                  <c:v>111</c:v>
                </c:pt>
                <c:pt idx="563">
                  <c:v>111</c:v>
                </c:pt>
                <c:pt idx="564">
                  <c:v>111</c:v>
                </c:pt>
                <c:pt idx="565">
                  <c:v>111</c:v>
                </c:pt>
                <c:pt idx="566">
                  <c:v>111</c:v>
                </c:pt>
                <c:pt idx="567">
                  <c:v>111</c:v>
                </c:pt>
                <c:pt idx="568">
                  <c:v>111</c:v>
                </c:pt>
                <c:pt idx="569">
                  <c:v>111</c:v>
                </c:pt>
                <c:pt idx="570">
                  <c:v>111</c:v>
                </c:pt>
                <c:pt idx="571">
                  <c:v>111</c:v>
                </c:pt>
                <c:pt idx="572">
                  <c:v>111</c:v>
                </c:pt>
                <c:pt idx="573">
                  <c:v>111</c:v>
                </c:pt>
                <c:pt idx="574">
                  <c:v>111</c:v>
                </c:pt>
                <c:pt idx="575">
                  <c:v>111</c:v>
                </c:pt>
                <c:pt idx="576">
                  <c:v>111</c:v>
                </c:pt>
                <c:pt idx="577">
                  <c:v>111</c:v>
                </c:pt>
                <c:pt idx="578">
                  <c:v>111</c:v>
                </c:pt>
                <c:pt idx="579">
                  <c:v>111</c:v>
                </c:pt>
                <c:pt idx="580">
                  <c:v>111</c:v>
                </c:pt>
                <c:pt idx="581">
                  <c:v>111</c:v>
                </c:pt>
                <c:pt idx="582">
                  <c:v>111</c:v>
                </c:pt>
                <c:pt idx="583">
                  <c:v>111</c:v>
                </c:pt>
                <c:pt idx="584">
                  <c:v>111</c:v>
                </c:pt>
                <c:pt idx="585">
                  <c:v>111</c:v>
                </c:pt>
                <c:pt idx="586">
                  <c:v>111</c:v>
                </c:pt>
                <c:pt idx="587">
                  <c:v>111</c:v>
                </c:pt>
                <c:pt idx="588">
                  <c:v>111</c:v>
                </c:pt>
                <c:pt idx="589">
                  <c:v>111</c:v>
                </c:pt>
                <c:pt idx="590">
                  <c:v>111</c:v>
                </c:pt>
                <c:pt idx="591">
                  <c:v>111</c:v>
                </c:pt>
                <c:pt idx="592">
                  <c:v>110</c:v>
                </c:pt>
                <c:pt idx="593">
                  <c:v>110</c:v>
                </c:pt>
                <c:pt idx="594">
                  <c:v>110</c:v>
                </c:pt>
                <c:pt idx="595">
                  <c:v>110</c:v>
                </c:pt>
                <c:pt idx="596">
                  <c:v>110</c:v>
                </c:pt>
                <c:pt idx="597">
                  <c:v>110</c:v>
                </c:pt>
                <c:pt idx="598">
                  <c:v>110</c:v>
                </c:pt>
                <c:pt idx="599">
                  <c:v>110</c:v>
                </c:pt>
                <c:pt idx="600">
                  <c:v>110</c:v>
                </c:pt>
                <c:pt idx="601">
                  <c:v>110</c:v>
                </c:pt>
                <c:pt idx="602">
                  <c:v>110</c:v>
                </c:pt>
                <c:pt idx="603">
                  <c:v>110</c:v>
                </c:pt>
                <c:pt idx="604">
                  <c:v>110</c:v>
                </c:pt>
                <c:pt idx="605">
                  <c:v>110</c:v>
                </c:pt>
                <c:pt idx="606">
                  <c:v>110</c:v>
                </c:pt>
                <c:pt idx="607">
                  <c:v>110</c:v>
                </c:pt>
                <c:pt idx="608">
                  <c:v>110</c:v>
                </c:pt>
                <c:pt idx="609">
                  <c:v>110</c:v>
                </c:pt>
                <c:pt idx="610">
                  <c:v>110</c:v>
                </c:pt>
                <c:pt idx="611">
                  <c:v>110</c:v>
                </c:pt>
                <c:pt idx="612">
                  <c:v>110</c:v>
                </c:pt>
                <c:pt idx="613">
                  <c:v>110</c:v>
                </c:pt>
                <c:pt idx="614">
                  <c:v>110</c:v>
                </c:pt>
                <c:pt idx="615">
                  <c:v>110</c:v>
                </c:pt>
                <c:pt idx="616">
                  <c:v>110</c:v>
                </c:pt>
                <c:pt idx="617">
                  <c:v>110</c:v>
                </c:pt>
                <c:pt idx="618">
                  <c:v>110</c:v>
                </c:pt>
                <c:pt idx="619">
                  <c:v>107</c:v>
                </c:pt>
                <c:pt idx="620">
                  <c:v>107</c:v>
                </c:pt>
                <c:pt idx="621">
                  <c:v>107</c:v>
                </c:pt>
                <c:pt idx="622">
                  <c:v>107</c:v>
                </c:pt>
                <c:pt idx="623">
                  <c:v>107</c:v>
                </c:pt>
                <c:pt idx="624">
                  <c:v>107</c:v>
                </c:pt>
                <c:pt idx="625">
                  <c:v>107</c:v>
                </c:pt>
                <c:pt idx="626">
                  <c:v>107</c:v>
                </c:pt>
                <c:pt idx="627">
                  <c:v>107</c:v>
                </c:pt>
                <c:pt idx="628">
                  <c:v>107</c:v>
                </c:pt>
                <c:pt idx="629">
                  <c:v>107</c:v>
                </c:pt>
                <c:pt idx="630">
                  <c:v>107</c:v>
                </c:pt>
                <c:pt idx="631">
                  <c:v>107</c:v>
                </c:pt>
                <c:pt idx="632">
                  <c:v>107</c:v>
                </c:pt>
                <c:pt idx="633">
                  <c:v>107</c:v>
                </c:pt>
                <c:pt idx="634">
                  <c:v>107</c:v>
                </c:pt>
                <c:pt idx="635">
                  <c:v>107</c:v>
                </c:pt>
                <c:pt idx="636">
                  <c:v>107</c:v>
                </c:pt>
                <c:pt idx="637">
                  <c:v>107</c:v>
                </c:pt>
                <c:pt idx="638">
                  <c:v>107</c:v>
                </c:pt>
                <c:pt idx="639">
                  <c:v>108</c:v>
                </c:pt>
                <c:pt idx="640">
                  <c:v>108</c:v>
                </c:pt>
                <c:pt idx="641">
                  <c:v>108</c:v>
                </c:pt>
                <c:pt idx="642">
                  <c:v>108</c:v>
                </c:pt>
                <c:pt idx="643">
                  <c:v>108</c:v>
                </c:pt>
                <c:pt idx="644">
                  <c:v>108</c:v>
                </c:pt>
                <c:pt idx="645">
                  <c:v>108</c:v>
                </c:pt>
                <c:pt idx="646">
                  <c:v>108</c:v>
                </c:pt>
                <c:pt idx="647">
                  <c:v>108</c:v>
                </c:pt>
                <c:pt idx="648">
                  <c:v>108</c:v>
                </c:pt>
                <c:pt idx="649">
                  <c:v>108</c:v>
                </c:pt>
                <c:pt idx="650">
                  <c:v>108</c:v>
                </c:pt>
                <c:pt idx="651">
                  <c:v>108</c:v>
                </c:pt>
                <c:pt idx="652">
                  <c:v>108</c:v>
                </c:pt>
                <c:pt idx="653">
                  <c:v>108</c:v>
                </c:pt>
                <c:pt idx="654">
                  <c:v>108</c:v>
                </c:pt>
                <c:pt idx="655">
                  <c:v>108</c:v>
                </c:pt>
                <c:pt idx="656">
                  <c:v>108</c:v>
                </c:pt>
                <c:pt idx="657">
                  <c:v>108</c:v>
                </c:pt>
                <c:pt idx="658">
                  <c:v>108</c:v>
                </c:pt>
                <c:pt idx="659">
                  <c:v>108</c:v>
                </c:pt>
                <c:pt idx="660">
                  <c:v>108</c:v>
                </c:pt>
                <c:pt idx="661">
                  <c:v>108</c:v>
                </c:pt>
                <c:pt idx="662">
                  <c:v>108</c:v>
                </c:pt>
                <c:pt idx="663">
                  <c:v>108</c:v>
                </c:pt>
                <c:pt idx="664">
                  <c:v>108</c:v>
                </c:pt>
                <c:pt idx="665">
                  <c:v>108</c:v>
                </c:pt>
                <c:pt idx="666">
                  <c:v>108</c:v>
                </c:pt>
                <c:pt idx="667">
                  <c:v>108</c:v>
                </c:pt>
                <c:pt idx="668">
                  <c:v>108</c:v>
                </c:pt>
                <c:pt idx="669">
                  <c:v>108</c:v>
                </c:pt>
                <c:pt idx="670">
                  <c:v>108</c:v>
                </c:pt>
                <c:pt idx="671">
                  <c:v>108</c:v>
                </c:pt>
                <c:pt idx="672">
                  <c:v>108</c:v>
                </c:pt>
                <c:pt idx="673">
                  <c:v>108</c:v>
                </c:pt>
                <c:pt idx="674">
                  <c:v>108</c:v>
                </c:pt>
                <c:pt idx="675">
                  <c:v>108</c:v>
                </c:pt>
                <c:pt idx="676">
                  <c:v>107</c:v>
                </c:pt>
                <c:pt idx="677">
                  <c:v>108</c:v>
                </c:pt>
                <c:pt idx="678">
                  <c:v>108</c:v>
                </c:pt>
                <c:pt idx="679">
                  <c:v>107</c:v>
                </c:pt>
                <c:pt idx="680">
                  <c:v>108</c:v>
                </c:pt>
                <c:pt idx="681">
                  <c:v>108</c:v>
                </c:pt>
                <c:pt idx="682">
                  <c:v>108</c:v>
                </c:pt>
                <c:pt idx="683">
                  <c:v>108</c:v>
                </c:pt>
                <c:pt idx="684">
                  <c:v>108</c:v>
                </c:pt>
                <c:pt idx="685">
                  <c:v>108</c:v>
                </c:pt>
                <c:pt idx="686">
                  <c:v>108</c:v>
                </c:pt>
                <c:pt idx="687">
                  <c:v>108</c:v>
                </c:pt>
                <c:pt idx="688">
                  <c:v>108</c:v>
                </c:pt>
                <c:pt idx="689">
                  <c:v>108</c:v>
                </c:pt>
                <c:pt idx="690">
                  <c:v>108</c:v>
                </c:pt>
                <c:pt idx="691">
                  <c:v>108</c:v>
                </c:pt>
                <c:pt idx="692">
                  <c:v>108</c:v>
                </c:pt>
                <c:pt idx="693">
                  <c:v>108</c:v>
                </c:pt>
                <c:pt idx="694">
                  <c:v>108</c:v>
                </c:pt>
                <c:pt idx="695">
                  <c:v>108</c:v>
                </c:pt>
                <c:pt idx="696">
                  <c:v>108</c:v>
                </c:pt>
                <c:pt idx="697">
                  <c:v>108</c:v>
                </c:pt>
                <c:pt idx="698">
                  <c:v>108</c:v>
                </c:pt>
                <c:pt idx="699">
                  <c:v>108</c:v>
                </c:pt>
                <c:pt idx="700">
                  <c:v>108</c:v>
                </c:pt>
                <c:pt idx="701">
                  <c:v>108</c:v>
                </c:pt>
                <c:pt idx="702">
                  <c:v>108</c:v>
                </c:pt>
                <c:pt idx="703">
                  <c:v>108</c:v>
                </c:pt>
                <c:pt idx="704">
                  <c:v>108</c:v>
                </c:pt>
                <c:pt idx="705">
                  <c:v>108</c:v>
                </c:pt>
                <c:pt idx="706">
                  <c:v>108</c:v>
                </c:pt>
                <c:pt idx="707">
                  <c:v>108</c:v>
                </c:pt>
                <c:pt idx="708">
                  <c:v>108</c:v>
                </c:pt>
                <c:pt idx="709">
                  <c:v>108</c:v>
                </c:pt>
                <c:pt idx="710">
                  <c:v>108</c:v>
                </c:pt>
                <c:pt idx="711">
                  <c:v>108</c:v>
                </c:pt>
                <c:pt idx="712">
                  <c:v>108</c:v>
                </c:pt>
                <c:pt idx="713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5-4B92-9F9C-866A1F664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167120"/>
        <c:axId val="481165152"/>
      </c:lineChart>
      <c:catAx>
        <c:axId val="48116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65152"/>
        <c:crosses val="autoZero"/>
        <c:auto val="1"/>
        <c:lblAlgn val="ctr"/>
        <c:lblOffset val="100"/>
        <c:noMultiLvlLbl val="0"/>
      </c:catAx>
      <c:valAx>
        <c:axId val="4811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6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  <a:r>
              <a:rPr lang="en-US" baseline="0"/>
              <a:t> 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Canales!$F$3:$F$154</c:f>
              <c:numCache>
                <c:formatCode>General</c:formatCode>
                <c:ptCount val="152"/>
                <c:pt idx="0">
                  <c:v>119.52719618055499</c:v>
                </c:pt>
                <c:pt idx="1">
                  <c:v>119.37979600694401</c:v>
                </c:pt>
                <c:pt idx="2">
                  <c:v>119.32263454861101</c:v>
                </c:pt>
                <c:pt idx="3">
                  <c:v>119.367057291666</c:v>
                </c:pt>
                <c:pt idx="4">
                  <c:v>119.452135416666</c:v>
                </c:pt>
                <c:pt idx="5">
                  <c:v>119.632838541666</c:v>
                </c:pt>
                <c:pt idx="6">
                  <c:v>119.87219618055499</c:v>
                </c:pt>
                <c:pt idx="7">
                  <c:v>119.98776041666601</c:v>
                </c:pt>
                <c:pt idx="8">
                  <c:v>120.065516493055</c:v>
                </c:pt>
                <c:pt idx="9">
                  <c:v>120.038298611111</c:v>
                </c:pt>
                <c:pt idx="10">
                  <c:v>119.986011284722</c:v>
                </c:pt>
                <c:pt idx="11">
                  <c:v>119.91714409722201</c:v>
                </c:pt>
                <c:pt idx="12">
                  <c:v>119.999457465277</c:v>
                </c:pt>
                <c:pt idx="13">
                  <c:v>120.13388888888799</c:v>
                </c:pt>
                <c:pt idx="14">
                  <c:v>120.24231336805499</c:v>
                </c:pt>
                <c:pt idx="15">
                  <c:v>120.41736111111101</c:v>
                </c:pt>
                <c:pt idx="16">
                  <c:v>120.368624131944</c:v>
                </c:pt>
                <c:pt idx="17">
                  <c:v>120.31698784722199</c:v>
                </c:pt>
                <c:pt idx="18">
                  <c:v>120.45506944444401</c:v>
                </c:pt>
                <c:pt idx="19">
                  <c:v>120.652065972222</c:v>
                </c:pt>
                <c:pt idx="20">
                  <c:v>120.741514756944</c:v>
                </c:pt>
                <c:pt idx="21">
                  <c:v>120.795147569444</c:v>
                </c:pt>
                <c:pt idx="22">
                  <c:v>120.976818576388</c:v>
                </c:pt>
                <c:pt idx="23">
                  <c:v>121.094006076388</c:v>
                </c:pt>
                <c:pt idx="24">
                  <c:v>121.074717881944</c:v>
                </c:pt>
                <c:pt idx="25">
                  <c:v>120.973914930555</c:v>
                </c:pt>
                <c:pt idx="26">
                  <c:v>120.89753472222201</c:v>
                </c:pt>
                <c:pt idx="27">
                  <c:v>120.908511284722</c:v>
                </c:pt>
                <c:pt idx="28">
                  <c:v>120.881115451388</c:v>
                </c:pt>
                <c:pt idx="29">
                  <c:v>120.769327256944</c:v>
                </c:pt>
                <c:pt idx="30">
                  <c:v>120.758819444444</c:v>
                </c:pt>
                <c:pt idx="31">
                  <c:v>120.72620225694401</c:v>
                </c:pt>
                <c:pt idx="32">
                  <c:v>120.8025390625</c:v>
                </c:pt>
                <c:pt idx="33">
                  <c:v>120.900186631944</c:v>
                </c:pt>
                <c:pt idx="34">
                  <c:v>121.05874565972201</c:v>
                </c:pt>
                <c:pt idx="35">
                  <c:v>121.321019965277</c:v>
                </c:pt>
                <c:pt idx="36">
                  <c:v>121.434027777777</c:v>
                </c:pt>
                <c:pt idx="37">
                  <c:v>121.480286458333</c:v>
                </c:pt>
                <c:pt idx="38">
                  <c:v>121.432738715277</c:v>
                </c:pt>
                <c:pt idx="39">
                  <c:v>121.32098524305501</c:v>
                </c:pt>
                <c:pt idx="40">
                  <c:v>121.302686631944</c:v>
                </c:pt>
                <c:pt idx="41">
                  <c:v>121.353541666666</c:v>
                </c:pt>
                <c:pt idx="42">
                  <c:v>121.528506944444</c:v>
                </c:pt>
                <c:pt idx="43">
                  <c:v>121.62312065972201</c:v>
                </c:pt>
                <c:pt idx="44">
                  <c:v>121.609301215277</c:v>
                </c:pt>
                <c:pt idx="45">
                  <c:v>121.60565104166599</c:v>
                </c:pt>
                <c:pt idx="46">
                  <c:v>121.518016493055</c:v>
                </c:pt>
                <c:pt idx="47">
                  <c:v>121.340546875</c:v>
                </c:pt>
                <c:pt idx="48">
                  <c:v>121.204079861111</c:v>
                </c:pt>
                <c:pt idx="49">
                  <c:v>121.17919270833301</c:v>
                </c:pt>
                <c:pt idx="50">
                  <c:v>121.194305555555</c:v>
                </c:pt>
                <c:pt idx="51">
                  <c:v>121.165434027777</c:v>
                </c:pt>
                <c:pt idx="52">
                  <c:v>121.22304687499999</c:v>
                </c:pt>
                <c:pt idx="53">
                  <c:v>121.416453993055</c:v>
                </c:pt>
                <c:pt idx="54">
                  <c:v>121.487369791666</c:v>
                </c:pt>
                <c:pt idx="55">
                  <c:v>121.368628472222</c:v>
                </c:pt>
                <c:pt idx="56">
                  <c:v>121.36203125</c:v>
                </c:pt>
                <c:pt idx="57">
                  <c:v>121.75444010416599</c:v>
                </c:pt>
                <c:pt idx="58">
                  <c:v>122.374019097222</c:v>
                </c:pt>
                <c:pt idx="59">
                  <c:v>122.805299479166</c:v>
                </c:pt>
                <c:pt idx="60">
                  <c:v>122.916128472222</c:v>
                </c:pt>
                <c:pt idx="61">
                  <c:v>122.968776041666</c:v>
                </c:pt>
                <c:pt idx="62">
                  <c:v>122.900104166666</c:v>
                </c:pt>
                <c:pt idx="63">
                  <c:v>122.848836805555</c:v>
                </c:pt>
                <c:pt idx="64">
                  <c:v>122.989856770833</c:v>
                </c:pt>
                <c:pt idx="65">
                  <c:v>123.481349826388</c:v>
                </c:pt>
                <c:pt idx="66">
                  <c:v>123.9800390625</c:v>
                </c:pt>
                <c:pt idx="67">
                  <c:v>124.20051215277699</c:v>
                </c:pt>
                <c:pt idx="68">
                  <c:v>124.472560763888</c:v>
                </c:pt>
                <c:pt idx="69">
                  <c:v>124.554071180555</c:v>
                </c:pt>
                <c:pt idx="70">
                  <c:v>124.58888020833299</c:v>
                </c:pt>
                <c:pt idx="71">
                  <c:v>124.79095920138801</c:v>
                </c:pt>
                <c:pt idx="72">
                  <c:v>124.842608506944</c:v>
                </c:pt>
                <c:pt idx="73">
                  <c:v>124.54111979166601</c:v>
                </c:pt>
                <c:pt idx="74">
                  <c:v>124.293116319444</c:v>
                </c:pt>
                <c:pt idx="75">
                  <c:v>124.13925781250001</c:v>
                </c:pt>
                <c:pt idx="76">
                  <c:v>123.996532118055</c:v>
                </c:pt>
                <c:pt idx="77">
                  <c:v>123.822022569444</c:v>
                </c:pt>
                <c:pt idx="78">
                  <c:v>123.72750000000001</c:v>
                </c:pt>
                <c:pt idx="79">
                  <c:v>123.59772569444399</c:v>
                </c:pt>
                <c:pt idx="80">
                  <c:v>123.568446180555</c:v>
                </c:pt>
                <c:pt idx="81">
                  <c:v>123.672986111111</c:v>
                </c:pt>
                <c:pt idx="82">
                  <c:v>123.857039930555</c:v>
                </c:pt>
                <c:pt idx="83">
                  <c:v>124.08107204861101</c:v>
                </c:pt>
                <c:pt idx="84">
                  <c:v>124.353003472222</c:v>
                </c:pt>
                <c:pt idx="85">
                  <c:v>124.622673611111</c:v>
                </c:pt>
                <c:pt idx="86">
                  <c:v>124.89134548611101</c:v>
                </c:pt>
                <c:pt idx="87">
                  <c:v>125.31221788194399</c:v>
                </c:pt>
                <c:pt idx="88">
                  <c:v>125.898498263888</c:v>
                </c:pt>
                <c:pt idx="89">
                  <c:v>126.668506944444</c:v>
                </c:pt>
                <c:pt idx="90">
                  <c:v>127.32494791666601</c:v>
                </c:pt>
                <c:pt idx="91">
                  <c:v>127.913463541666</c:v>
                </c:pt>
                <c:pt idx="92">
                  <c:v>128.328732638888</c:v>
                </c:pt>
                <c:pt idx="93">
                  <c:v>128.59778645833299</c:v>
                </c:pt>
                <c:pt idx="94">
                  <c:v>128.757165798611</c:v>
                </c:pt>
                <c:pt idx="95">
                  <c:v>128.89917100694399</c:v>
                </c:pt>
                <c:pt idx="96">
                  <c:v>128.91078559027699</c:v>
                </c:pt>
                <c:pt idx="97">
                  <c:v>128.96375</c:v>
                </c:pt>
                <c:pt idx="98">
                  <c:v>129.021640625</c:v>
                </c:pt>
                <c:pt idx="99">
                  <c:v>129.09095920138799</c:v>
                </c:pt>
                <c:pt idx="100">
                  <c:v>129.12578559027699</c:v>
                </c:pt>
                <c:pt idx="101">
                  <c:v>129.0206640625</c:v>
                </c:pt>
                <c:pt idx="102">
                  <c:v>128.793519965277</c:v>
                </c:pt>
                <c:pt idx="103">
                  <c:v>128.35478732638799</c:v>
                </c:pt>
                <c:pt idx="104">
                  <c:v>127.681510416666</c:v>
                </c:pt>
                <c:pt idx="105">
                  <c:v>126.814583333333</c:v>
                </c:pt>
                <c:pt idx="106">
                  <c:v>125.803849826388</c:v>
                </c:pt>
                <c:pt idx="107">
                  <c:v>124.84526041666599</c:v>
                </c:pt>
                <c:pt idx="108">
                  <c:v>123.80950520833299</c:v>
                </c:pt>
                <c:pt idx="109">
                  <c:v>122.724227430555</c:v>
                </c:pt>
                <c:pt idx="110">
                  <c:v>121.534479166666</c:v>
                </c:pt>
                <c:pt idx="111">
                  <c:v>120.24730034722199</c:v>
                </c:pt>
                <c:pt idx="112">
                  <c:v>118.89348958333299</c:v>
                </c:pt>
                <c:pt idx="113">
                  <c:v>117.214657118055</c:v>
                </c:pt>
                <c:pt idx="114">
                  <c:v>115.296879340277</c:v>
                </c:pt>
                <c:pt idx="115">
                  <c:v>113.310750868055</c:v>
                </c:pt>
                <c:pt idx="116">
                  <c:v>111.266111111111</c:v>
                </c:pt>
                <c:pt idx="117">
                  <c:v>108.90306857638799</c:v>
                </c:pt>
                <c:pt idx="118">
                  <c:v>106.41744791666601</c:v>
                </c:pt>
                <c:pt idx="119">
                  <c:v>103.861171875</c:v>
                </c:pt>
                <c:pt idx="120">
                  <c:v>100.993407118055</c:v>
                </c:pt>
                <c:pt idx="121">
                  <c:v>98.461710069444393</c:v>
                </c:pt>
                <c:pt idx="122">
                  <c:v>95.878715277777701</c:v>
                </c:pt>
                <c:pt idx="123">
                  <c:v>93.604995659722206</c:v>
                </c:pt>
                <c:pt idx="124">
                  <c:v>91.473875868055501</c:v>
                </c:pt>
                <c:pt idx="125">
                  <c:v>89.281341145833295</c:v>
                </c:pt>
                <c:pt idx="126">
                  <c:v>87.173433159722194</c:v>
                </c:pt>
                <c:pt idx="127">
                  <c:v>85.171909722222196</c:v>
                </c:pt>
                <c:pt idx="128">
                  <c:v>83.149813368055504</c:v>
                </c:pt>
                <c:pt idx="129">
                  <c:v>80.947864583333299</c:v>
                </c:pt>
                <c:pt idx="130">
                  <c:v>78.782860243055495</c:v>
                </c:pt>
                <c:pt idx="131">
                  <c:v>76.614678819444407</c:v>
                </c:pt>
                <c:pt idx="132">
                  <c:v>74.451297743055505</c:v>
                </c:pt>
                <c:pt idx="133">
                  <c:v>72.276050347222196</c:v>
                </c:pt>
                <c:pt idx="134">
                  <c:v>70.023385416666599</c:v>
                </c:pt>
                <c:pt idx="135">
                  <c:v>67.600238715277698</c:v>
                </c:pt>
                <c:pt idx="136">
                  <c:v>65.138532986111102</c:v>
                </c:pt>
                <c:pt idx="137">
                  <c:v>62.8254123263888</c:v>
                </c:pt>
                <c:pt idx="138">
                  <c:v>60.595603298611103</c:v>
                </c:pt>
                <c:pt idx="139">
                  <c:v>58.7004123263888</c:v>
                </c:pt>
                <c:pt idx="140">
                  <c:v>57.151966145833299</c:v>
                </c:pt>
                <c:pt idx="141">
                  <c:v>56.005733506944402</c:v>
                </c:pt>
                <c:pt idx="142">
                  <c:v>55.351336805555498</c:v>
                </c:pt>
                <c:pt idx="143">
                  <c:v>54.924605034722198</c:v>
                </c:pt>
                <c:pt idx="144">
                  <c:v>54.975742187500003</c:v>
                </c:pt>
                <c:pt idx="145">
                  <c:v>55.246076388888802</c:v>
                </c:pt>
                <c:pt idx="146">
                  <c:v>56.011171875000002</c:v>
                </c:pt>
                <c:pt idx="147">
                  <c:v>56.630273437500001</c:v>
                </c:pt>
                <c:pt idx="148">
                  <c:v>57.603993055555499</c:v>
                </c:pt>
                <c:pt idx="149">
                  <c:v>58.496783854166601</c:v>
                </c:pt>
                <c:pt idx="150">
                  <c:v>59.845889756944402</c:v>
                </c:pt>
                <c:pt idx="151">
                  <c:v>60.840486111111098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28-4AE7-A4CE-364755CFC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518952"/>
        <c:axId val="458520920"/>
      </c:lineChart>
      <c:catAx>
        <c:axId val="458518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20920"/>
        <c:crosses val="autoZero"/>
        <c:auto val="1"/>
        <c:lblAlgn val="ctr"/>
        <c:lblOffset val="100"/>
        <c:noMultiLvlLbl val="0"/>
      </c:catAx>
      <c:valAx>
        <c:axId val="45852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18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Varianza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Canales!$G$3:$G$154</c:f>
              <c:numCache>
                <c:formatCode>General</c:formatCode>
                <c:ptCount val="152"/>
                <c:pt idx="0">
                  <c:v>2900.3456579372</c:v>
                </c:pt>
                <c:pt idx="1">
                  <c:v>2888.0407419722701</c:v>
                </c:pt>
                <c:pt idx="2">
                  <c:v>2872.8794095521998</c:v>
                </c:pt>
                <c:pt idx="3">
                  <c:v>2859.86572901407</c:v>
                </c:pt>
                <c:pt idx="4">
                  <c:v>2854.3694884955498</c:v>
                </c:pt>
                <c:pt idx="5">
                  <c:v>2857.0577271857301</c:v>
                </c:pt>
                <c:pt idx="6">
                  <c:v>2860.0700203504002</c:v>
                </c:pt>
                <c:pt idx="7">
                  <c:v>2859.9785828314798</c:v>
                </c:pt>
                <c:pt idx="8">
                  <c:v>2853.2055296377398</c:v>
                </c:pt>
                <c:pt idx="9">
                  <c:v>2844.0351651608298</c:v>
                </c:pt>
                <c:pt idx="10">
                  <c:v>2824.96585900334</c:v>
                </c:pt>
                <c:pt idx="11">
                  <c:v>2800.2969630243701</c:v>
                </c:pt>
                <c:pt idx="12">
                  <c:v>2795.6760891153699</c:v>
                </c:pt>
                <c:pt idx="13">
                  <c:v>2798.5219609182</c:v>
                </c:pt>
                <c:pt idx="14">
                  <c:v>2803.40554204416</c:v>
                </c:pt>
                <c:pt idx="15">
                  <c:v>2806.21542775848</c:v>
                </c:pt>
                <c:pt idx="16">
                  <c:v>2783.6065511451802</c:v>
                </c:pt>
                <c:pt idx="17">
                  <c:v>2767.8384336352601</c:v>
                </c:pt>
                <c:pt idx="18">
                  <c:v>2769.4386149257298</c:v>
                </c:pt>
                <c:pt idx="19">
                  <c:v>2769.7457821900898</c:v>
                </c:pt>
                <c:pt idx="20">
                  <c:v>2776.21122791384</c:v>
                </c:pt>
                <c:pt idx="21">
                  <c:v>2783.8778965928</c:v>
                </c:pt>
                <c:pt idx="22">
                  <c:v>2795.0952221702</c:v>
                </c:pt>
                <c:pt idx="23">
                  <c:v>2810.4958199756502</c:v>
                </c:pt>
                <c:pt idx="24">
                  <c:v>2815.8157497033899</c:v>
                </c:pt>
                <c:pt idx="25">
                  <c:v>2816.3303178330402</c:v>
                </c:pt>
                <c:pt idx="26">
                  <c:v>2826.26948350573</c:v>
                </c:pt>
                <c:pt idx="27">
                  <c:v>2834.69348311358</c:v>
                </c:pt>
                <c:pt idx="28">
                  <c:v>2843.1731798321498</c:v>
                </c:pt>
                <c:pt idx="29">
                  <c:v>2845.0663343564402</c:v>
                </c:pt>
                <c:pt idx="30">
                  <c:v>2838.1430472173902</c:v>
                </c:pt>
                <c:pt idx="31">
                  <c:v>2845.94815545561</c:v>
                </c:pt>
                <c:pt idx="32">
                  <c:v>2845.9728624767699</c:v>
                </c:pt>
                <c:pt idx="33">
                  <c:v>2855.2372030901602</c:v>
                </c:pt>
                <c:pt idx="34">
                  <c:v>2865.3979161349598</c:v>
                </c:pt>
                <c:pt idx="35">
                  <c:v>2880.0487473971698</c:v>
                </c:pt>
                <c:pt idx="36">
                  <c:v>2895.7825747492202</c:v>
                </c:pt>
                <c:pt idx="37">
                  <c:v>2903.0601235290501</c:v>
                </c:pt>
                <c:pt idx="38">
                  <c:v>2914.7190349473499</c:v>
                </c:pt>
                <c:pt idx="39">
                  <c:v>2916.23935128624</c:v>
                </c:pt>
                <c:pt idx="40">
                  <c:v>2927.1964406986699</c:v>
                </c:pt>
                <c:pt idx="41">
                  <c:v>2933.1511628038102</c:v>
                </c:pt>
                <c:pt idx="42">
                  <c:v>2932.66931756245</c:v>
                </c:pt>
                <c:pt idx="43">
                  <c:v>2934.6671850531502</c:v>
                </c:pt>
                <c:pt idx="44">
                  <c:v>2938.0027667859999</c:v>
                </c:pt>
                <c:pt idx="45">
                  <c:v>2948.3232909823901</c:v>
                </c:pt>
                <c:pt idx="46">
                  <c:v>2970.45204519764</c:v>
                </c:pt>
                <c:pt idx="47">
                  <c:v>2979.5958507425898</c:v>
                </c:pt>
                <c:pt idx="48">
                  <c:v>2987.1955996741699</c:v>
                </c:pt>
                <c:pt idx="49">
                  <c:v>2997.2030028204999</c:v>
                </c:pt>
                <c:pt idx="50">
                  <c:v>3016.52398146219</c:v>
                </c:pt>
                <c:pt idx="51">
                  <c:v>3034.7282826241199</c:v>
                </c:pt>
                <c:pt idx="52">
                  <c:v>3059.15579696655</c:v>
                </c:pt>
                <c:pt idx="53">
                  <c:v>3074.4907197174998</c:v>
                </c:pt>
                <c:pt idx="54">
                  <c:v>3091.51193249172</c:v>
                </c:pt>
                <c:pt idx="55">
                  <c:v>3093.1904498550198</c:v>
                </c:pt>
                <c:pt idx="56">
                  <c:v>3097.1733604573501</c:v>
                </c:pt>
                <c:pt idx="57">
                  <c:v>3122.2915883583901</c:v>
                </c:pt>
                <c:pt idx="58">
                  <c:v>3158.3009690899098</c:v>
                </c:pt>
                <c:pt idx="59">
                  <c:v>3184.08799882524</c:v>
                </c:pt>
                <c:pt idx="60">
                  <c:v>3181.4598839696</c:v>
                </c:pt>
                <c:pt idx="61">
                  <c:v>3177.7783653421998</c:v>
                </c:pt>
                <c:pt idx="62">
                  <c:v>3182.8043437391402</c:v>
                </c:pt>
                <c:pt idx="63">
                  <c:v>3189.9934083692001</c:v>
                </c:pt>
                <c:pt idx="64">
                  <c:v>3213.70816534406</c:v>
                </c:pt>
                <c:pt idx="65">
                  <c:v>3249.2471261293499</c:v>
                </c:pt>
                <c:pt idx="66">
                  <c:v>3289.7194670123599</c:v>
                </c:pt>
                <c:pt idx="67">
                  <c:v>3304.5176507793599</c:v>
                </c:pt>
                <c:pt idx="68">
                  <c:v>3331.5897766022099</c:v>
                </c:pt>
                <c:pt idx="69">
                  <c:v>3354.8403488768699</c:v>
                </c:pt>
                <c:pt idx="70">
                  <c:v>3378.37558121134</c:v>
                </c:pt>
                <c:pt idx="71">
                  <c:v>3424.9211934375699</c:v>
                </c:pt>
                <c:pt idx="72">
                  <c:v>3459.6983746193</c:v>
                </c:pt>
                <c:pt idx="73">
                  <c:v>3478.4873977043999</c:v>
                </c:pt>
                <c:pt idx="74">
                  <c:v>3488.2506366427101</c:v>
                </c:pt>
                <c:pt idx="75">
                  <c:v>3513.8890143797098</c:v>
                </c:pt>
                <c:pt idx="76">
                  <c:v>3544.7429089807301</c:v>
                </c:pt>
                <c:pt idx="77">
                  <c:v>3556.7272563258798</c:v>
                </c:pt>
                <c:pt idx="78">
                  <c:v>3565.3369590277698</c:v>
                </c:pt>
                <c:pt idx="79">
                  <c:v>3567.1644687858602</c:v>
                </c:pt>
                <c:pt idx="80">
                  <c:v>3570.3120599120298</c:v>
                </c:pt>
                <c:pt idx="81">
                  <c:v>3577.5295115692502</c:v>
                </c:pt>
                <c:pt idx="82">
                  <c:v>3602.80729679354</c:v>
                </c:pt>
                <c:pt idx="83">
                  <c:v>3618.1381191632099</c:v>
                </c:pt>
                <c:pt idx="84">
                  <c:v>3631.09808820137</c:v>
                </c:pt>
                <c:pt idx="85">
                  <c:v>3622.2280848656901</c:v>
                </c:pt>
                <c:pt idx="86">
                  <c:v>3610.70084176605</c:v>
                </c:pt>
                <c:pt idx="87">
                  <c:v>3587.3646250289098</c:v>
                </c:pt>
                <c:pt idx="88">
                  <c:v>3579.0078744808998</c:v>
                </c:pt>
                <c:pt idx="89">
                  <c:v>3567.6857720763401</c:v>
                </c:pt>
                <c:pt idx="90">
                  <c:v>3555.6043654486698</c:v>
                </c:pt>
                <c:pt idx="91">
                  <c:v>3544.27725102471</c:v>
                </c:pt>
                <c:pt idx="92">
                  <c:v>3534.9561970048999</c:v>
                </c:pt>
                <c:pt idx="93">
                  <c:v>3518.0046305168999</c:v>
                </c:pt>
                <c:pt idx="94">
                  <c:v>3490.0131973492398</c:v>
                </c:pt>
                <c:pt idx="95">
                  <c:v>3466.7476763960999</c:v>
                </c:pt>
                <c:pt idx="96">
                  <c:v>3445.3873749904801</c:v>
                </c:pt>
                <c:pt idx="97">
                  <c:v>3422.0428786458301</c:v>
                </c:pt>
                <c:pt idx="98">
                  <c:v>3416.98638932223</c:v>
                </c:pt>
                <c:pt idx="99">
                  <c:v>3406.7546908334002</c:v>
                </c:pt>
                <c:pt idx="100">
                  <c:v>3400.80177781166</c:v>
                </c:pt>
                <c:pt idx="101">
                  <c:v>3395.34927351735</c:v>
                </c:pt>
                <c:pt idx="102">
                  <c:v>3390.7623703355398</c:v>
                </c:pt>
                <c:pt idx="103">
                  <c:v>3381.0835052933098</c:v>
                </c:pt>
                <c:pt idx="104">
                  <c:v>3373.21077792697</c:v>
                </c:pt>
                <c:pt idx="105">
                  <c:v>3378.0942230902701</c:v>
                </c:pt>
                <c:pt idx="106">
                  <c:v>3380.5660433385501</c:v>
                </c:pt>
                <c:pt idx="107">
                  <c:v>3427.0518629530102</c:v>
                </c:pt>
                <c:pt idx="108">
                  <c:v>3456.2775398593399</c:v>
                </c:pt>
                <c:pt idx="109">
                  <c:v>3486.9965970593798</c:v>
                </c:pt>
                <c:pt idx="110">
                  <c:v>3498.5820490342799</c:v>
                </c:pt>
                <c:pt idx="111">
                  <c:v>3507.8381046910399</c:v>
                </c:pt>
                <c:pt idx="112">
                  <c:v>3528.7384819200201</c:v>
                </c:pt>
                <c:pt idx="113">
                  <c:v>3548.2908103425002</c:v>
                </c:pt>
                <c:pt idx="114">
                  <c:v>3548.7867975531499</c:v>
                </c:pt>
                <c:pt idx="115">
                  <c:v>3529.7448705299398</c:v>
                </c:pt>
                <c:pt idx="116">
                  <c:v>3521.6238289737598</c:v>
                </c:pt>
                <c:pt idx="117">
                  <c:v>3481.0422666254999</c:v>
                </c:pt>
                <c:pt idx="118">
                  <c:v>3441.8052945285299</c:v>
                </c:pt>
                <c:pt idx="119">
                  <c:v>3391.82504966837</c:v>
                </c:pt>
                <c:pt idx="120">
                  <c:v>3320.09269524918</c:v>
                </c:pt>
                <c:pt idx="121">
                  <c:v>3236.2565199923301</c:v>
                </c:pt>
                <c:pt idx="122">
                  <c:v>3153.2190400161498</c:v>
                </c:pt>
                <c:pt idx="123">
                  <c:v>3083.7744359808798</c:v>
                </c:pt>
                <c:pt idx="124">
                  <c:v>3008.6425987797302</c:v>
                </c:pt>
                <c:pt idx="125">
                  <c:v>2904.2478133054901</c:v>
                </c:pt>
                <c:pt idx="126">
                  <c:v>2792.27482111272</c:v>
                </c:pt>
                <c:pt idx="127">
                  <c:v>2718.2731032974002</c:v>
                </c:pt>
                <c:pt idx="128">
                  <c:v>2640.0451644616901</c:v>
                </c:pt>
                <c:pt idx="129">
                  <c:v>2517.83031141221</c:v>
                </c:pt>
                <c:pt idx="130">
                  <c:v>2410.9454154301202</c:v>
                </c:pt>
                <c:pt idx="131">
                  <c:v>2284.4676560600301</c:v>
                </c:pt>
                <c:pt idx="132">
                  <c:v>2159.2205621179401</c:v>
                </c:pt>
                <c:pt idx="133">
                  <c:v>2033.40494203913</c:v>
                </c:pt>
                <c:pt idx="134">
                  <c:v>1874.1696093722801</c:v>
                </c:pt>
                <c:pt idx="135">
                  <c:v>1685.1666362277299</c:v>
                </c:pt>
                <c:pt idx="136">
                  <c:v>1485.3709995839799</c:v>
                </c:pt>
                <c:pt idx="137">
                  <c:v>1295.33103390116</c:v>
                </c:pt>
                <c:pt idx="138">
                  <c:v>1090.9984381342899</c:v>
                </c:pt>
                <c:pt idx="139">
                  <c:v>921.25102413554202</c:v>
                </c:pt>
                <c:pt idx="140">
                  <c:v>771.75107729746503</c:v>
                </c:pt>
                <c:pt idx="141">
                  <c:v>642.37560514773099</c:v>
                </c:pt>
                <c:pt idx="142">
                  <c:v>567.130303768506</c:v>
                </c:pt>
                <c:pt idx="143">
                  <c:v>500.55016195337703</c:v>
                </c:pt>
                <c:pt idx="144">
                  <c:v>469.874598190477</c:v>
                </c:pt>
                <c:pt idx="145">
                  <c:v>450.89905578583102</c:v>
                </c:pt>
                <c:pt idx="146">
                  <c:v>441.360725883653</c:v>
                </c:pt>
                <c:pt idx="147">
                  <c:v>434.70623195648199</c:v>
                </c:pt>
                <c:pt idx="148">
                  <c:v>430.95180697217398</c:v>
                </c:pt>
                <c:pt idx="149">
                  <c:v>434.131508753628</c:v>
                </c:pt>
                <c:pt idx="150">
                  <c:v>448.07219187326302</c:v>
                </c:pt>
                <c:pt idx="151">
                  <c:v>464.17646504147302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3-4ECE-869C-E831555A4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010400"/>
        <c:axId val="374015976"/>
      </c:lineChart>
      <c:catAx>
        <c:axId val="374010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15976"/>
        <c:crosses val="autoZero"/>
        <c:auto val="1"/>
        <c:lblAlgn val="ctr"/>
        <c:lblOffset val="100"/>
        <c:noMultiLvlLbl val="0"/>
      </c:catAx>
      <c:valAx>
        <c:axId val="37401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1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CompararB!$C$4</c:f>
              <c:strCache>
                <c:ptCount val="1"/>
                <c:pt idx="0">
                  <c:v>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CompararB!$C$5:$C$155</c:f>
              <c:numCache>
                <c:formatCode>General</c:formatCode>
                <c:ptCount val="151"/>
                <c:pt idx="0">
                  <c:v>3.2066793552680897E-2</c:v>
                </c:pt>
                <c:pt idx="1">
                  <c:v>3.46639466756654E-2</c:v>
                </c:pt>
                <c:pt idx="2">
                  <c:v>3.0025549452473901E-2</c:v>
                </c:pt>
                <c:pt idx="3">
                  <c:v>2.7989782608762798E-2</c:v>
                </c:pt>
                <c:pt idx="4">
                  <c:v>2.69300745260856E-2</c:v>
                </c:pt>
                <c:pt idx="5">
                  <c:v>2.9237051565232899E-2</c:v>
                </c:pt>
                <c:pt idx="6">
                  <c:v>3.4876208815273702E-2</c:v>
                </c:pt>
                <c:pt idx="7">
                  <c:v>3.3099306673798602E-2</c:v>
                </c:pt>
                <c:pt idx="8">
                  <c:v>2.6248440156140598E-2</c:v>
                </c:pt>
                <c:pt idx="9">
                  <c:v>2.96613926016479E-2</c:v>
                </c:pt>
                <c:pt idx="10">
                  <c:v>3.1708079237289202E-2</c:v>
                </c:pt>
                <c:pt idx="11">
                  <c:v>2.9782851563686E-2</c:v>
                </c:pt>
                <c:pt idx="12">
                  <c:v>2.60492809769481E-2</c:v>
                </c:pt>
                <c:pt idx="13">
                  <c:v>3.2581287706010799E-2</c:v>
                </c:pt>
                <c:pt idx="14">
                  <c:v>3.44651149814846E-2</c:v>
                </c:pt>
                <c:pt idx="15">
                  <c:v>2.7945812265753701E-2</c:v>
                </c:pt>
                <c:pt idx="16">
                  <c:v>3.3296459649193401E-2</c:v>
                </c:pt>
                <c:pt idx="17">
                  <c:v>3.2276459047795102E-2</c:v>
                </c:pt>
                <c:pt idx="18">
                  <c:v>3.4354968147469897E-2</c:v>
                </c:pt>
                <c:pt idx="19">
                  <c:v>3.2113606247210297E-2</c:v>
                </c:pt>
                <c:pt idx="20">
                  <c:v>3.2989139466527803E-2</c:v>
                </c:pt>
                <c:pt idx="21">
                  <c:v>3.1482331288434598E-2</c:v>
                </c:pt>
                <c:pt idx="22">
                  <c:v>3.4746527428727497E-2</c:v>
                </c:pt>
                <c:pt idx="23">
                  <c:v>2.7257386076858101E-2</c:v>
                </c:pt>
                <c:pt idx="24">
                  <c:v>2.7676364710008599E-2</c:v>
                </c:pt>
                <c:pt idx="25">
                  <c:v>2.8292834471940399E-2</c:v>
                </c:pt>
                <c:pt idx="26">
                  <c:v>3.26263114978751E-2</c:v>
                </c:pt>
                <c:pt idx="27">
                  <c:v>2.66455500695909E-2</c:v>
                </c:pt>
                <c:pt idx="28">
                  <c:v>2.7830771832573702E-2</c:v>
                </c:pt>
                <c:pt idx="29">
                  <c:v>2.64221226963328E-2</c:v>
                </c:pt>
                <c:pt idx="30">
                  <c:v>2.7206940933486801E-2</c:v>
                </c:pt>
                <c:pt idx="31">
                  <c:v>2.9255646982174199E-2</c:v>
                </c:pt>
                <c:pt idx="32">
                  <c:v>2.9443418655549801E-2</c:v>
                </c:pt>
                <c:pt idx="33">
                  <c:v>2.8657279320400901E-2</c:v>
                </c:pt>
                <c:pt idx="34">
                  <c:v>3.1729106206552803E-2</c:v>
                </c:pt>
                <c:pt idx="35">
                  <c:v>3.4998983689075398E-2</c:v>
                </c:pt>
                <c:pt idx="36">
                  <c:v>2.9570329402857601E-2</c:v>
                </c:pt>
                <c:pt idx="37">
                  <c:v>3.4520580953523103E-2</c:v>
                </c:pt>
                <c:pt idx="38">
                  <c:v>3.23884285660095E-2</c:v>
                </c:pt>
                <c:pt idx="39">
                  <c:v>3.3441230246244798E-2</c:v>
                </c:pt>
                <c:pt idx="40">
                  <c:v>3.6544656839230603E-2</c:v>
                </c:pt>
                <c:pt idx="41">
                  <c:v>4.47916568724787E-2</c:v>
                </c:pt>
                <c:pt idx="42">
                  <c:v>3.0089146119722101E-2</c:v>
                </c:pt>
                <c:pt idx="43">
                  <c:v>3.0974818755351598E-2</c:v>
                </c:pt>
                <c:pt idx="44">
                  <c:v>3.2181127106389797E-2</c:v>
                </c:pt>
                <c:pt idx="45">
                  <c:v>3.2322946733969599E-2</c:v>
                </c:pt>
                <c:pt idx="46">
                  <c:v>3.2822959145450803E-2</c:v>
                </c:pt>
                <c:pt idx="47">
                  <c:v>2.8198592633887801E-2</c:v>
                </c:pt>
                <c:pt idx="48">
                  <c:v>3.0220324512240399E-2</c:v>
                </c:pt>
                <c:pt idx="49">
                  <c:v>3.3566559184885797E-2</c:v>
                </c:pt>
                <c:pt idx="50">
                  <c:v>2.91857049124923E-2</c:v>
                </c:pt>
                <c:pt idx="51">
                  <c:v>3.3141549717616202E-2</c:v>
                </c:pt>
                <c:pt idx="52">
                  <c:v>3.9515516571209601E-2</c:v>
                </c:pt>
                <c:pt idx="53">
                  <c:v>3.94357323312306E-2</c:v>
                </c:pt>
                <c:pt idx="54">
                  <c:v>2.55177595794563E-2</c:v>
                </c:pt>
                <c:pt idx="55">
                  <c:v>2.53204825831253E-2</c:v>
                </c:pt>
                <c:pt idx="56">
                  <c:v>4.2230232078728003E-2</c:v>
                </c:pt>
                <c:pt idx="57">
                  <c:v>4.4755464525339198E-2</c:v>
                </c:pt>
                <c:pt idx="58">
                  <c:v>3.4566964414779397E-2</c:v>
                </c:pt>
                <c:pt idx="59">
                  <c:v>7.4190382541521896E-2</c:v>
                </c:pt>
                <c:pt idx="60">
                  <c:v>3.8736789764297001E-2</c:v>
                </c:pt>
                <c:pt idx="61">
                  <c:v>4.0659758049902302E-2</c:v>
                </c:pt>
                <c:pt idx="62">
                  <c:v>4.2811192200708802E-2</c:v>
                </c:pt>
                <c:pt idx="63">
                  <c:v>3.7314599808932598E-2</c:v>
                </c:pt>
                <c:pt idx="64">
                  <c:v>4.2952596977134598E-2</c:v>
                </c:pt>
                <c:pt idx="65">
                  <c:v>5.4227518942343199E-2</c:v>
                </c:pt>
                <c:pt idx="66">
                  <c:v>5.5373845259875799E-2</c:v>
                </c:pt>
                <c:pt idx="67">
                  <c:v>5.1109807683725098E-2</c:v>
                </c:pt>
                <c:pt idx="68">
                  <c:v>4.1874230775837899E-2</c:v>
                </c:pt>
                <c:pt idx="69">
                  <c:v>3.7578464259665698E-2</c:v>
                </c:pt>
                <c:pt idx="70">
                  <c:v>4.0261478280381902E-2</c:v>
                </c:pt>
                <c:pt idx="71">
                  <c:v>4.0555342249039499E-2</c:v>
                </c:pt>
                <c:pt idx="72">
                  <c:v>4.2382794351134699E-2</c:v>
                </c:pt>
                <c:pt idx="73">
                  <c:v>4.3051501051753802E-2</c:v>
                </c:pt>
                <c:pt idx="74">
                  <c:v>3.9632470538093698E-2</c:v>
                </c:pt>
                <c:pt idx="75">
                  <c:v>3.7930316946858403E-2</c:v>
                </c:pt>
                <c:pt idx="76">
                  <c:v>3.9865696661553998E-2</c:v>
                </c:pt>
                <c:pt idx="77">
                  <c:v>3.83939511215277E-2</c:v>
                </c:pt>
                <c:pt idx="78">
                  <c:v>3.6542038501471398E-2</c:v>
                </c:pt>
                <c:pt idx="79">
                  <c:v>3.9196241118589999E-2</c:v>
                </c:pt>
                <c:pt idx="80">
                  <c:v>3.8899678001879802E-2</c:v>
                </c:pt>
                <c:pt idx="81">
                  <c:v>3.79223575918766E-2</c:v>
                </c:pt>
                <c:pt idx="82">
                  <c:v>3.4960009537136398E-2</c:v>
                </c:pt>
                <c:pt idx="83">
                  <c:v>3.6478550726878702E-2</c:v>
                </c:pt>
                <c:pt idx="84">
                  <c:v>4.2369377378149498E-2</c:v>
                </c:pt>
                <c:pt idx="85">
                  <c:v>3.8649800788295198E-2</c:v>
                </c:pt>
                <c:pt idx="86">
                  <c:v>4.0459439529867303E-2</c:v>
                </c:pt>
                <c:pt idx="87">
                  <c:v>3.4107168666130998E-2</c:v>
                </c:pt>
                <c:pt idx="88">
                  <c:v>3.3834124222493302E-2</c:v>
                </c:pt>
                <c:pt idx="89">
                  <c:v>4.0049433432322201E-2</c:v>
                </c:pt>
                <c:pt idx="90">
                  <c:v>3.28748970152948E-2</c:v>
                </c:pt>
                <c:pt idx="91">
                  <c:v>3.2818998135966601E-2</c:v>
                </c:pt>
                <c:pt idx="92">
                  <c:v>3.11355581671433E-2</c:v>
                </c:pt>
                <c:pt idx="93">
                  <c:v>3.1768954162429898E-2</c:v>
                </c:pt>
                <c:pt idx="94">
                  <c:v>3.3572842049842802E-2</c:v>
                </c:pt>
                <c:pt idx="95">
                  <c:v>3.2377085103491E-2</c:v>
                </c:pt>
                <c:pt idx="96">
                  <c:v>3.0828736084703202E-2</c:v>
                </c:pt>
                <c:pt idx="97">
                  <c:v>3.4497630332920998E-2</c:v>
                </c:pt>
                <c:pt idx="98">
                  <c:v>3.3686221297074402E-2</c:v>
                </c:pt>
                <c:pt idx="99">
                  <c:v>3.6636543195811097E-2</c:v>
                </c:pt>
                <c:pt idx="100">
                  <c:v>3.3579630654187301E-2</c:v>
                </c:pt>
                <c:pt idx="101">
                  <c:v>3.7598078137312897E-2</c:v>
                </c:pt>
                <c:pt idx="102">
                  <c:v>2.99305815425998E-2</c:v>
                </c:pt>
                <c:pt idx="103">
                  <c:v>3.4528425062395798E-2</c:v>
                </c:pt>
                <c:pt idx="104">
                  <c:v>3.78570921167216E-2</c:v>
                </c:pt>
                <c:pt idx="105">
                  <c:v>3.4825176027702499E-2</c:v>
                </c:pt>
                <c:pt idx="106">
                  <c:v>3.30662874588947E-2</c:v>
                </c:pt>
                <c:pt idx="107">
                  <c:v>3.5451030167992899E-2</c:v>
                </c:pt>
                <c:pt idx="108">
                  <c:v>4.1234731846454299E-2</c:v>
                </c:pt>
                <c:pt idx="109">
                  <c:v>3.4688019915756901E-2</c:v>
                </c:pt>
                <c:pt idx="110">
                  <c:v>3.36321290909809E-2</c:v>
                </c:pt>
                <c:pt idx="111">
                  <c:v>3.82911552863065E-2</c:v>
                </c:pt>
                <c:pt idx="112">
                  <c:v>3.4227849061890199E-2</c:v>
                </c:pt>
                <c:pt idx="113">
                  <c:v>2.7650184415735499E-2</c:v>
                </c:pt>
                <c:pt idx="114">
                  <c:v>3.2899395181799899E-2</c:v>
                </c:pt>
                <c:pt idx="115">
                  <c:v>3.4388302708803997E-2</c:v>
                </c:pt>
                <c:pt idx="116">
                  <c:v>3.3146625220413402E-2</c:v>
                </c:pt>
                <c:pt idx="117">
                  <c:v>3.5022325071565497E-2</c:v>
                </c:pt>
                <c:pt idx="118">
                  <c:v>3.7070651299146003E-2</c:v>
                </c:pt>
                <c:pt idx="119">
                  <c:v>0.10832220838731101</c:v>
                </c:pt>
                <c:pt idx="120">
                  <c:v>3.4161315524616397E-2</c:v>
                </c:pt>
                <c:pt idx="121">
                  <c:v>3.7676172087449299E-2</c:v>
                </c:pt>
                <c:pt idx="122">
                  <c:v>3.7906667638241298E-2</c:v>
                </c:pt>
                <c:pt idx="123">
                  <c:v>3.5937424455863197E-2</c:v>
                </c:pt>
                <c:pt idx="124">
                  <c:v>4.1751850926694603E-2</c:v>
                </c:pt>
                <c:pt idx="125">
                  <c:v>4.0685555647709398E-2</c:v>
                </c:pt>
                <c:pt idx="126">
                  <c:v>4.2655810829197199E-2</c:v>
                </c:pt>
                <c:pt idx="127">
                  <c:v>4.2002710545452702E-2</c:v>
                </c:pt>
                <c:pt idx="128">
                  <c:v>4.1956016888579799E-2</c:v>
                </c:pt>
                <c:pt idx="129">
                  <c:v>3.6143117143962601E-2</c:v>
                </c:pt>
                <c:pt idx="130">
                  <c:v>3.6625651456046203E-2</c:v>
                </c:pt>
                <c:pt idx="131">
                  <c:v>3.2279492263977E-2</c:v>
                </c:pt>
                <c:pt idx="132">
                  <c:v>3.7781804536387298E-2</c:v>
                </c:pt>
                <c:pt idx="133">
                  <c:v>3.6906155673449799E-2</c:v>
                </c:pt>
                <c:pt idx="134">
                  <c:v>3.8130078473019802E-2</c:v>
                </c:pt>
                <c:pt idx="135">
                  <c:v>3.5782464172431402E-2</c:v>
                </c:pt>
                <c:pt idx="136">
                  <c:v>3.17079976856946E-2</c:v>
                </c:pt>
                <c:pt idx="137">
                  <c:v>3.5115157791683102E-2</c:v>
                </c:pt>
                <c:pt idx="138">
                  <c:v>3.7367282508042499E-2</c:v>
                </c:pt>
                <c:pt idx="139">
                  <c:v>3.7132235766948601E-2</c:v>
                </c:pt>
                <c:pt idx="140">
                  <c:v>3.665561266556E-2</c:v>
                </c:pt>
                <c:pt idx="141">
                  <c:v>4.6432664454221298E-2</c:v>
                </c:pt>
                <c:pt idx="142">
                  <c:v>4.0944688182613202E-2</c:v>
                </c:pt>
                <c:pt idx="143">
                  <c:v>5.0332740404256199E-2</c:v>
                </c:pt>
                <c:pt idx="144">
                  <c:v>4.0735359469100202E-2</c:v>
                </c:pt>
                <c:pt idx="145">
                  <c:v>3.8873760497091597E-2</c:v>
                </c:pt>
                <c:pt idx="146">
                  <c:v>4.5578603545165901E-2</c:v>
                </c:pt>
                <c:pt idx="147">
                  <c:v>4.4798959751551799E-2</c:v>
                </c:pt>
                <c:pt idx="148">
                  <c:v>4.9316028953783599E-2</c:v>
                </c:pt>
                <c:pt idx="149">
                  <c:v>4.0956666386206299E-2</c:v>
                </c:pt>
                <c:pt idx="150">
                  <c:v>3.8272882837841499E-2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DF-4520-A7C4-B61A81986DF8}"/>
            </c:ext>
          </c:extLst>
        </c:ser>
        <c:ser>
          <c:idx val="4"/>
          <c:order val="4"/>
          <c:tx>
            <c:strRef>
              <c:f>CompararB!$F$4</c:f>
              <c:strCache>
                <c:ptCount val="1"/>
                <c:pt idx="0">
                  <c:v>filtroBH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CompararB!$F$5:$F$155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7.4190382541521896E-2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0.10832220838731101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DF-4520-A7C4-B61A81986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824416"/>
        <c:axId val="4348217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CompararB!$B$4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CompararB!$B$5:$B$155</c15:sqref>
                        </c15:formulaRef>
                      </c:ext>
                    </c:extLst>
                    <c:numCache>
                      <c:formatCode>General</c:formatCode>
                      <c:ptCount val="15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8DF-4520-A7C4-B61A81986DF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CompararB!$D$4</c15:sqref>
                        </c15:formulaRef>
                      </c:ext>
                    </c:extLst>
                    <c:strCache>
                      <c:ptCount val="1"/>
                      <c:pt idx="0">
                        <c:v>BV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CompararB!$D$5:$D$155</c15:sqref>
                        </c15:formulaRef>
                      </c:ext>
                    </c:extLst>
                    <c:numCache>
                      <c:formatCode>General</c:formatCode>
                      <c:ptCount val="151"/>
                      <c:pt idx="0">
                        <c:v>1.9806466496552801E-2</c:v>
                      </c:pt>
                      <c:pt idx="1">
                        <c:v>2.0207847946153601E-2</c:v>
                      </c:pt>
                      <c:pt idx="2">
                        <c:v>2.0550386875882998E-2</c:v>
                      </c:pt>
                      <c:pt idx="3">
                        <c:v>2.26294918931432E-2</c:v>
                      </c:pt>
                      <c:pt idx="4">
                        <c:v>2.0716421808155101E-2</c:v>
                      </c:pt>
                      <c:pt idx="5">
                        <c:v>2.4934315693851399E-2</c:v>
                      </c:pt>
                      <c:pt idx="6">
                        <c:v>2.1706919758933001E-2</c:v>
                      </c:pt>
                      <c:pt idx="7">
                        <c:v>2.48851986605063E-2</c:v>
                      </c:pt>
                      <c:pt idx="8">
                        <c:v>2.48324272990635E-2</c:v>
                      </c:pt>
                      <c:pt idx="9">
                        <c:v>2.56647366758706E-2</c:v>
                      </c:pt>
                      <c:pt idx="10">
                        <c:v>2.5065789258817799E-2</c:v>
                      </c:pt>
                      <c:pt idx="11">
                        <c:v>2.2480259895748901E-2</c:v>
                      </c:pt>
                      <c:pt idx="12">
                        <c:v>2.6178414963438899E-2</c:v>
                      </c:pt>
                      <c:pt idx="13">
                        <c:v>2.67666742695007E-2</c:v>
                      </c:pt>
                      <c:pt idx="14">
                        <c:v>3.1786351973286997E-2</c:v>
                      </c:pt>
                      <c:pt idx="15">
                        <c:v>2.64207577323986E-2</c:v>
                      </c:pt>
                      <c:pt idx="16">
                        <c:v>2.6547817644043702E-2</c:v>
                      </c:pt>
                      <c:pt idx="17">
                        <c:v>2.9550888433835801E-2</c:v>
                      </c:pt>
                      <c:pt idx="18">
                        <c:v>2.8507193657707802E-2</c:v>
                      </c:pt>
                      <c:pt idx="19">
                        <c:v>2.9201227557944302E-2</c:v>
                      </c:pt>
                      <c:pt idx="20">
                        <c:v>3.03847354504648E-2</c:v>
                      </c:pt>
                      <c:pt idx="21">
                        <c:v>2.8888587644042198E-2</c:v>
                      </c:pt>
                      <c:pt idx="22">
                        <c:v>2.6260803157739501E-2</c:v>
                      </c:pt>
                      <c:pt idx="23">
                        <c:v>2.9448906721629E-2</c:v>
                      </c:pt>
                      <c:pt idx="24">
                        <c:v>2.5753949173161698E-2</c:v>
                      </c:pt>
                      <c:pt idx="25">
                        <c:v>3.6673184675440999E-2</c:v>
                      </c:pt>
                      <c:pt idx="26">
                        <c:v>2.9788408238571599E-2</c:v>
                      </c:pt>
                      <c:pt idx="27">
                        <c:v>2.8555435375383902E-2</c:v>
                      </c:pt>
                      <c:pt idx="28">
                        <c:v>3.0862120885075998E-2</c:v>
                      </c:pt>
                      <c:pt idx="29">
                        <c:v>3.2096612997521E-2</c:v>
                      </c:pt>
                      <c:pt idx="30">
                        <c:v>3.1070375606117799E-2</c:v>
                      </c:pt>
                      <c:pt idx="31">
                        <c:v>2.6245523505216001E-2</c:v>
                      </c:pt>
                      <c:pt idx="32">
                        <c:v>2.82083660928702E-2</c:v>
                      </c:pt>
                      <c:pt idx="33">
                        <c:v>3.1919246939721001E-2</c:v>
                      </c:pt>
                      <c:pt idx="34">
                        <c:v>2.60109376646868E-2</c:v>
                      </c:pt>
                      <c:pt idx="35">
                        <c:v>2.5213072914012698E-2</c:v>
                      </c:pt>
                      <c:pt idx="36">
                        <c:v>2.2225028032559501E-2</c:v>
                      </c:pt>
                      <c:pt idx="37">
                        <c:v>2.56063474387054E-2</c:v>
                      </c:pt>
                      <c:pt idx="38">
                        <c:v>2.9419973745339799E-2</c:v>
                      </c:pt>
                      <c:pt idx="39">
                        <c:v>3.1397476374387799E-2</c:v>
                      </c:pt>
                      <c:pt idx="40">
                        <c:v>2.88642792768024E-2</c:v>
                      </c:pt>
                      <c:pt idx="41">
                        <c:v>2.8769249675352101E-2</c:v>
                      </c:pt>
                      <c:pt idx="42">
                        <c:v>2.1808856065465999E-2</c:v>
                      </c:pt>
                      <c:pt idx="43">
                        <c:v>2.6706922217692601E-2</c:v>
                      </c:pt>
                      <c:pt idx="44">
                        <c:v>2.5741924706665299E-2</c:v>
                      </c:pt>
                      <c:pt idx="45">
                        <c:v>2.8486847346730602E-2</c:v>
                      </c:pt>
                      <c:pt idx="46">
                        <c:v>2.8143370027024502E-2</c:v>
                      </c:pt>
                      <c:pt idx="47">
                        <c:v>3.1160004959805001E-2</c:v>
                      </c:pt>
                      <c:pt idx="48">
                        <c:v>2.96857940577646E-2</c:v>
                      </c:pt>
                      <c:pt idx="49">
                        <c:v>2.8926022203388899E-2</c:v>
                      </c:pt>
                      <c:pt idx="50">
                        <c:v>2.7669168242716102E-2</c:v>
                      </c:pt>
                      <c:pt idx="51">
                        <c:v>3.0442548981396901E-2</c:v>
                      </c:pt>
                      <c:pt idx="52">
                        <c:v>2.7695157005563999E-2</c:v>
                      </c:pt>
                      <c:pt idx="53">
                        <c:v>3.0473963376907599E-2</c:v>
                      </c:pt>
                      <c:pt idx="54">
                        <c:v>2.1153362790357299E-2</c:v>
                      </c:pt>
                      <c:pt idx="55">
                        <c:v>2.1938613476703998E-2</c:v>
                      </c:pt>
                      <c:pt idx="56">
                        <c:v>2.6214532156271599E-2</c:v>
                      </c:pt>
                      <c:pt idx="57">
                        <c:v>2.6439493816178099E-2</c:v>
                      </c:pt>
                      <c:pt idx="58">
                        <c:v>2.90719268583183E-2</c:v>
                      </c:pt>
                      <c:pt idx="59">
                        <c:v>6.0942204793306601E-2</c:v>
                      </c:pt>
                      <c:pt idx="60">
                        <c:v>2.4174156509865902E-2</c:v>
                      </c:pt>
                      <c:pt idx="61">
                        <c:v>2.7086471469565498E-2</c:v>
                      </c:pt>
                      <c:pt idx="62">
                        <c:v>2.8869176537871501E-2</c:v>
                      </c:pt>
                      <c:pt idx="63">
                        <c:v>3.1674221909024698E-2</c:v>
                      </c:pt>
                      <c:pt idx="64">
                        <c:v>2.9377852949393501E-2</c:v>
                      </c:pt>
                      <c:pt idx="65">
                        <c:v>3.1280989353994398E-2</c:v>
                      </c:pt>
                      <c:pt idx="66">
                        <c:v>3.24054936737408E-2</c:v>
                      </c:pt>
                      <c:pt idx="67">
                        <c:v>3.5074921424243899E-2</c:v>
                      </c:pt>
                      <c:pt idx="68">
                        <c:v>3.4638829248531899E-2</c:v>
                      </c:pt>
                      <c:pt idx="69">
                        <c:v>3.3363946952618399E-2</c:v>
                      </c:pt>
                      <c:pt idx="70">
                        <c:v>3.7121692297255302E-2</c:v>
                      </c:pt>
                      <c:pt idx="71">
                        <c:v>3.7782227401510902E-2</c:v>
                      </c:pt>
                      <c:pt idx="72">
                        <c:v>3.7727531457826299E-2</c:v>
                      </c:pt>
                      <c:pt idx="73">
                        <c:v>3.3853299018062603E-2</c:v>
                      </c:pt>
                      <c:pt idx="74">
                        <c:v>3.1174453120745901E-2</c:v>
                      </c:pt>
                      <c:pt idx="75">
                        <c:v>3.5741459229139502E-2</c:v>
                      </c:pt>
                      <c:pt idx="76">
                        <c:v>3.4410414541252599E-2</c:v>
                      </c:pt>
                      <c:pt idx="77">
                        <c:v>3.01645817315517E-2</c:v>
                      </c:pt>
                      <c:pt idx="78">
                        <c:v>2.8238769737687301E-2</c:v>
                      </c:pt>
                      <c:pt idx="79">
                        <c:v>3.4664888050285302E-2</c:v>
                      </c:pt>
                      <c:pt idx="80">
                        <c:v>2.99099376662809E-2</c:v>
                      </c:pt>
                      <c:pt idx="81">
                        <c:v>2.94791893572732E-2</c:v>
                      </c:pt>
                      <c:pt idx="82">
                        <c:v>3.59937846680169E-2</c:v>
                      </c:pt>
                      <c:pt idx="83">
                        <c:v>2.6619841574610201E-2</c:v>
                      </c:pt>
                      <c:pt idx="84">
                        <c:v>2.85527899974093E-2</c:v>
                      </c:pt>
                      <c:pt idx="85">
                        <c:v>2.93406530395596E-2</c:v>
                      </c:pt>
                      <c:pt idx="86">
                        <c:v>2.5715779173483999E-2</c:v>
                      </c:pt>
                      <c:pt idx="87">
                        <c:v>2.6556007015351799E-2</c:v>
                      </c:pt>
                      <c:pt idx="88">
                        <c:v>2.68828635532329E-2</c:v>
                      </c:pt>
                      <c:pt idx="89">
                        <c:v>3.2062641777343297E-2</c:v>
                      </c:pt>
                      <c:pt idx="90">
                        <c:v>2.3425472566935002E-2</c:v>
                      </c:pt>
                      <c:pt idx="91">
                        <c:v>2.4496692616829699E-2</c:v>
                      </c:pt>
                      <c:pt idx="92">
                        <c:v>2.2271865365695101E-2</c:v>
                      </c:pt>
                      <c:pt idx="93">
                        <c:v>2.46174521703862E-2</c:v>
                      </c:pt>
                      <c:pt idx="94">
                        <c:v>2.2771231707320799E-2</c:v>
                      </c:pt>
                      <c:pt idx="95">
                        <c:v>2.3531779226782699E-2</c:v>
                      </c:pt>
                      <c:pt idx="96">
                        <c:v>2.3900836529614299E-2</c:v>
                      </c:pt>
                      <c:pt idx="97">
                        <c:v>2.82584790060082E-2</c:v>
                      </c:pt>
                      <c:pt idx="98">
                        <c:v>2.8302121702478901E-2</c:v>
                      </c:pt>
                      <c:pt idx="99">
                        <c:v>2.7623039781459701E-2</c:v>
                      </c:pt>
                      <c:pt idx="100">
                        <c:v>2.7330535559012301E-2</c:v>
                      </c:pt>
                      <c:pt idx="101">
                        <c:v>2.75284392308607E-2</c:v>
                      </c:pt>
                      <c:pt idx="102">
                        <c:v>2.52460528940932E-2</c:v>
                      </c:pt>
                      <c:pt idx="103">
                        <c:v>2.5894224167812702E-2</c:v>
                      </c:pt>
                      <c:pt idx="104">
                        <c:v>2.8282052947006701E-2</c:v>
                      </c:pt>
                      <c:pt idx="105">
                        <c:v>2.6609493714676101E-2</c:v>
                      </c:pt>
                      <c:pt idx="106">
                        <c:v>2.94650087309478E-2</c:v>
                      </c:pt>
                      <c:pt idx="107">
                        <c:v>3.4741733370071498E-2</c:v>
                      </c:pt>
                      <c:pt idx="108">
                        <c:v>2.9243075756804401E-2</c:v>
                      </c:pt>
                      <c:pt idx="109">
                        <c:v>2.7452395082168301E-2</c:v>
                      </c:pt>
                      <c:pt idx="110">
                        <c:v>2.73714366541437E-2</c:v>
                      </c:pt>
                      <c:pt idx="111">
                        <c:v>3.69549275073515E-2</c:v>
                      </c:pt>
                      <c:pt idx="112">
                        <c:v>2.9497314536595199E-2</c:v>
                      </c:pt>
                      <c:pt idx="113">
                        <c:v>2.59662124971025E-2</c:v>
                      </c:pt>
                      <c:pt idx="114">
                        <c:v>2.59647213433854E-2</c:v>
                      </c:pt>
                      <c:pt idx="115">
                        <c:v>3.2537912078879003E-2</c:v>
                      </c:pt>
                      <c:pt idx="116">
                        <c:v>3.6056245292750401E-2</c:v>
                      </c:pt>
                      <c:pt idx="117">
                        <c:v>3.1240069873526701E-2</c:v>
                      </c:pt>
                      <c:pt idx="118">
                        <c:v>3.2541914022537699E-2</c:v>
                      </c:pt>
                      <c:pt idx="119">
                        <c:v>5.2448434082462199E-2</c:v>
                      </c:pt>
                      <c:pt idx="120">
                        <c:v>3.0303427128539499E-2</c:v>
                      </c:pt>
                      <c:pt idx="121">
                        <c:v>2.8879848332938801E-2</c:v>
                      </c:pt>
                      <c:pt idx="122">
                        <c:v>3.1649134721285797E-2</c:v>
                      </c:pt>
                      <c:pt idx="123">
                        <c:v>3.2999705617448798E-2</c:v>
                      </c:pt>
                      <c:pt idx="124">
                        <c:v>3.2260284584227097E-2</c:v>
                      </c:pt>
                      <c:pt idx="125">
                        <c:v>3.2815355505478198E-2</c:v>
                      </c:pt>
                      <c:pt idx="126">
                        <c:v>3.2507768565103803E-2</c:v>
                      </c:pt>
                      <c:pt idx="127">
                        <c:v>3.2178936344473399E-2</c:v>
                      </c:pt>
                      <c:pt idx="128">
                        <c:v>2.9422150050713101E-2</c:v>
                      </c:pt>
                      <c:pt idx="129">
                        <c:v>3.0883707737418501E-2</c:v>
                      </c:pt>
                      <c:pt idx="130">
                        <c:v>3.74200315788367E-2</c:v>
                      </c:pt>
                      <c:pt idx="131">
                        <c:v>3.11053923968918E-2</c:v>
                      </c:pt>
                      <c:pt idx="132">
                        <c:v>3.2256443415307999E-2</c:v>
                      </c:pt>
                      <c:pt idx="133">
                        <c:v>3.5448126276347698E-2</c:v>
                      </c:pt>
                      <c:pt idx="134">
                        <c:v>3.9487922709560502E-2</c:v>
                      </c:pt>
                      <c:pt idx="135">
                        <c:v>3.5198160479992399E-2</c:v>
                      </c:pt>
                      <c:pt idx="136">
                        <c:v>3.6031484898819799E-2</c:v>
                      </c:pt>
                      <c:pt idx="137">
                        <c:v>3.8165004064800501E-2</c:v>
                      </c:pt>
                      <c:pt idx="138">
                        <c:v>3.76382180692834E-2</c:v>
                      </c:pt>
                      <c:pt idx="139">
                        <c:v>4.2051952529308802E-2</c:v>
                      </c:pt>
                      <c:pt idx="140">
                        <c:v>6.0342366286185001E-2</c:v>
                      </c:pt>
                      <c:pt idx="141">
                        <c:v>8.8165872467263498E-2</c:v>
                      </c:pt>
                      <c:pt idx="142">
                        <c:v>9.5041563560913006E-2</c:v>
                      </c:pt>
                      <c:pt idx="143">
                        <c:v>9.5331515281974394E-2</c:v>
                      </c:pt>
                      <c:pt idx="144">
                        <c:v>0.109034641897216</c:v>
                      </c:pt>
                      <c:pt idx="145">
                        <c:v>0.12440307279375699</c:v>
                      </c:pt>
                      <c:pt idx="146">
                        <c:v>9.7565690737596897E-2</c:v>
                      </c:pt>
                      <c:pt idx="147">
                        <c:v>0.122108426968627</c:v>
                      </c:pt>
                      <c:pt idx="148">
                        <c:v>0.106915975778928</c:v>
                      </c:pt>
                      <c:pt idx="149">
                        <c:v>0.13164444083849999</c:v>
                      </c:pt>
                      <c:pt idx="150">
                        <c:v>9.1837313373565196E-2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8DF-4520-A7C4-B61A81986DF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CompararB!$E$4</c15:sqref>
                        </c15:formulaRef>
                      </c:ext>
                    </c:extLst>
                    <c:strCache>
                      <c:ptCount val="1"/>
                      <c:pt idx="0">
                        <c:v>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CompararB!$E$5:$E$155</c15:sqref>
                        </c15:formulaRef>
                      </c:ext>
                    </c:extLst>
                    <c:numCache>
                      <c:formatCode>0.00000</c:formatCode>
                      <c:ptCount val="151"/>
                      <c:pt idx="0">
                        <c:v>7.3616810569079068</c:v>
                      </c:pt>
                      <c:pt idx="1">
                        <c:v>7.2637393707064772</c:v>
                      </c:pt>
                      <c:pt idx="2">
                        <c:v>7.3905821234909972</c:v>
                      </c:pt>
                      <c:pt idx="3">
                        <c:v>7.3644170146199723</c:v>
                      </c:pt>
                      <c:pt idx="4">
                        <c:v>7.4913401739228807</c:v>
                      </c:pt>
                      <c:pt idx="5">
                        <c:v>7.2238287688071017</c:v>
                      </c:pt>
                      <c:pt idx="6">
                        <c:v>7.186074564439374</c:v>
                      </c:pt>
                      <c:pt idx="7">
                        <c:v>7.1017250267901932</c:v>
                      </c:pt>
                      <c:pt idx="8">
                        <c:v>7.3357536418650957</c:v>
                      </c:pt>
                      <c:pt idx="9">
                        <c:v>7.1805463342653448</c:v>
                      </c:pt>
                      <c:pt idx="10">
                        <c:v>7.1374351053217415</c:v>
                      </c:pt>
                      <c:pt idx="11">
                        <c:v>7.3089401948138866</c:v>
                      </c:pt>
                      <c:pt idx="12">
                        <c:v>7.2905851769448962</c:v>
                      </c:pt>
                      <c:pt idx="13">
                        <c:v>7.0446148148132588</c:v>
                      </c:pt>
                      <c:pt idx="14">
                        <c:v>6.8165258910203574</c:v>
                      </c:pt>
                      <c:pt idx="15">
                        <c:v>7.2110932201385172</c:v>
                      </c:pt>
                      <c:pt idx="16">
                        <c:v>7.031111937125897</c:v>
                      </c:pt>
                      <c:pt idx="17">
                        <c:v>6.9550586066622699</c:v>
                      </c:pt>
                      <c:pt idx="18">
                        <c:v>6.9286074521729786</c:v>
                      </c:pt>
                      <c:pt idx="19">
                        <c:v>6.9720199989602571</c:v>
                      </c:pt>
                      <c:pt idx="20">
                        <c:v>6.9053917987742652</c:v>
                      </c:pt>
                      <c:pt idx="21">
                        <c:v>7.0026374550619384</c:v>
                      </c:pt>
                      <c:pt idx="22">
                        <c:v>6.9993534678144878</c:v>
                      </c:pt>
                      <c:pt idx="23">
                        <c:v>7.1275292386859768</c:v>
                      </c:pt>
                      <c:pt idx="24">
                        <c:v>7.2463437872721892</c:v>
                      </c:pt>
                      <c:pt idx="25">
                        <c:v>6.8708561590448474</c:v>
                      </c:pt>
                      <c:pt idx="26">
                        <c:v>6.9362721614066691</c:v>
                      </c:pt>
                      <c:pt idx="27">
                        <c:v>7.1810410991394003</c:v>
                      </c:pt>
                      <c:pt idx="28">
                        <c:v>7.0598386783813121</c:v>
                      </c:pt>
                      <c:pt idx="29">
                        <c:v>7.0725584073272483</c:v>
                      </c:pt>
                      <c:pt idx="30">
                        <c:v>7.0757836234769025</c:v>
                      </c:pt>
                      <c:pt idx="31">
                        <c:v>7.1719425023397347</c:v>
                      </c:pt>
                      <c:pt idx="32">
                        <c:v>7.0934215441283621</c:v>
                      </c:pt>
                      <c:pt idx="33">
                        <c:v>6.9968938893855377</c:v>
                      </c:pt>
                      <c:pt idx="34">
                        <c:v>7.0997589925129674</c:v>
                      </c:pt>
                      <c:pt idx="35">
                        <c:v>7.0328289079177768</c:v>
                      </c:pt>
                      <c:pt idx="36">
                        <c:v>7.3275200416900264</c:v>
                      </c:pt>
                      <c:pt idx="37">
                        <c:v>7.0311145948381126</c:v>
                      </c:pt>
                      <c:pt idx="38">
                        <c:v>6.9560355192168268</c:v>
                      </c:pt>
                      <c:pt idx="39">
                        <c:v>6.8589934613221457</c:v>
                      </c:pt>
                      <c:pt idx="40">
                        <c:v>6.8543707507208564</c:v>
                      </c:pt>
                      <c:pt idx="41">
                        <c:v>6.6541815692939963</c:v>
                      </c:pt>
                      <c:pt idx="42">
                        <c:v>7.3290299164318409</c:v>
                      </c:pt>
                      <c:pt idx="43">
                        <c:v>7.0974131908925706</c:v>
                      </c:pt>
                      <c:pt idx="44">
                        <c:v>7.0960094176534776</c:v>
                      </c:pt>
                      <c:pt idx="45">
                        <c:v>6.9902906706215662</c:v>
                      </c:pt>
                      <c:pt idx="46">
                        <c:v>6.9870705096678778</c:v>
                      </c:pt>
                      <c:pt idx="47">
                        <c:v>7.0371031076905943</c:v>
                      </c:pt>
                      <c:pt idx="48">
                        <c:v>7.0163272460240096</c:v>
                      </c:pt>
                      <c:pt idx="49">
                        <c:v>6.9372386367081154</c:v>
                      </c:pt>
                      <c:pt idx="50">
                        <c:v>7.1215127929015223</c:v>
                      </c:pt>
                      <c:pt idx="51">
                        <c:v>6.8988815169282551</c:v>
                      </c:pt>
                      <c:pt idx="52">
                        <c:v>6.8175595780417888</c:v>
                      </c:pt>
                      <c:pt idx="53">
                        <c:v>6.7239655814315542</c:v>
                      </c:pt>
                      <c:pt idx="54">
                        <c:v>7.5243370040815876</c:v>
                      </c:pt>
                      <c:pt idx="55">
                        <c:v>7.4956486447939525</c:v>
                      </c:pt>
                      <c:pt idx="56">
                        <c:v>6.8060602739926113</c:v>
                      </c:pt>
                      <c:pt idx="57">
                        <c:v>6.7394381382228152</c:v>
                      </c:pt>
                      <c:pt idx="58">
                        <c:v>6.9028391219288006</c:v>
                      </c:pt>
                      <c:pt idx="59">
                        <c:v>5.3989500788928169</c:v>
                      </c:pt>
                      <c:pt idx="60">
                        <c:v>6.9734366198741675</c:v>
                      </c:pt>
                      <c:pt idx="61">
                        <c:v>6.8112373048749841</c:v>
                      </c:pt>
                      <c:pt idx="62">
                        <c:v>6.695936519385099</c:v>
                      </c:pt>
                      <c:pt idx="63">
                        <c:v>6.7406227310326488</c:v>
                      </c:pt>
                      <c:pt idx="64">
                        <c:v>6.675172356806784</c:v>
                      </c:pt>
                      <c:pt idx="65">
                        <c:v>6.3793115046652478</c:v>
                      </c:pt>
                      <c:pt idx="66">
                        <c:v>6.3230752166547113</c:v>
                      </c:pt>
                      <c:pt idx="67">
                        <c:v>6.3240477622178046</c:v>
                      </c:pt>
                      <c:pt idx="68">
                        <c:v>6.5358646520720907</c:v>
                      </c:pt>
                      <c:pt idx="69">
                        <c:v>6.681603546289578</c:v>
                      </c:pt>
                      <c:pt idx="70">
                        <c:v>6.5059139233030763</c:v>
                      </c:pt>
                      <c:pt idx="71">
                        <c:v>6.4810042238489389</c:v>
                      </c:pt>
                      <c:pt idx="72">
                        <c:v>6.4383779663610818</c:v>
                      </c:pt>
                      <c:pt idx="73">
                        <c:v>6.53107700553924</c:v>
                      </c:pt>
                      <c:pt idx="74">
                        <c:v>6.6962628634320103</c:v>
                      </c:pt>
                      <c:pt idx="75">
                        <c:v>6.603448508281951</c:v>
                      </c:pt>
                      <c:pt idx="76">
                        <c:v>6.5916350697912218</c:v>
                      </c:pt>
                      <c:pt idx="77">
                        <c:v>6.7609421878774247</c:v>
                      </c:pt>
                      <c:pt idx="78">
                        <c:v>6.8763513732063171</c:v>
                      </c:pt>
                      <c:pt idx="79">
                        <c:v>6.6012024026821861</c:v>
                      </c:pt>
                      <c:pt idx="80">
                        <c:v>6.7563337963638501</c:v>
                      </c:pt>
                      <c:pt idx="81">
                        <c:v>6.7962851408427056</c:v>
                      </c:pt>
                      <c:pt idx="82">
                        <c:v>6.6779594589355247</c:v>
                      </c:pt>
                      <c:pt idx="83">
                        <c:v>6.9371292598466852</c:v>
                      </c:pt>
                      <c:pt idx="84">
                        <c:v>6.7173300337795556</c:v>
                      </c:pt>
                      <c:pt idx="85">
                        <c:v>6.7819949070717946</c:v>
                      </c:pt>
                      <c:pt idx="86">
                        <c:v>6.8681057996535602</c:v>
                      </c:pt>
                      <c:pt idx="87">
                        <c:v>7.0067469959268323</c:v>
                      </c:pt>
                      <c:pt idx="88">
                        <c:v>7.0025516314102996</c:v>
                      </c:pt>
                      <c:pt idx="89">
                        <c:v>6.657704486232122</c:v>
                      </c:pt>
                      <c:pt idx="90">
                        <c:v>7.1689771985497028</c:v>
                      </c:pt>
                      <c:pt idx="91">
                        <c:v>7.1259648855834303</c:v>
                      </c:pt>
                      <c:pt idx="92">
                        <c:v>7.2738358033486001</c:v>
                      </c:pt>
                      <c:pt idx="93">
                        <c:v>7.1535654000274427</c:v>
                      </c:pt>
                      <c:pt idx="94">
                        <c:v>7.1762951181102972</c:v>
                      </c:pt>
                      <c:pt idx="95">
                        <c:v>7.1797078201489679</c:v>
                      </c:pt>
                      <c:pt idx="96">
                        <c:v>7.2131498536220517</c:v>
                      </c:pt>
                      <c:pt idx="97">
                        <c:v>6.9332263679237327</c:v>
                      </c:pt>
                      <c:pt idx="98">
                        <c:v>6.9554848941437735</c:v>
                      </c:pt>
                      <c:pt idx="99">
                        <c:v>6.8958141685185508</c:v>
                      </c:pt>
                      <c:pt idx="100">
                        <c:v>6.9935863095971476</c:v>
                      </c:pt>
                      <c:pt idx="101">
                        <c:v>6.8733379980908014</c:v>
                      </c:pt>
                      <c:pt idx="102">
                        <c:v>7.1879599837222727</c:v>
                      </c:pt>
                      <c:pt idx="103">
                        <c:v>7.0197077195740309</c:v>
                      </c:pt>
                      <c:pt idx="104">
                        <c:v>6.8394647893537392</c:v>
                      </c:pt>
                      <c:pt idx="105">
                        <c:v>6.9839019249966441</c:v>
                      </c:pt>
                      <c:pt idx="106">
                        <c:v>6.9337928857785629</c:v>
                      </c:pt>
                      <c:pt idx="107">
                        <c:v>6.6994165905826666</c:v>
                      </c:pt>
                      <c:pt idx="108">
                        <c:v>6.7205868313661821</c:v>
                      </c:pt>
                      <c:pt idx="109">
                        <c:v>6.9566627613203211</c:v>
                      </c:pt>
                      <c:pt idx="110">
                        <c:v>6.990528713160252</c:v>
                      </c:pt>
                      <c:pt idx="111">
                        <c:v>6.5605926263307293</c:v>
                      </c:pt>
                      <c:pt idx="112">
                        <c:v>6.8981717186586016</c:v>
                      </c:pt>
                      <c:pt idx="113">
                        <c:v>7.239081986799544</c:v>
                      </c:pt>
                      <c:pt idx="114">
                        <c:v>7.0653175386641864</c:v>
                      </c:pt>
                      <c:pt idx="115">
                        <c:v>6.7953881539681085</c:v>
                      </c:pt>
                      <c:pt idx="116">
                        <c:v>6.7294895613503813</c:v>
                      </c:pt>
                      <c:pt idx="117">
                        <c:v>6.8178232789954079</c:v>
                      </c:pt>
                      <c:pt idx="118">
                        <c:v>6.7201560508482387</c:v>
                      </c:pt>
                      <c:pt idx="119">
                        <c:v>5.1705698824230915</c:v>
                      </c:pt>
                      <c:pt idx="120">
                        <c:v>6.8731558664399213</c:v>
                      </c:pt>
                      <c:pt idx="121">
                        <c:v>6.8233386410712829</c:v>
                      </c:pt>
                      <c:pt idx="122">
                        <c:v>6.7256727249823225</c:v>
                      </c:pt>
                      <c:pt idx="123">
                        <c:v>6.7372327007633128</c:v>
                      </c:pt>
                      <c:pt idx="124">
                        <c:v>6.6099298798366917</c:v>
                      </c:pt>
                      <c:pt idx="125">
                        <c:v>6.6187408651033817</c:v>
                      </c:pt>
                      <c:pt idx="126">
                        <c:v>6.5808679552328648</c:v>
                      </c:pt>
                      <c:pt idx="127">
                        <c:v>6.6064643172591939</c:v>
                      </c:pt>
                      <c:pt idx="128">
                        <c:v>6.697140911569778</c:v>
                      </c:pt>
                      <c:pt idx="129">
                        <c:v>6.797795237445702</c:v>
                      </c:pt>
                      <c:pt idx="130">
                        <c:v>6.5925555388412072</c:v>
                      </c:pt>
                      <c:pt idx="131">
                        <c:v>6.9036972506845</c:v>
                      </c:pt>
                      <c:pt idx="132">
                        <c:v>6.7099651135928342</c:v>
                      </c:pt>
                      <c:pt idx="133">
                        <c:v>6.6390618042230027</c:v>
                      </c:pt>
                      <c:pt idx="134">
                        <c:v>6.4985122550917174</c:v>
                      </c:pt>
                      <c:pt idx="135">
                        <c:v>6.6770587900006833</c:v>
                      </c:pt>
                      <c:pt idx="136">
                        <c:v>6.7745484792212505</c:v>
                      </c:pt>
                      <c:pt idx="137">
                        <c:v>6.6149587030377663</c:v>
                      </c:pt>
                      <c:pt idx="138">
                        <c:v>6.5666950634687877</c:v>
                      </c:pt>
                      <c:pt idx="139">
                        <c:v>6.462119258163038</c:v>
                      </c:pt>
                      <c:pt idx="140">
                        <c:v>6.1139095502077119</c:v>
                      </c:pt>
                      <c:pt idx="141">
                        <c:v>5.4982874164430227</c:v>
                      </c:pt>
                      <c:pt idx="142">
                        <c:v>5.5489741637012351</c:v>
                      </c:pt>
                      <c:pt idx="143">
                        <c:v>5.339494338433636</c:v>
                      </c:pt>
                      <c:pt idx="144">
                        <c:v>5.4167484123574212</c:v>
                      </c:pt>
                      <c:pt idx="145">
                        <c:v>5.331664191377917</c:v>
                      </c:pt>
                      <c:pt idx="146">
                        <c:v>5.4155462697728405</c:v>
                      </c:pt>
                      <c:pt idx="147">
                        <c:v>5.2084162429671803</c:v>
                      </c:pt>
                      <c:pt idx="148">
                        <c:v>5.2452181459714904</c:v>
                      </c:pt>
                      <c:pt idx="149">
                        <c:v>5.2228913093748117</c:v>
                      </c:pt>
                      <c:pt idx="150">
                        <c:v>5.6507502536350804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8DF-4520-A7C4-B61A81986DF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CompararB!$G$4</c15:sqref>
                        </c15:formulaRef>
                      </c:ext>
                    </c:extLst>
                    <c:strCache>
                      <c:ptCount val="1"/>
                      <c:pt idx="0">
                        <c:v>FiltroBV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CompararB!$G$5:$G$155</c15:sqref>
                        </c15:formulaRef>
                      </c:ext>
                    </c:extLst>
                    <c:numCache>
                      <c:formatCode>General</c:formatCode>
                      <c:ptCount val="1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8.8165872467263498E-2</c:v>
                      </c:pt>
                      <c:pt idx="142">
                        <c:v>9.5041563560913006E-2</c:v>
                      </c:pt>
                      <c:pt idx="143">
                        <c:v>9.5331515281974394E-2</c:v>
                      </c:pt>
                      <c:pt idx="144">
                        <c:v>0.109034641897216</c:v>
                      </c:pt>
                      <c:pt idx="145">
                        <c:v>0.12440307279375699</c:v>
                      </c:pt>
                      <c:pt idx="146">
                        <c:v>9.7565690737596897E-2</c:v>
                      </c:pt>
                      <c:pt idx="147">
                        <c:v>0.122108426968627</c:v>
                      </c:pt>
                      <c:pt idx="148">
                        <c:v>0.106915975778928</c:v>
                      </c:pt>
                      <c:pt idx="149">
                        <c:v>0.13164444083849999</c:v>
                      </c:pt>
                      <c:pt idx="150">
                        <c:v>9.1837313373565196E-2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8DF-4520-A7C4-B61A81986DF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CompararB!$H$4</c15:sqref>
                        </c15:formulaRef>
                      </c:ext>
                    </c:extLst>
                    <c:strCache>
                      <c:ptCount val="1"/>
                      <c:pt idx="0">
                        <c:v>LNBH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CompararB!$H$5:$H$155</c15:sqref>
                        </c15:formulaRef>
                      </c:ext>
                    </c:extLst>
                    <c:numCache>
                      <c:formatCode>General</c:formatCode>
                      <c:ptCount val="151"/>
                      <c:pt idx="0">
                        <c:v>3.4399342530421038</c:v>
                      </c:pt>
                      <c:pt idx="1">
                        <c:v>3.3620551328660038</c:v>
                      </c:pt>
                      <c:pt idx="2">
                        <c:v>3.5057066113509268</c:v>
                      </c:pt>
                      <c:pt idx="3">
                        <c:v>3.5759157422315315</c:v>
                      </c:pt>
                      <c:pt idx="4">
                        <c:v>3.6145116047623249</c:v>
                      </c:pt>
                      <c:pt idx="5">
                        <c:v>3.532318484847166</c:v>
                      </c:pt>
                      <c:pt idx="6">
                        <c:v>3.3559503780714435</c:v>
                      </c:pt>
                      <c:pt idx="7">
                        <c:v>3.4082429432294172</c:v>
                      </c:pt>
                      <c:pt idx="8">
                        <c:v>3.6401487143333138</c:v>
                      </c:pt>
                      <c:pt idx="9">
                        <c:v>3.5179089911949375</c:v>
                      </c:pt>
                      <c:pt idx="10">
                        <c:v>3.4511837650419759</c:v>
                      </c:pt>
                      <c:pt idx="11">
                        <c:v>3.5138225019892042</c:v>
                      </c:pt>
                      <c:pt idx="12">
                        <c:v>3.6477651128163577</c:v>
                      </c:pt>
                      <c:pt idx="13">
                        <c:v>3.4240171521568095</c:v>
                      </c:pt>
                      <c:pt idx="14">
                        <c:v>3.3678076264689003</c:v>
                      </c:pt>
                      <c:pt idx="15">
                        <c:v>3.5774879200966168</c:v>
                      </c:pt>
                      <c:pt idx="16">
                        <c:v>3.4023042044888139</c:v>
                      </c:pt>
                      <c:pt idx="17">
                        <c:v>3.4334171365231199</c:v>
                      </c:pt>
                      <c:pt idx="18">
                        <c:v>3.3710086376580226</c:v>
                      </c:pt>
                      <c:pt idx="19">
                        <c:v>3.438475468024341</c:v>
                      </c:pt>
                      <c:pt idx="20">
                        <c:v>3.4115768787581904</c:v>
                      </c:pt>
                      <c:pt idx="21">
                        <c:v>3.4583288019985092</c:v>
                      </c:pt>
                      <c:pt idx="22">
                        <c:v>3.3596756420732432</c:v>
                      </c:pt>
                      <c:pt idx="23">
                        <c:v>3.6024307459079039</c:v>
                      </c:pt>
                      <c:pt idx="24">
                        <c:v>3.5871764895884697</c:v>
                      </c:pt>
                      <c:pt idx="25">
                        <c:v>3.5651467052645551</c:v>
                      </c:pt>
                      <c:pt idx="26">
                        <c:v>3.4226362149786591</c:v>
                      </c:pt>
                      <c:pt idx="27">
                        <c:v>3.6251331190632636</c:v>
                      </c:pt>
                      <c:pt idx="28">
                        <c:v>3.5816129699958661</c:v>
                      </c:pt>
                      <c:pt idx="29">
                        <c:v>3.6335536388181584</c:v>
                      </c:pt>
                      <c:pt idx="30">
                        <c:v>3.604283156855224</c:v>
                      </c:pt>
                      <c:pt idx="31">
                        <c:v>3.5316826647181738</c:v>
                      </c:pt>
                      <c:pt idx="32">
                        <c:v>3.5252848690523986</c:v>
                      </c:pt>
                      <c:pt idx="33">
                        <c:v>3.5523477905927066</c:v>
                      </c:pt>
                      <c:pt idx="34">
                        <c:v>3.4505208425025682</c:v>
                      </c:pt>
                      <c:pt idx="35">
                        <c:v>3.352436255369307</c:v>
                      </c:pt>
                      <c:pt idx="36">
                        <c:v>3.5209838054145766</c:v>
                      </c:pt>
                      <c:pt idx="37">
                        <c:v>3.3661995834321883</c:v>
                      </c:pt>
                      <c:pt idx="38">
                        <c:v>3.42995406299901</c:v>
                      </c:pt>
                      <c:pt idx="39">
                        <c:v>3.3979657017819287</c:v>
                      </c:pt>
                      <c:pt idx="40">
                        <c:v>3.3092202911819633</c:v>
                      </c:pt>
                      <c:pt idx="41">
                        <c:v>3.1057333874292841</c:v>
                      </c:pt>
                      <c:pt idx="42">
                        <c:v>3.5035907662861332</c:v>
                      </c:pt>
                      <c:pt idx="43">
                        <c:v>3.4745807028044182</c:v>
                      </c:pt>
                      <c:pt idx="44">
                        <c:v>3.4363751129725371</c:v>
                      </c:pt>
                      <c:pt idx="45">
                        <c:v>3.4319778757857571</c:v>
                      </c:pt>
                      <c:pt idx="46">
                        <c:v>3.4166270345128704</c:v>
                      </c:pt>
                      <c:pt idx="47">
                        <c:v>3.5684832088831682</c:v>
                      </c:pt>
                      <c:pt idx="48">
                        <c:v>3.4992405838682501</c:v>
                      </c:pt>
                      <c:pt idx="49">
                        <c:v>3.3942249699700087</c:v>
                      </c:pt>
                      <c:pt idx="50">
                        <c:v>3.5340762473718006</c:v>
                      </c:pt>
                      <c:pt idx="51">
                        <c:v>3.4069675053246136</c:v>
                      </c:pt>
                      <c:pt idx="52">
                        <c:v>3.2310618596228546</c:v>
                      </c:pt>
                      <c:pt idx="53">
                        <c:v>3.2330829617142602</c:v>
                      </c:pt>
                      <c:pt idx="54">
                        <c:v>3.6683806151330396</c:v>
                      </c:pt>
                      <c:pt idx="55">
                        <c:v>3.6761416225226506</c:v>
                      </c:pt>
                      <c:pt idx="56">
                        <c:v>3.1646189144622783</c:v>
                      </c:pt>
                      <c:pt idx="57">
                        <c:v>3.1065417294182898</c:v>
                      </c:pt>
                      <c:pt idx="58">
                        <c:v>3.3648568387166828</c:v>
                      </c:pt>
                      <c:pt idx="59">
                        <c:v>2.6011207525529674</c:v>
                      </c:pt>
                      <c:pt idx="60">
                        <c:v>3.2509654906140337</c:v>
                      </c:pt>
                      <c:pt idx="61">
                        <c:v>3.2025164213677106</c:v>
                      </c:pt>
                      <c:pt idx="62">
                        <c:v>3.1509557105629948</c:v>
                      </c:pt>
                      <c:pt idx="63">
                        <c:v>3.2883706131264661</c:v>
                      </c:pt>
                      <c:pt idx="64">
                        <c:v>3.1476581672544457</c:v>
                      </c:pt>
                      <c:pt idx="65">
                        <c:v>2.9145667698240514</c:v>
                      </c:pt>
                      <c:pt idx="66">
                        <c:v>2.8936479039290597</c:v>
                      </c:pt>
                      <c:pt idx="67">
                        <c:v>2.9737788690005544</c:v>
                      </c:pt>
                      <c:pt idx="68">
                        <c:v>3.1730846585378578</c:v>
                      </c:pt>
                      <c:pt idx="69">
                        <c:v>3.2813241517268565</c:v>
                      </c:pt>
                      <c:pt idx="70">
                        <c:v>3.2123601411042579</c:v>
                      </c:pt>
                      <c:pt idx="71">
                        <c:v>3.2050877623624214</c:v>
                      </c:pt>
                      <c:pt idx="72">
                        <c:v>3.1610127927060443</c:v>
                      </c:pt>
                      <c:pt idx="73">
                        <c:v>3.1453581810797018</c:v>
                      </c:pt>
                      <c:pt idx="74">
                        <c:v>3.2281065336246053</c:v>
                      </c:pt>
                      <c:pt idx="75">
                        <c:v>3.2720045672166265</c:v>
                      </c:pt>
                      <c:pt idx="76">
                        <c:v>3.2222390576616475</c:v>
                      </c:pt>
                      <c:pt idx="77">
                        <c:v>3.2598553546733702</c:v>
                      </c:pt>
                      <c:pt idx="78">
                        <c:v>3.3092919413707729</c:v>
                      </c:pt>
                      <c:pt idx="79">
                        <c:v>3.2391744266153317</c:v>
                      </c:pt>
                      <c:pt idx="80">
                        <c:v>3.2467693059786336</c:v>
                      </c:pt>
                      <c:pt idx="81">
                        <c:v>3.2722144307464074</c:v>
                      </c:pt>
                      <c:pt idx="82">
                        <c:v>3.3535504553934552</c:v>
                      </c:pt>
                      <c:pt idx="83">
                        <c:v>3.3110308424467942</c:v>
                      </c:pt>
                      <c:pt idx="84">
                        <c:v>3.1613294093265631</c:v>
                      </c:pt>
                      <c:pt idx="85">
                        <c:v>3.2532136582104965</c:v>
                      </c:pt>
                      <c:pt idx="86">
                        <c:v>3.2074552997886245</c:v>
                      </c:pt>
                      <c:pt idx="87">
                        <c:v>3.3782476919735798</c:v>
                      </c:pt>
                      <c:pt idx="88">
                        <c:v>3.3862853934073351</c:v>
                      </c:pt>
                      <c:pt idx="89">
                        <c:v>3.2176407520766408</c:v>
                      </c:pt>
                      <c:pt idx="90">
                        <c:v>3.4150459211037218</c:v>
                      </c:pt>
                      <c:pt idx="91">
                        <c:v>3.4167477198078573</c:v>
                      </c:pt>
                      <c:pt idx="92">
                        <c:v>3.4694047634972871</c:v>
                      </c:pt>
                      <c:pt idx="93">
                        <c:v>3.4492657502721462</c:v>
                      </c:pt>
                      <c:pt idx="94">
                        <c:v>3.3940378111672849</c:v>
                      </c:pt>
                      <c:pt idx="95">
                        <c:v>3.4303043562952968</c:v>
                      </c:pt>
                      <c:pt idx="96">
                        <c:v>3.4793080342039424</c:v>
                      </c:pt>
                      <c:pt idx="97">
                        <c:v>3.3668646433061045</c:v>
                      </c:pt>
                      <c:pt idx="98">
                        <c:v>3.3906663888196249</c:v>
                      </c:pt>
                      <c:pt idx="99">
                        <c:v>3.3067090887194777</c:v>
                      </c:pt>
                      <c:pt idx="100">
                        <c:v>3.3938356263751461</c:v>
                      </c:pt>
                      <c:pt idx="101">
                        <c:v>3.2808023432619589</c:v>
                      </c:pt>
                      <c:pt idx="102">
                        <c:v>3.5088745272160873</c:v>
                      </c:pt>
                      <c:pt idx="103">
                        <c:v>3.3659723793242935</c:v>
                      </c:pt>
                      <c:pt idx="104">
                        <c:v>3.2739369423651405</c:v>
                      </c:pt>
                      <c:pt idx="105">
                        <c:v>3.3574147046929332</c:v>
                      </c:pt>
                      <c:pt idx="106">
                        <c:v>3.4092410214021522</c:v>
                      </c:pt>
                      <c:pt idx="107">
                        <c:v>3.3396029666803058</c:v>
                      </c:pt>
                      <c:pt idx="108">
                        <c:v>3.1884743717747281</c:v>
                      </c:pt>
                      <c:pt idx="109">
                        <c:v>3.36136089902545</c:v>
                      </c:pt>
                      <c:pt idx="110">
                        <c:v>3.3922734459570436</c:v>
                      </c:pt>
                      <c:pt idx="111">
                        <c:v>3.2625363419369613</c:v>
                      </c:pt>
                      <c:pt idx="112">
                        <c:v>3.3747156662207254</c:v>
                      </c:pt>
                      <c:pt idx="113">
                        <c:v>3.5881228813891819</c:v>
                      </c:pt>
                      <c:pt idx="114">
                        <c:v>3.414301004911708</c:v>
                      </c:pt>
                      <c:pt idx="115">
                        <c:v>3.3700388099634235</c:v>
                      </c:pt>
                      <c:pt idx="116">
                        <c:v>3.4068143708383536</c:v>
                      </c:pt>
                      <c:pt idx="117">
                        <c:v>3.3517695616508432</c:v>
                      </c:pt>
                      <c:pt idx="118">
                        <c:v>3.2949296925336968</c:v>
                      </c:pt>
                      <c:pt idx="119">
                        <c:v>2.222645082403111</c:v>
                      </c:pt>
                      <c:pt idx="120">
                        <c:v>3.3766614001295028</c:v>
                      </c:pt>
                      <c:pt idx="121">
                        <c:v>3.2787274244704387</c:v>
                      </c:pt>
                      <c:pt idx="122">
                        <c:v>3.2726282552367421</c:v>
                      </c:pt>
                      <c:pt idx="123">
                        <c:v>3.325976062524497</c:v>
                      </c:pt>
                      <c:pt idx="124">
                        <c:v>3.1760114950944529</c:v>
                      </c:pt>
                      <c:pt idx="125">
                        <c:v>3.2018821476154975</c:v>
                      </c:pt>
                      <c:pt idx="126">
                        <c:v>3.1545917697950632</c:v>
                      </c:pt>
                      <c:pt idx="127">
                        <c:v>3.1700211259846851</c:v>
                      </c:pt>
                      <c:pt idx="128">
                        <c:v>3.1711334263521187</c:v>
                      </c:pt>
                      <c:pt idx="129">
                        <c:v>3.3202687456293294</c:v>
                      </c:pt>
                      <c:pt idx="130">
                        <c:v>3.307006424607295</c:v>
                      </c:pt>
                      <c:pt idx="131">
                        <c:v>3.4333231648250035</c:v>
                      </c:pt>
                      <c:pt idx="132">
                        <c:v>3.2759276537194557</c:v>
                      </c:pt>
                      <c:pt idx="133">
                        <c:v>3.2993769214299404</c:v>
                      </c:pt>
                      <c:pt idx="134">
                        <c:v>3.2667518470759731</c:v>
                      </c:pt>
                      <c:pt idx="135">
                        <c:v>3.3302973331659187</c:v>
                      </c:pt>
                      <c:pt idx="136">
                        <c:v>3.4511863369952902</c:v>
                      </c:pt>
                      <c:pt idx="137">
                        <c:v>3.3491223958120311</c:v>
                      </c:pt>
                      <c:pt idx="138">
                        <c:v>3.2869597566720157</c:v>
                      </c:pt>
                      <c:pt idx="139">
                        <c:v>3.293269798036929</c:v>
                      </c:pt>
                      <c:pt idx="140">
                        <c:v>3.3061887200673321</c:v>
                      </c:pt>
                      <c:pt idx="141">
                        <c:v>3.069752092117819</c:v>
                      </c:pt>
                      <c:pt idx="142">
                        <c:v>3.1955331918070398</c:v>
                      </c:pt>
                      <c:pt idx="143">
                        <c:v>2.989099510952598</c:v>
                      </c:pt>
                      <c:pt idx="144">
                        <c:v>3.2006587806825459</c:v>
                      </c:pt>
                      <c:pt idx="145">
                        <c:v>3.2474357933102418</c:v>
                      </c:pt>
                      <c:pt idx="146">
                        <c:v>3.0883168930809313</c:v>
                      </c:pt>
                      <c:pt idx="147">
                        <c:v>3.1055703596622153</c:v>
                      </c:pt>
                      <c:pt idx="148">
                        <c:v>3.0095061198687034</c:v>
                      </c:pt>
                      <c:pt idx="149">
                        <c:v>3.195240688618501</c:v>
                      </c:pt>
                      <c:pt idx="150">
                        <c:v>3.263013653459697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8DF-4520-A7C4-B61A81986DF8}"/>
                  </c:ext>
                </c:extLst>
              </c15:ser>
            </c15:filteredLineSeries>
          </c:ext>
        </c:extLst>
      </c:lineChart>
      <c:catAx>
        <c:axId val="43482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21792"/>
        <c:crosses val="autoZero"/>
        <c:auto val="1"/>
        <c:lblAlgn val="ctr"/>
        <c:lblOffset val="100"/>
        <c:noMultiLvlLbl val="0"/>
      </c:catAx>
      <c:valAx>
        <c:axId val="4348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2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CompararB!$D$4</c:f>
              <c:strCache>
                <c:ptCount val="1"/>
                <c:pt idx="0">
                  <c:v>BV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CompararB!$D$5:$D$155</c:f>
              <c:numCache>
                <c:formatCode>General</c:formatCode>
                <c:ptCount val="151"/>
                <c:pt idx="0">
                  <c:v>1.9806466496552801E-2</c:v>
                </c:pt>
                <c:pt idx="1">
                  <c:v>2.0207847946153601E-2</c:v>
                </c:pt>
                <c:pt idx="2">
                  <c:v>2.0550386875882998E-2</c:v>
                </c:pt>
                <c:pt idx="3">
                  <c:v>2.26294918931432E-2</c:v>
                </c:pt>
                <c:pt idx="4">
                  <c:v>2.0716421808155101E-2</c:v>
                </c:pt>
                <c:pt idx="5">
                  <c:v>2.4934315693851399E-2</c:v>
                </c:pt>
                <c:pt idx="6">
                  <c:v>2.1706919758933001E-2</c:v>
                </c:pt>
                <c:pt idx="7">
                  <c:v>2.48851986605063E-2</c:v>
                </c:pt>
                <c:pt idx="8">
                  <c:v>2.48324272990635E-2</c:v>
                </c:pt>
                <c:pt idx="9">
                  <c:v>2.56647366758706E-2</c:v>
                </c:pt>
                <c:pt idx="10">
                  <c:v>2.5065789258817799E-2</c:v>
                </c:pt>
                <c:pt idx="11">
                  <c:v>2.2480259895748901E-2</c:v>
                </c:pt>
                <c:pt idx="12">
                  <c:v>2.6178414963438899E-2</c:v>
                </c:pt>
                <c:pt idx="13">
                  <c:v>2.67666742695007E-2</c:v>
                </c:pt>
                <c:pt idx="14">
                  <c:v>3.1786351973286997E-2</c:v>
                </c:pt>
                <c:pt idx="15">
                  <c:v>2.64207577323986E-2</c:v>
                </c:pt>
                <c:pt idx="16">
                  <c:v>2.6547817644043702E-2</c:v>
                </c:pt>
                <c:pt idx="17">
                  <c:v>2.9550888433835801E-2</c:v>
                </c:pt>
                <c:pt idx="18">
                  <c:v>2.8507193657707802E-2</c:v>
                </c:pt>
                <c:pt idx="19">
                  <c:v>2.9201227557944302E-2</c:v>
                </c:pt>
                <c:pt idx="20">
                  <c:v>3.03847354504648E-2</c:v>
                </c:pt>
                <c:pt idx="21">
                  <c:v>2.8888587644042198E-2</c:v>
                </c:pt>
                <c:pt idx="22">
                  <c:v>2.6260803157739501E-2</c:v>
                </c:pt>
                <c:pt idx="23">
                  <c:v>2.9448906721629E-2</c:v>
                </c:pt>
                <c:pt idx="24">
                  <c:v>2.5753949173161698E-2</c:v>
                </c:pt>
                <c:pt idx="25">
                  <c:v>3.6673184675440999E-2</c:v>
                </c:pt>
                <c:pt idx="26">
                  <c:v>2.9788408238571599E-2</c:v>
                </c:pt>
                <c:pt idx="27">
                  <c:v>2.8555435375383902E-2</c:v>
                </c:pt>
                <c:pt idx="28">
                  <c:v>3.0862120885075998E-2</c:v>
                </c:pt>
                <c:pt idx="29">
                  <c:v>3.2096612997521E-2</c:v>
                </c:pt>
                <c:pt idx="30">
                  <c:v>3.1070375606117799E-2</c:v>
                </c:pt>
                <c:pt idx="31">
                  <c:v>2.6245523505216001E-2</c:v>
                </c:pt>
                <c:pt idx="32">
                  <c:v>2.82083660928702E-2</c:v>
                </c:pt>
                <c:pt idx="33">
                  <c:v>3.1919246939721001E-2</c:v>
                </c:pt>
                <c:pt idx="34">
                  <c:v>2.60109376646868E-2</c:v>
                </c:pt>
                <c:pt idx="35">
                  <c:v>2.5213072914012698E-2</c:v>
                </c:pt>
                <c:pt idx="36">
                  <c:v>2.2225028032559501E-2</c:v>
                </c:pt>
                <c:pt idx="37">
                  <c:v>2.56063474387054E-2</c:v>
                </c:pt>
                <c:pt idx="38">
                  <c:v>2.9419973745339799E-2</c:v>
                </c:pt>
                <c:pt idx="39">
                  <c:v>3.1397476374387799E-2</c:v>
                </c:pt>
                <c:pt idx="40">
                  <c:v>2.88642792768024E-2</c:v>
                </c:pt>
                <c:pt idx="41">
                  <c:v>2.8769249675352101E-2</c:v>
                </c:pt>
                <c:pt idx="42">
                  <c:v>2.1808856065465999E-2</c:v>
                </c:pt>
                <c:pt idx="43">
                  <c:v>2.6706922217692601E-2</c:v>
                </c:pt>
                <c:pt idx="44">
                  <c:v>2.5741924706665299E-2</c:v>
                </c:pt>
                <c:pt idx="45">
                  <c:v>2.8486847346730602E-2</c:v>
                </c:pt>
                <c:pt idx="46">
                  <c:v>2.8143370027024502E-2</c:v>
                </c:pt>
                <c:pt idx="47">
                  <c:v>3.1160004959805001E-2</c:v>
                </c:pt>
                <c:pt idx="48">
                  <c:v>2.96857940577646E-2</c:v>
                </c:pt>
                <c:pt idx="49">
                  <c:v>2.8926022203388899E-2</c:v>
                </c:pt>
                <c:pt idx="50">
                  <c:v>2.7669168242716102E-2</c:v>
                </c:pt>
                <c:pt idx="51">
                  <c:v>3.0442548981396901E-2</c:v>
                </c:pt>
                <c:pt idx="52">
                  <c:v>2.7695157005563999E-2</c:v>
                </c:pt>
                <c:pt idx="53">
                  <c:v>3.0473963376907599E-2</c:v>
                </c:pt>
                <c:pt idx="54">
                  <c:v>2.1153362790357299E-2</c:v>
                </c:pt>
                <c:pt idx="55">
                  <c:v>2.1938613476703998E-2</c:v>
                </c:pt>
                <c:pt idx="56">
                  <c:v>2.6214532156271599E-2</c:v>
                </c:pt>
                <c:pt idx="57">
                  <c:v>2.6439493816178099E-2</c:v>
                </c:pt>
                <c:pt idx="58">
                  <c:v>2.90719268583183E-2</c:v>
                </c:pt>
                <c:pt idx="59">
                  <c:v>6.0942204793306601E-2</c:v>
                </c:pt>
                <c:pt idx="60">
                  <c:v>2.4174156509865902E-2</c:v>
                </c:pt>
                <c:pt idx="61">
                  <c:v>2.7086471469565498E-2</c:v>
                </c:pt>
                <c:pt idx="62">
                  <c:v>2.8869176537871501E-2</c:v>
                </c:pt>
                <c:pt idx="63">
                  <c:v>3.1674221909024698E-2</c:v>
                </c:pt>
                <c:pt idx="64">
                  <c:v>2.9377852949393501E-2</c:v>
                </c:pt>
                <c:pt idx="65">
                  <c:v>3.1280989353994398E-2</c:v>
                </c:pt>
                <c:pt idx="66">
                  <c:v>3.24054936737408E-2</c:v>
                </c:pt>
                <c:pt idx="67">
                  <c:v>3.5074921424243899E-2</c:v>
                </c:pt>
                <c:pt idx="68">
                  <c:v>3.4638829248531899E-2</c:v>
                </c:pt>
                <c:pt idx="69">
                  <c:v>3.3363946952618399E-2</c:v>
                </c:pt>
                <c:pt idx="70">
                  <c:v>3.7121692297255302E-2</c:v>
                </c:pt>
                <c:pt idx="71">
                  <c:v>3.7782227401510902E-2</c:v>
                </c:pt>
                <c:pt idx="72">
                  <c:v>3.7727531457826299E-2</c:v>
                </c:pt>
                <c:pt idx="73">
                  <c:v>3.3853299018062603E-2</c:v>
                </c:pt>
                <c:pt idx="74">
                  <c:v>3.1174453120745901E-2</c:v>
                </c:pt>
                <c:pt idx="75">
                  <c:v>3.5741459229139502E-2</c:v>
                </c:pt>
                <c:pt idx="76">
                  <c:v>3.4410414541252599E-2</c:v>
                </c:pt>
                <c:pt idx="77">
                  <c:v>3.01645817315517E-2</c:v>
                </c:pt>
                <c:pt idx="78">
                  <c:v>2.8238769737687301E-2</c:v>
                </c:pt>
                <c:pt idx="79">
                  <c:v>3.4664888050285302E-2</c:v>
                </c:pt>
                <c:pt idx="80">
                  <c:v>2.99099376662809E-2</c:v>
                </c:pt>
                <c:pt idx="81">
                  <c:v>2.94791893572732E-2</c:v>
                </c:pt>
                <c:pt idx="82">
                  <c:v>3.59937846680169E-2</c:v>
                </c:pt>
                <c:pt idx="83">
                  <c:v>2.6619841574610201E-2</c:v>
                </c:pt>
                <c:pt idx="84">
                  <c:v>2.85527899974093E-2</c:v>
                </c:pt>
                <c:pt idx="85">
                  <c:v>2.93406530395596E-2</c:v>
                </c:pt>
                <c:pt idx="86">
                  <c:v>2.5715779173483999E-2</c:v>
                </c:pt>
                <c:pt idx="87">
                  <c:v>2.6556007015351799E-2</c:v>
                </c:pt>
                <c:pt idx="88">
                  <c:v>2.68828635532329E-2</c:v>
                </c:pt>
                <c:pt idx="89">
                  <c:v>3.2062641777343297E-2</c:v>
                </c:pt>
                <c:pt idx="90">
                  <c:v>2.3425472566935002E-2</c:v>
                </c:pt>
                <c:pt idx="91">
                  <c:v>2.4496692616829699E-2</c:v>
                </c:pt>
                <c:pt idx="92">
                  <c:v>2.2271865365695101E-2</c:v>
                </c:pt>
                <c:pt idx="93">
                  <c:v>2.46174521703862E-2</c:v>
                </c:pt>
                <c:pt idx="94">
                  <c:v>2.2771231707320799E-2</c:v>
                </c:pt>
                <c:pt idx="95">
                  <c:v>2.3531779226782699E-2</c:v>
                </c:pt>
                <c:pt idx="96">
                  <c:v>2.3900836529614299E-2</c:v>
                </c:pt>
                <c:pt idx="97">
                  <c:v>2.82584790060082E-2</c:v>
                </c:pt>
                <c:pt idx="98">
                  <c:v>2.8302121702478901E-2</c:v>
                </c:pt>
                <c:pt idx="99">
                  <c:v>2.7623039781459701E-2</c:v>
                </c:pt>
                <c:pt idx="100">
                  <c:v>2.7330535559012301E-2</c:v>
                </c:pt>
                <c:pt idx="101">
                  <c:v>2.75284392308607E-2</c:v>
                </c:pt>
                <c:pt idx="102">
                  <c:v>2.52460528940932E-2</c:v>
                </c:pt>
                <c:pt idx="103">
                  <c:v>2.5894224167812702E-2</c:v>
                </c:pt>
                <c:pt idx="104">
                  <c:v>2.8282052947006701E-2</c:v>
                </c:pt>
                <c:pt idx="105">
                  <c:v>2.6609493714676101E-2</c:v>
                </c:pt>
                <c:pt idx="106">
                  <c:v>2.94650087309478E-2</c:v>
                </c:pt>
                <c:pt idx="107">
                  <c:v>3.4741733370071498E-2</c:v>
                </c:pt>
                <c:pt idx="108">
                  <c:v>2.9243075756804401E-2</c:v>
                </c:pt>
                <c:pt idx="109">
                  <c:v>2.7452395082168301E-2</c:v>
                </c:pt>
                <c:pt idx="110">
                  <c:v>2.73714366541437E-2</c:v>
                </c:pt>
                <c:pt idx="111">
                  <c:v>3.69549275073515E-2</c:v>
                </c:pt>
                <c:pt idx="112">
                  <c:v>2.9497314536595199E-2</c:v>
                </c:pt>
                <c:pt idx="113">
                  <c:v>2.59662124971025E-2</c:v>
                </c:pt>
                <c:pt idx="114">
                  <c:v>2.59647213433854E-2</c:v>
                </c:pt>
                <c:pt idx="115">
                  <c:v>3.2537912078879003E-2</c:v>
                </c:pt>
                <c:pt idx="116">
                  <c:v>3.6056245292750401E-2</c:v>
                </c:pt>
                <c:pt idx="117">
                  <c:v>3.1240069873526701E-2</c:v>
                </c:pt>
                <c:pt idx="118">
                  <c:v>3.2541914022537699E-2</c:v>
                </c:pt>
                <c:pt idx="119">
                  <c:v>5.2448434082462199E-2</c:v>
                </c:pt>
                <c:pt idx="120">
                  <c:v>3.0303427128539499E-2</c:v>
                </c:pt>
                <c:pt idx="121">
                  <c:v>2.8879848332938801E-2</c:v>
                </c:pt>
                <c:pt idx="122">
                  <c:v>3.1649134721285797E-2</c:v>
                </c:pt>
                <c:pt idx="123">
                  <c:v>3.2999705617448798E-2</c:v>
                </c:pt>
                <c:pt idx="124">
                  <c:v>3.2260284584227097E-2</c:v>
                </c:pt>
                <c:pt idx="125">
                  <c:v>3.2815355505478198E-2</c:v>
                </c:pt>
                <c:pt idx="126">
                  <c:v>3.2507768565103803E-2</c:v>
                </c:pt>
                <c:pt idx="127">
                  <c:v>3.2178936344473399E-2</c:v>
                </c:pt>
                <c:pt idx="128">
                  <c:v>2.9422150050713101E-2</c:v>
                </c:pt>
                <c:pt idx="129">
                  <c:v>3.0883707737418501E-2</c:v>
                </c:pt>
                <c:pt idx="130">
                  <c:v>3.74200315788367E-2</c:v>
                </c:pt>
                <c:pt idx="131">
                  <c:v>3.11053923968918E-2</c:v>
                </c:pt>
                <c:pt idx="132">
                  <c:v>3.2256443415307999E-2</c:v>
                </c:pt>
                <c:pt idx="133">
                  <c:v>3.5448126276347698E-2</c:v>
                </c:pt>
                <c:pt idx="134">
                  <c:v>3.9487922709560502E-2</c:v>
                </c:pt>
                <c:pt idx="135">
                  <c:v>3.5198160479992399E-2</c:v>
                </c:pt>
                <c:pt idx="136">
                  <c:v>3.6031484898819799E-2</c:v>
                </c:pt>
                <c:pt idx="137">
                  <c:v>3.8165004064800501E-2</c:v>
                </c:pt>
                <c:pt idx="138">
                  <c:v>3.76382180692834E-2</c:v>
                </c:pt>
                <c:pt idx="139">
                  <c:v>4.2051952529308802E-2</c:v>
                </c:pt>
                <c:pt idx="140">
                  <c:v>6.0342366286185001E-2</c:v>
                </c:pt>
                <c:pt idx="141">
                  <c:v>8.8165872467263498E-2</c:v>
                </c:pt>
                <c:pt idx="142">
                  <c:v>9.5041563560913006E-2</c:v>
                </c:pt>
                <c:pt idx="143">
                  <c:v>9.5331515281974394E-2</c:v>
                </c:pt>
                <c:pt idx="144">
                  <c:v>0.109034641897216</c:v>
                </c:pt>
                <c:pt idx="145">
                  <c:v>0.12440307279375699</c:v>
                </c:pt>
                <c:pt idx="146">
                  <c:v>9.7565690737596897E-2</c:v>
                </c:pt>
                <c:pt idx="147">
                  <c:v>0.122108426968627</c:v>
                </c:pt>
                <c:pt idx="148">
                  <c:v>0.106915975778928</c:v>
                </c:pt>
                <c:pt idx="149">
                  <c:v>0.13164444083849999</c:v>
                </c:pt>
                <c:pt idx="150">
                  <c:v>9.1837313373565196E-2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1A-4DC8-8F0A-27DE9CBDBFCB}"/>
            </c:ext>
          </c:extLst>
        </c:ser>
        <c:ser>
          <c:idx val="5"/>
          <c:order val="5"/>
          <c:tx>
            <c:strRef>
              <c:f>CompararB!$G$4</c:f>
              <c:strCache>
                <c:ptCount val="1"/>
                <c:pt idx="0">
                  <c:v>FiltroBV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CompararB!$G$5:$G$155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8.8165872467263498E-2</c:v>
                </c:pt>
                <c:pt idx="142">
                  <c:v>9.5041563560913006E-2</c:v>
                </c:pt>
                <c:pt idx="143">
                  <c:v>9.5331515281974394E-2</c:v>
                </c:pt>
                <c:pt idx="144">
                  <c:v>0.109034641897216</c:v>
                </c:pt>
                <c:pt idx="145">
                  <c:v>0.12440307279375699</c:v>
                </c:pt>
                <c:pt idx="146">
                  <c:v>9.7565690737596897E-2</c:v>
                </c:pt>
                <c:pt idx="147">
                  <c:v>0.122108426968627</c:v>
                </c:pt>
                <c:pt idx="148">
                  <c:v>0.106915975778928</c:v>
                </c:pt>
                <c:pt idx="149">
                  <c:v>0.13164444083849999</c:v>
                </c:pt>
                <c:pt idx="150">
                  <c:v>9.1837313373565196E-2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1A-4DC8-8F0A-27DE9CBDB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329568"/>
        <c:axId val="5083207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CompararB!$B$4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CompararB!$B$5:$B$155</c15:sqref>
                        </c15:formulaRef>
                      </c:ext>
                    </c:extLst>
                    <c:numCache>
                      <c:formatCode>General</c:formatCode>
                      <c:ptCount val="15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61A-4DC8-8F0A-27DE9CBDBFC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CompararB!$C$4</c15:sqref>
                        </c15:formulaRef>
                      </c:ext>
                    </c:extLst>
                    <c:strCache>
                      <c:ptCount val="1"/>
                      <c:pt idx="0">
                        <c:v>BH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CompararB!$C$5:$C$155</c15:sqref>
                        </c15:formulaRef>
                      </c:ext>
                    </c:extLst>
                    <c:numCache>
                      <c:formatCode>General</c:formatCode>
                      <c:ptCount val="151"/>
                      <c:pt idx="0">
                        <c:v>3.2066793552680897E-2</c:v>
                      </c:pt>
                      <c:pt idx="1">
                        <c:v>3.46639466756654E-2</c:v>
                      </c:pt>
                      <c:pt idx="2">
                        <c:v>3.0025549452473901E-2</c:v>
                      </c:pt>
                      <c:pt idx="3">
                        <c:v>2.7989782608762798E-2</c:v>
                      </c:pt>
                      <c:pt idx="4">
                        <c:v>2.69300745260856E-2</c:v>
                      </c:pt>
                      <c:pt idx="5">
                        <c:v>2.9237051565232899E-2</c:v>
                      </c:pt>
                      <c:pt idx="6">
                        <c:v>3.4876208815273702E-2</c:v>
                      </c:pt>
                      <c:pt idx="7">
                        <c:v>3.3099306673798602E-2</c:v>
                      </c:pt>
                      <c:pt idx="8">
                        <c:v>2.6248440156140598E-2</c:v>
                      </c:pt>
                      <c:pt idx="9">
                        <c:v>2.96613926016479E-2</c:v>
                      </c:pt>
                      <c:pt idx="10">
                        <c:v>3.1708079237289202E-2</c:v>
                      </c:pt>
                      <c:pt idx="11">
                        <c:v>2.9782851563686E-2</c:v>
                      </c:pt>
                      <c:pt idx="12">
                        <c:v>2.60492809769481E-2</c:v>
                      </c:pt>
                      <c:pt idx="13">
                        <c:v>3.2581287706010799E-2</c:v>
                      </c:pt>
                      <c:pt idx="14">
                        <c:v>3.44651149814846E-2</c:v>
                      </c:pt>
                      <c:pt idx="15">
                        <c:v>2.7945812265753701E-2</c:v>
                      </c:pt>
                      <c:pt idx="16">
                        <c:v>3.3296459649193401E-2</c:v>
                      </c:pt>
                      <c:pt idx="17">
                        <c:v>3.2276459047795102E-2</c:v>
                      </c:pt>
                      <c:pt idx="18">
                        <c:v>3.4354968147469897E-2</c:v>
                      </c:pt>
                      <c:pt idx="19">
                        <c:v>3.2113606247210297E-2</c:v>
                      </c:pt>
                      <c:pt idx="20">
                        <c:v>3.2989139466527803E-2</c:v>
                      </c:pt>
                      <c:pt idx="21">
                        <c:v>3.1482331288434598E-2</c:v>
                      </c:pt>
                      <c:pt idx="22">
                        <c:v>3.4746527428727497E-2</c:v>
                      </c:pt>
                      <c:pt idx="23">
                        <c:v>2.7257386076858101E-2</c:v>
                      </c:pt>
                      <c:pt idx="24">
                        <c:v>2.7676364710008599E-2</c:v>
                      </c:pt>
                      <c:pt idx="25">
                        <c:v>2.8292834471940399E-2</c:v>
                      </c:pt>
                      <c:pt idx="26">
                        <c:v>3.26263114978751E-2</c:v>
                      </c:pt>
                      <c:pt idx="27">
                        <c:v>2.66455500695909E-2</c:v>
                      </c:pt>
                      <c:pt idx="28">
                        <c:v>2.7830771832573702E-2</c:v>
                      </c:pt>
                      <c:pt idx="29">
                        <c:v>2.64221226963328E-2</c:v>
                      </c:pt>
                      <c:pt idx="30">
                        <c:v>2.7206940933486801E-2</c:v>
                      </c:pt>
                      <c:pt idx="31">
                        <c:v>2.9255646982174199E-2</c:v>
                      </c:pt>
                      <c:pt idx="32">
                        <c:v>2.9443418655549801E-2</c:v>
                      </c:pt>
                      <c:pt idx="33">
                        <c:v>2.8657279320400901E-2</c:v>
                      </c:pt>
                      <c:pt idx="34">
                        <c:v>3.1729106206552803E-2</c:v>
                      </c:pt>
                      <c:pt idx="35">
                        <c:v>3.4998983689075398E-2</c:v>
                      </c:pt>
                      <c:pt idx="36">
                        <c:v>2.9570329402857601E-2</c:v>
                      </c:pt>
                      <c:pt idx="37">
                        <c:v>3.4520580953523103E-2</c:v>
                      </c:pt>
                      <c:pt idx="38">
                        <c:v>3.23884285660095E-2</c:v>
                      </c:pt>
                      <c:pt idx="39">
                        <c:v>3.3441230246244798E-2</c:v>
                      </c:pt>
                      <c:pt idx="40">
                        <c:v>3.6544656839230603E-2</c:v>
                      </c:pt>
                      <c:pt idx="41">
                        <c:v>4.47916568724787E-2</c:v>
                      </c:pt>
                      <c:pt idx="42">
                        <c:v>3.0089146119722101E-2</c:v>
                      </c:pt>
                      <c:pt idx="43">
                        <c:v>3.0974818755351598E-2</c:v>
                      </c:pt>
                      <c:pt idx="44">
                        <c:v>3.2181127106389797E-2</c:v>
                      </c:pt>
                      <c:pt idx="45">
                        <c:v>3.2322946733969599E-2</c:v>
                      </c:pt>
                      <c:pt idx="46">
                        <c:v>3.2822959145450803E-2</c:v>
                      </c:pt>
                      <c:pt idx="47">
                        <c:v>2.8198592633887801E-2</c:v>
                      </c:pt>
                      <c:pt idx="48">
                        <c:v>3.0220324512240399E-2</c:v>
                      </c:pt>
                      <c:pt idx="49">
                        <c:v>3.3566559184885797E-2</c:v>
                      </c:pt>
                      <c:pt idx="50">
                        <c:v>2.91857049124923E-2</c:v>
                      </c:pt>
                      <c:pt idx="51">
                        <c:v>3.3141549717616202E-2</c:v>
                      </c:pt>
                      <c:pt idx="52">
                        <c:v>3.9515516571209601E-2</c:v>
                      </c:pt>
                      <c:pt idx="53">
                        <c:v>3.94357323312306E-2</c:v>
                      </c:pt>
                      <c:pt idx="54">
                        <c:v>2.55177595794563E-2</c:v>
                      </c:pt>
                      <c:pt idx="55">
                        <c:v>2.53204825831253E-2</c:v>
                      </c:pt>
                      <c:pt idx="56">
                        <c:v>4.2230232078728003E-2</c:v>
                      </c:pt>
                      <c:pt idx="57">
                        <c:v>4.4755464525339198E-2</c:v>
                      </c:pt>
                      <c:pt idx="58">
                        <c:v>3.4566964414779397E-2</c:v>
                      </c:pt>
                      <c:pt idx="59">
                        <c:v>7.4190382541521896E-2</c:v>
                      </c:pt>
                      <c:pt idx="60">
                        <c:v>3.8736789764297001E-2</c:v>
                      </c:pt>
                      <c:pt idx="61">
                        <c:v>4.0659758049902302E-2</c:v>
                      </c:pt>
                      <c:pt idx="62">
                        <c:v>4.2811192200708802E-2</c:v>
                      </c:pt>
                      <c:pt idx="63">
                        <c:v>3.7314599808932598E-2</c:v>
                      </c:pt>
                      <c:pt idx="64">
                        <c:v>4.2952596977134598E-2</c:v>
                      </c:pt>
                      <c:pt idx="65">
                        <c:v>5.4227518942343199E-2</c:v>
                      </c:pt>
                      <c:pt idx="66">
                        <c:v>5.5373845259875799E-2</c:v>
                      </c:pt>
                      <c:pt idx="67">
                        <c:v>5.1109807683725098E-2</c:v>
                      </c:pt>
                      <c:pt idx="68">
                        <c:v>4.1874230775837899E-2</c:v>
                      </c:pt>
                      <c:pt idx="69">
                        <c:v>3.7578464259665698E-2</c:v>
                      </c:pt>
                      <c:pt idx="70">
                        <c:v>4.0261478280381902E-2</c:v>
                      </c:pt>
                      <c:pt idx="71">
                        <c:v>4.0555342249039499E-2</c:v>
                      </c:pt>
                      <c:pt idx="72">
                        <c:v>4.2382794351134699E-2</c:v>
                      </c:pt>
                      <c:pt idx="73">
                        <c:v>4.3051501051753802E-2</c:v>
                      </c:pt>
                      <c:pt idx="74">
                        <c:v>3.9632470538093698E-2</c:v>
                      </c:pt>
                      <c:pt idx="75">
                        <c:v>3.7930316946858403E-2</c:v>
                      </c:pt>
                      <c:pt idx="76">
                        <c:v>3.9865696661553998E-2</c:v>
                      </c:pt>
                      <c:pt idx="77">
                        <c:v>3.83939511215277E-2</c:v>
                      </c:pt>
                      <c:pt idx="78">
                        <c:v>3.6542038501471398E-2</c:v>
                      </c:pt>
                      <c:pt idx="79">
                        <c:v>3.9196241118589999E-2</c:v>
                      </c:pt>
                      <c:pt idx="80">
                        <c:v>3.8899678001879802E-2</c:v>
                      </c:pt>
                      <c:pt idx="81">
                        <c:v>3.79223575918766E-2</c:v>
                      </c:pt>
                      <c:pt idx="82">
                        <c:v>3.4960009537136398E-2</c:v>
                      </c:pt>
                      <c:pt idx="83">
                        <c:v>3.6478550726878702E-2</c:v>
                      </c:pt>
                      <c:pt idx="84">
                        <c:v>4.2369377378149498E-2</c:v>
                      </c:pt>
                      <c:pt idx="85">
                        <c:v>3.8649800788295198E-2</c:v>
                      </c:pt>
                      <c:pt idx="86">
                        <c:v>4.0459439529867303E-2</c:v>
                      </c:pt>
                      <c:pt idx="87">
                        <c:v>3.4107168666130998E-2</c:v>
                      </c:pt>
                      <c:pt idx="88">
                        <c:v>3.3834124222493302E-2</c:v>
                      </c:pt>
                      <c:pt idx="89">
                        <c:v>4.0049433432322201E-2</c:v>
                      </c:pt>
                      <c:pt idx="90">
                        <c:v>3.28748970152948E-2</c:v>
                      </c:pt>
                      <c:pt idx="91">
                        <c:v>3.2818998135966601E-2</c:v>
                      </c:pt>
                      <c:pt idx="92">
                        <c:v>3.11355581671433E-2</c:v>
                      </c:pt>
                      <c:pt idx="93">
                        <c:v>3.1768954162429898E-2</c:v>
                      </c:pt>
                      <c:pt idx="94">
                        <c:v>3.3572842049842802E-2</c:v>
                      </c:pt>
                      <c:pt idx="95">
                        <c:v>3.2377085103491E-2</c:v>
                      </c:pt>
                      <c:pt idx="96">
                        <c:v>3.0828736084703202E-2</c:v>
                      </c:pt>
                      <c:pt idx="97">
                        <c:v>3.4497630332920998E-2</c:v>
                      </c:pt>
                      <c:pt idx="98">
                        <c:v>3.3686221297074402E-2</c:v>
                      </c:pt>
                      <c:pt idx="99">
                        <c:v>3.6636543195811097E-2</c:v>
                      </c:pt>
                      <c:pt idx="100">
                        <c:v>3.3579630654187301E-2</c:v>
                      </c:pt>
                      <c:pt idx="101">
                        <c:v>3.7598078137312897E-2</c:v>
                      </c:pt>
                      <c:pt idx="102">
                        <c:v>2.99305815425998E-2</c:v>
                      </c:pt>
                      <c:pt idx="103">
                        <c:v>3.4528425062395798E-2</c:v>
                      </c:pt>
                      <c:pt idx="104">
                        <c:v>3.78570921167216E-2</c:v>
                      </c:pt>
                      <c:pt idx="105">
                        <c:v>3.4825176027702499E-2</c:v>
                      </c:pt>
                      <c:pt idx="106">
                        <c:v>3.30662874588947E-2</c:v>
                      </c:pt>
                      <c:pt idx="107">
                        <c:v>3.5451030167992899E-2</c:v>
                      </c:pt>
                      <c:pt idx="108">
                        <c:v>4.1234731846454299E-2</c:v>
                      </c:pt>
                      <c:pt idx="109">
                        <c:v>3.4688019915756901E-2</c:v>
                      </c:pt>
                      <c:pt idx="110">
                        <c:v>3.36321290909809E-2</c:v>
                      </c:pt>
                      <c:pt idx="111">
                        <c:v>3.82911552863065E-2</c:v>
                      </c:pt>
                      <c:pt idx="112">
                        <c:v>3.4227849061890199E-2</c:v>
                      </c:pt>
                      <c:pt idx="113">
                        <c:v>2.7650184415735499E-2</c:v>
                      </c:pt>
                      <c:pt idx="114">
                        <c:v>3.2899395181799899E-2</c:v>
                      </c:pt>
                      <c:pt idx="115">
                        <c:v>3.4388302708803997E-2</c:v>
                      </c:pt>
                      <c:pt idx="116">
                        <c:v>3.3146625220413402E-2</c:v>
                      </c:pt>
                      <c:pt idx="117">
                        <c:v>3.5022325071565497E-2</c:v>
                      </c:pt>
                      <c:pt idx="118">
                        <c:v>3.7070651299146003E-2</c:v>
                      </c:pt>
                      <c:pt idx="119">
                        <c:v>0.10832220838731101</c:v>
                      </c:pt>
                      <c:pt idx="120">
                        <c:v>3.4161315524616397E-2</c:v>
                      </c:pt>
                      <c:pt idx="121">
                        <c:v>3.7676172087449299E-2</c:v>
                      </c:pt>
                      <c:pt idx="122">
                        <c:v>3.7906667638241298E-2</c:v>
                      </c:pt>
                      <c:pt idx="123">
                        <c:v>3.5937424455863197E-2</c:v>
                      </c:pt>
                      <c:pt idx="124">
                        <c:v>4.1751850926694603E-2</c:v>
                      </c:pt>
                      <c:pt idx="125">
                        <c:v>4.0685555647709398E-2</c:v>
                      </c:pt>
                      <c:pt idx="126">
                        <c:v>4.2655810829197199E-2</c:v>
                      </c:pt>
                      <c:pt idx="127">
                        <c:v>4.2002710545452702E-2</c:v>
                      </c:pt>
                      <c:pt idx="128">
                        <c:v>4.1956016888579799E-2</c:v>
                      </c:pt>
                      <c:pt idx="129">
                        <c:v>3.6143117143962601E-2</c:v>
                      </c:pt>
                      <c:pt idx="130">
                        <c:v>3.6625651456046203E-2</c:v>
                      </c:pt>
                      <c:pt idx="131">
                        <c:v>3.2279492263977E-2</c:v>
                      </c:pt>
                      <c:pt idx="132">
                        <c:v>3.7781804536387298E-2</c:v>
                      </c:pt>
                      <c:pt idx="133">
                        <c:v>3.6906155673449799E-2</c:v>
                      </c:pt>
                      <c:pt idx="134">
                        <c:v>3.8130078473019802E-2</c:v>
                      </c:pt>
                      <c:pt idx="135">
                        <c:v>3.5782464172431402E-2</c:v>
                      </c:pt>
                      <c:pt idx="136">
                        <c:v>3.17079976856946E-2</c:v>
                      </c:pt>
                      <c:pt idx="137">
                        <c:v>3.5115157791683102E-2</c:v>
                      </c:pt>
                      <c:pt idx="138">
                        <c:v>3.7367282508042499E-2</c:v>
                      </c:pt>
                      <c:pt idx="139">
                        <c:v>3.7132235766948601E-2</c:v>
                      </c:pt>
                      <c:pt idx="140">
                        <c:v>3.665561266556E-2</c:v>
                      </c:pt>
                      <c:pt idx="141">
                        <c:v>4.6432664454221298E-2</c:v>
                      </c:pt>
                      <c:pt idx="142">
                        <c:v>4.0944688182613202E-2</c:v>
                      </c:pt>
                      <c:pt idx="143">
                        <c:v>5.0332740404256199E-2</c:v>
                      </c:pt>
                      <c:pt idx="144">
                        <c:v>4.0735359469100202E-2</c:v>
                      </c:pt>
                      <c:pt idx="145">
                        <c:v>3.8873760497091597E-2</c:v>
                      </c:pt>
                      <c:pt idx="146">
                        <c:v>4.5578603545165901E-2</c:v>
                      </c:pt>
                      <c:pt idx="147">
                        <c:v>4.4798959751551799E-2</c:v>
                      </c:pt>
                      <c:pt idx="148">
                        <c:v>4.9316028953783599E-2</c:v>
                      </c:pt>
                      <c:pt idx="149">
                        <c:v>4.0956666386206299E-2</c:v>
                      </c:pt>
                      <c:pt idx="150">
                        <c:v>3.8272882837841499E-2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61A-4DC8-8F0A-27DE9CBDBFC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CompararB!$E$4</c15:sqref>
                        </c15:formulaRef>
                      </c:ext>
                    </c:extLst>
                    <c:strCache>
                      <c:ptCount val="1"/>
                      <c:pt idx="0">
                        <c:v>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CompararB!$E$5:$E$155</c15:sqref>
                        </c15:formulaRef>
                      </c:ext>
                    </c:extLst>
                    <c:numCache>
                      <c:formatCode>0.00000</c:formatCode>
                      <c:ptCount val="151"/>
                      <c:pt idx="0">
                        <c:v>7.3616810569079068</c:v>
                      </c:pt>
                      <c:pt idx="1">
                        <c:v>7.2637393707064772</c:v>
                      </c:pt>
                      <c:pt idx="2">
                        <c:v>7.3905821234909972</c:v>
                      </c:pt>
                      <c:pt idx="3">
                        <c:v>7.3644170146199723</c:v>
                      </c:pt>
                      <c:pt idx="4">
                        <c:v>7.4913401739228807</c:v>
                      </c:pt>
                      <c:pt idx="5">
                        <c:v>7.2238287688071017</c:v>
                      </c:pt>
                      <c:pt idx="6">
                        <c:v>7.186074564439374</c:v>
                      </c:pt>
                      <c:pt idx="7">
                        <c:v>7.1017250267901932</c:v>
                      </c:pt>
                      <c:pt idx="8">
                        <c:v>7.3357536418650957</c:v>
                      </c:pt>
                      <c:pt idx="9">
                        <c:v>7.1805463342653448</c:v>
                      </c:pt>
                      <c:pt idx="10">
                        <c:v>7.1374351053217415</c:v>
                      </c:pt>
                      <c:pt idx="11">
                        <c:v>7.3089401948138866</c:v>
                      </c:pt>
                      <c:pt idx="12">
                        <c:v>7.2905851769448962</c:v>
                      </c:pt>
                      <c:pt idx="13">
                        <c:v>7.0446148148132588</c:v>
                      </c:pt>
                      <c:pt idx="14">
                        <c:v>6.8165258910203574</c:v>
                      </c:pt>
                      <c:pt idx="15">
                        <c:v>7.2110932201385172</c:v>
                      </c:pt>
                      <c:pt idx="16">
                        <c:v>7.031111937125897</c:v>
                      </c:pt>
                      <c:pt idx="17">
                        <c:v>6.9550586066622699</c:v>
                      </c:pt>
                      <c:pt idx="18">
                        <c:v>6.9286074521729786</c:v>
                      </c:pt>
                      <c:pt idx="19">
                        <c:v>6.9720199989602571</c:v>
                      </c:pt>
                      <c:pt idx="20">
                        <c:v>6.9053917987742652</c:v>
                      </c:pt>
                      <c:pt idx="21">
                        <c:v>7.0026374550619384</c:v>
                      </c:pt>
                      <c:pt idx="22">
                        <c:v>6.9993534678144878</c:v>
                      </c:pt>
                      <c:pt idx="23">
                        <c:v>7.1275292386859768</c:v>
                      </c:pt>
                      <c:pt idx="24">
                        <c:v>7.2463437872721892</c:v>
                      </c:pt>
                      <c:pt idx="25">
                        <c:v>6.8708561590448474</c:v>
                      </c:pt>
                      <c:pt idx="26">
                        <c:v>6.9362721614066691</c:v>
                      </c:pt>
                      <c:pt idx="27">
                        <c:v>7.1810410991394003</c:v>
                      </c:pt>
                      <c:pt idx="28">
                        <c:v>7.0598386783813121</c:v>
                      </c:pt>
                      <c:pt idx="29">
                        <c:v>7.0725584073272483</c:v>
                      </c:pt>
                      <c:pt idx="30">
                        <c:v>7.0757836234769025</c:v>
                      </c:pt>
                      <c:pt idx="31">
                        <c:v>7.1719425023397347</c:v>
                      </c:pt>
                      <c:pt idx="32">
                        <c:v>7.0934215441283621</c:v>
                      </c:pt>
                      <c:pt idx="33">
                        <c:v>6.9968938893855377</c:v>
                      </c:pt>
                      <c:pt idx="34">
                        <c:v>7.0997589925129674</c:v>
                      </c:pt>
                      <c:pt idx="35">
                        <c:v>7.0328289079177768</c:v>
                      </c:pt>
                      <c:pt idx="36">
                        <c:v>7.3275200416900264</c:v>
                      </c:pt>
                      <c:pt idx="37">
                        <c:v>7.0311145948381126</c:v>
                      </c:pt>
                      <c:pt idx="38">
                        <c:v>6.9560355192168268</c:v>
                      </c:pt>
                      <c:pt idx="39">
                        <c:v>6.8589934613221457</c:v>
                      </c:pt>
                      <c:pt idx="40">
                        <c:v>6.8543707507208564</c:v>
                      </c:pt>
                      <c:pt idx="41">
                        <c:v>6.6541815692939963</c:v>
                      </c:pt>
                      <c:pt idx="42">
                        <c:v>7.3290299164318409</c:v>
                      </c:pt>
                      <c:pt idx="43">
                        <c:v>7.0974131908925706</c:v>
                      </c:pt>
                      <c:pt idx="44">
                        <c:v>7.0960094176534776</c:v>
                      </c:pt>
                      <c:pt idx="45">
                        <c:v>6.9902906706215662</c:v>
                      </c:pt>
                      <c:pt idx="46">
                        <c:v>6.9870705096678778</c:v>
                      </c:pt>
                      <c:pt idx="47">
                        <c:v>7.0371031076905943</c:v>
                      </c:pt>
                      <c:pt idx="48">
                        <c:v>7.0163272460240096</c:v>
                      </c:pt>
                      <c:pt idx="49">
                        <c:v>6.9372386367081154</c:v>
                      </c:pt>
                      <c:pt idx="50">
                        <c:v>7.1215127929015223</c:v>
                      </c:pt>
                      <c:pt idx="51">
                        <c:v>6.8988815169282551</c:v>
                      </c:pt>
                      <c:pt idx="52">
                        <c:v>6.8175595780417888</c:v>
                      </c:pt>
                      <c:pt idx="53">
                        <c:v>6.7239655814315542</c:v>
                      </c:pt>
                      <c:pt idx="54">
                        <c:v>7.5243370040815876</c:v>
                      </c:pt>
                      <c:pt idx="55">
                        <c:v>7.4956486447939525</c:v>
                      </c:pt>
                      <c:pt idx="56">
                        <c:v>6.8060602739926113</c:v>
                      </c:pt>
                      <c:pt idx="57">
                        <c:v>6.7394381382228152</c:v>
                      </c:pt>
                      <c:pt idx="58">
                        <c:v>6.9028391219288006</c:v>
                      </c:pt>
                      <c:pt idx="59">
                        <c:v>5.3989500788928169</c:v>
                      </c:pt>
                      <c:pt idx="60">
                        <c:v>6.9734366198741675</c:v>
                      </c:pt>
                      <c:pt idx="61">
                        <c:v>6.8112373048749841</c:v>
                      </c:pt>
                      <c:pt idx="62">
                        <c:v>6.695936519385099</c:v>
                      </c:pt>
                      <c:pt idx="63">
                        <c:v>6.7406227310326488</c:v>
                      </c:pt>
                      <c:pt idx="64">
                        <c:v>6.675172356806784</c:v>
                      </c:pt>
                      <c:pt idx="65">
                        <c:v>6.3793115046652478</c:v>
                      </c:pt>
                      <c:pt idx="66">
                        <c:v>6.3230752166547113</c:v>
                      </c:pt>
                      <c:pt idx="67">
                        <c:v>6.3240477622178046</c:v>
                      </c:pt>
                      <c:pt idx="68">
                        <c:v>6.5358646520720907</c:v>
                      </c:pt>
                      <c:pt idx="69">
                        <c:v>6.681603546289578</c:v>
                      </c:pt>
                      <c:pt idx="70">
                        <c:v>6.5059139233030763</c:v>
                      </c:pt>
                      <c:pt idx="71">
                        <c:v>6.4810042238489389</c:v>
                      </c:pt>
                      <c:pt idx="72">
                        <c:v>6.4383779663610818</c:v>
                      </c:pt>
                      <c:pt idx="73">
                        <c:v>6.53107700553924</c:v>
                      </c:pt>
                      <c:pt idx="74">
                        <c:v>6.6962628634320103</c:v>
                      </c:pt>
                      <c:pt idx="75">
                        <c:v>6.603448508281951</c:v>
                      </c:pt>
                      <c:pt idx="76">
                        <c:v>6.5916350697912218</c:v>
                      </c:pt>
                      <c:pt idx="77">
                        <c:v>6.7609421878774247</c:v>
                      </c:pt>
                      <c:pt idx="78">
                        <c:v>6.8763513732063171</c:v>
                      </c:pt>
                      <c:pt idx="79">
                        <c:v>6.6012024026821861</c:v>
                      </c:pt>
                      <c:pt idx="80">
                        <c:v>6.7563337963638501</c:v>
                      </c:pt>
                      <c:pt idx="81">
                        <c:v>6.7962851408427056</c:v>
                      </c:pt>
                      <c:pt idx="82">
                        <c:v>6.6779594589355247</c:v>
                      </c:pt>
                      <c:pt idx="83">
                        <c:v>6.9371292598466852</c:v>
                      </c:pt>
                      <c:pt idx="84">
                        <c:v>6.7173300337795556</c:v>
                      </c:pt>
                      <c:pt idx="85">
                        <c:v>6.7819949070717946</c:v>
                      </c:pt>
                      <c:pt idx="86">
                        <c:v>6.8681057996535602</c:v>
                      </c:pt>
                      <c:pt idx="87">
                        <c:v>7.0067469959268323</c:v>
                      </c:pt>
                      <c:pt idx="88">
                        <c:v>7.0025516314102996</c:v>
                      </c:pt>
                      <c:pt idx="89">
                        <c:v>6.657704486232122</c:v>
                      </c:pt>
                      <c:pt idx="90">
                        <c:v>7.1689771985497028</c:v>
                      </c:pt>
                      <c:pt idx="91">
                        <c:v>7.1259648855834303</c:v>
                      </c:pt>
                      <c:pt idx="92">
                        <c:v>7.2738358033486001</c:v>
                      </c:pt>
                      <c:pt idx="93">
                        <c:v>7.1535654000274427</c:v>
                      </c:pt>
                      <c:pt idx="94">
                        <c:v>7.1762951181102972</c:v>
                      </c:pt>
                      <c:pt idx="95">
                        <c:v>7.1797078201489679</c:v>
                      </c:pt>
                      <c:pt idx="96">
                        <c:v>7.2131498536220517</c:v>
                      </c:pt>
                      <c:pt idx="97">
                        <c:v>6.9332263679237327</c:v>
                      </c:pt>
                      <c:pt idx="98">
                        <c:v>6.9554848941437735</c:v>
                      </c:pt>
                      <c:pt idx="99">
                        <c:v>6.8958141685185508</c:v>
                      </c:pt>
                      <c:pt idx="100">
                        <c:v>6.9935863095971476</c:v>
                      </c:pt>
                      <c:pt idx="101">
                        <c:v>6.8733379980908014</c:v>
                      </c:pt>
                      <c:pt idx="102">
                        <c:v>7.1879599837222727</c:v>
                      </c:pt>
                      <c:pt idx="103">
                        <c:v>7.0197077195740309</c:v>
                      </c:pt>
                      <c:pt idx="104">
                        <c:v>6.8394647893537392</c:v>
                      </c:pt>
                      <c:pt idx="105">
                        <c:v>6.9839019249966441</c:v>
                      </c:pt>
                      <c:pt idx="106">
                        <c:v>6.9337928857785629</c:v>
                      </c:pt>
                      <c:pt idx="107">
                        <c:v>6.6994165905826666</c:v>
                      </c:pt>
                      <c:pt idx="108">
                        <c:v>6.7205868313661821</c:v>
                      </c:pt>
                      <c:pt idx="109">
                        <c:v>6.9566627613203211</c:v>
                      </c:pt>
                      <c:pt idx="110">
                        <c:v>6.990528713160252</c:v>
                      </c:pt>
                      <c:pt idx="111">
                        <c:v>6.5605926263307293</c:v>
                      </c:pt>
                      <c:pt idx="112">
                        <c:v>6.8981717186586016</c:v>
                      </c:pt>
                      <c:pt idx="113">
                        <c:v>7.239081986799544</c:v>
                      </c:pt>
                      <c:pt idx="114">
                        <c:v>7.0653175386641864</c:v>
                      </c:pt>
                      <c:pt idx="115">
                        <c:v>6.7953881539681085</c:v>
                      </c:pt>
                      <c:pt idx="116">
                        <c:v>6.7294895613503813</c:v>
                      </c:pt>
                      <c:pt idx="117">
                        <c:v>6.8178232789954079</c:v>
                      </c:pt>
                      <c:pt idx="118">
                        <c:v>6.7201560508482387</c:v>
                      </c:pt>
                      <c:pt idx="119">
                        <c:v>5.1705698824230915</c:v>
                      </c:pt>
                      <c:pt idx="120">
                        <c:v>6.8731558664399213</c:v>
                      </c:pt>
                      <c:pt idx="121">
                        <c:v>6.8233386410712829</c:v>
                      </c:pt>
                      <c:pt idx="122">
                        <c:v>6.7256727249823225</c:v>
                      </c:pt>
                      <c:pt idx="123">
                        <c:v>6.7372327007633128</c:v>
                      </c:pt>
                      <c:pt idx="124">
                        <c:v>6.6099298798366917</c:v>
                      </c:pt>
                      <c:pt idx="125">
                        <c:v>6.6187408651033817</c:v>
                      </c:pt>
                      <c:pt idx="126">
                        <c:v>6.5808679552328648</c:v>
                      </c:pt>
                      <c:pt idx="127">
                        <c:v>6.6064643172591939</c:v>
                      </c:pt>
                      <c:pt idx="128">
                        <c:v>6.697140911569778</c:v>
                      </c:pt>
                      <c:pt idx="129">
                        <c:v>6.797795237445702</c:v>
                      </c:pt>
                      <c:pt idx="130">
                        <c:v>6.5925555388412072</c:v>
                      </c:pt>
                      <c:pt idx="131">
                        <c:v>6.9036972506845</c:v>
                      </c:pt>
                      <c:pt idx="132">
                        <c:v>6.7099651135928342</c:v>
                      </c:pt>
                      <c:pt idx="133">
                        <c:v>6.6390618042230027</c:v>
                      </c:pt>
                      <c:pt idx="134">
                        <c:v>6.4985122550917174</c:v>
                      </c:pt>
                      <c:pt idx="135">
                        <c:v>6.6770587900006833</c:v>
                      </c:pt>
                      <c:pt idx="136">
                        <c:v>6.7745484792212505</c:v>
                      </c:pt>
                      <c:pt idx="137">
                        <c:v>6.6149587030377663</c:v>
                      </c:pt>
                      <c:pt idx="138">
                        <c:v>6.5666950634687877</c:v>
                      </c:pt>
                      <c:pt idx="139">
                        <c:v>6.462119258163038</c:v>
                      </c:pt>
                      <c:pt idx="140">
                        <c:v>6.1139095502077119</c:v>
                      </c:pt>
                      <c:pt idx="141">
                        <c:v>5.4982874164430227</c:v>
                      </c:pt>
                      <c:pt idx="142">
                        <c:v>5.5489741637012351</c:v>
                      </c:pt>
                      <c:pt idx="143">
                        <c:v>5.339494338433636</c:v>
                      </c:pt>
                      <c:pt idx="144">
                        <c:v>5.4167484123574212</c:v>
                      </c:pt>
                      <c:pt idx="145">
                        <c:v>5.331664191377917</c:v>
                      </c:pt>
                      <c:pt idx="146">
                        <c:v>5.4155462697728405</c:v>
                      </c:pt>
                      <c:pt idx="147">
                        <c:v>5.2084162429671803</c:v>
                      </c:pt>
                      <c:pt idx="148">
                        <c:v>5.2452181459714904</c:v>
                      </c:pt>
                      <c:pt idx="149">
                        <c:v>5.2228913093748117</c:v>
                      </c:pt>
                      <c:pt idx="150">
                        <c:v>5.6507502536350804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61A-4DC8-8F0A-27DE9CBDBFC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CompararB!$F$4</c15:sqref>
                        </c15:formulaRef>
                      </c:ext>
                    </c:extLst>
                    <c:strCache>
                      <c:ptCount val="1"/>
                      <c:pt idx="0">
                        <c:v>filtroBH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CompararB!$F$5:$F$155</c15:sqref>
                        </c15:formulaRef>
                      </c:ext>
                    </c:extLst>
                    <c:numCache>
                      <c:formatCode>General</c:formatCode>
                      <c:ptCount val="1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7.4190382541521896E-2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0.10832220838731101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61A-4DC8-8F0A-27DE9CBDBFC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CompararB!$H$4</c15:sqref>
                        </c15:formulaRef>
                      </c:ext>
                    </c:extLst>
                    <c:strCache>
                      <c:ptCount val="1"/>
                      <c:pt idx="0">
                        <c:v>LNBH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CompararB!$H$5:$H$155</c15:sqref>
                        </c15:formulaRef>
                      </c:ext>
                    </c:extLst>
                    <c:numCache>
                      <c:formatCode>General</c:formatCode>
                      <c:ptCount val="151"/>
                      <c:pt idx="0">
                        <c:v>3.4399342530421038</c:v>
                      </c:pt>
                      <c:pt idx="1">
                        <c:v>3.3620551328660038</c:v>
                      </c:pt>
                      <c:pt idx="2">
                        <c:v>3.5057066113509268</c:v>
                      </c:pt>
                      <c:pt idx="3">
                        <c:v>3.5759157422315315</c:v>
                      </c:pt>
                      <c:pt idx="4">
                        <c:v>3.6145116047623249</c:v>
                      </c:pt>
                      <c:pt idx="5">
                        <c:v>3.532318484847166</c:v>
                      </c:pt>
                      <c:pt idx="6">
                        <c:v>3.3559503780714435</c:v>
                      </c:pt>
                      <c:pt idx="7">
                        <c:v>3.4082429432294172</c:v>
                      </c:pt>
                      <c:pt idx="8">
                        <c:v>3.6401487143333138</c:v>
                      </c:pt>
                      <c:pt idx="9">
                        <c:v>3.5179089911949375</c:v>
                      </c:pt>
                      <c:pt idx="10">
                        <c:v>3.4511837650419759</c:v>
                      </c:pt>
                      <c:pt idx="11">
                        <c:v>3.5138225019892042</c:v>
                      </c:pt>
                      <c:pt idx="12">
                        <c:v>3.6477651128163577</c:v>
                      </c:pt>
                      <c:pt idx="13">
                        <c:v>3.4240171521568095</c:v>
                      </c:pt>
                      <c:pt idx="14">
                        <c:v>3.3678076264689003</c:v>
                      </c:pt>
                      <c:pt idx="15">
                        <c:v>3.5774879200966168</c:v>
                      </c:pt>
                      <c:pt idx="16">
                        <c:v>3.4023042044888139</c:v>
                      </c:pt>
                      <c:pt idx="17">
                        <c:v>3.4334171365231199</c:v>
                      </c:pt>
                      <c:pt idx="18">
                        <c:v>3.3710086376580226</c:v>
                      </c:pt>
                      <c:pt idx="19">
                        <c:v>3.438475468024341</c:v>
                      </c:pt>
                      <c:pt idx="20">
                        <c:v>3.4115768787581904</c:v>
                      </c:pt>
                      <c:pt idx="21">
                        <c:v>3.4583288019985092</c:v>
                      </c:pt>
                      <c:pt idx="22">
                        <c:v>3.3596756420732432</c:v>
                      </c:pt>
                      <c:pt idx="23">
                        <c:v>3.6024307459079039</c:v>
                      </c:pt>
                      <c:pt idx="24">
                        <c:v>3.5871764895884697</c:v>
                      </c:pt>
                      <c:pt idx="25">
                        <c:v>3.5651467052645551</c:v>
                      </c:pt>
                      <c:pt idx="26">
                        <c:v>3.4226362149786591</c:v>
                      </c:pt>
                      <c:pt idx="27">
                        <c:v>3.6251331190632636</c:v>
                      </c:pt>
                      <c:pt idx="28">
                        <c:v>3.5816129699958661</c:v>
                      </c:pt>
                      <c:pt idx="29">
                        <c:v>3.6335536388181584</c:v>
                      </c:pt>
                      <c:pt idx="30">
                        <c:v>3.604283156855224</c:v>
                      </c:pt>
                      <c:pt idx="31">
                        <c:v>3.5316826647181738</c:v>
                      </c:pt>
                      <c:pt idx="32">
                        <c:v>3.5252848690523986</c:v>
                      </c:pt>
                      <c:pt idx="33">
                        <c:v>3.5523477905927066</c:v>
                      </c:pt>
                      <c:pt idx="34">
                        <c:v>3.4505208425025682</c:v>
                      </c:pt>
                      <c:pt idx="35">
                        <c:v>3.352436255369307</c:v>
                      </c:pt>
                      <c:pt idx="36">
                        <c:v>3.5209838054145766</c:v>
                      </c:pt>
                      <c:pt idx="37">
                        <c:v>3.3661995834321883</c:v>
                      </c:pt>
                      <c:pt idx="38">
                        <c:v>3.42995406299901</c:v>
                      </c:pt>
                      <c:pt idx="39">
                        <c:v>3.3979657017819287</c:v>
                      </c:pt>
                      <c:pt idx="40">
                        <c:v>3.3092202911819633</c:v>
                      </c:pt>
                      <c:pt idx="41">
                        <c:v>3.1057333874292841</c:v>
                      </c:pt>
                      <c:pt idx="42">
                        <c:v>3.5035907662861332</c:v>
                      </c:pt>
                      <c:pt idx="43">
                        <c:v>3.4745807028044182</c:v>
                      </c:pt>
                      <c:pt idx="44">
                        <c:v>3.4363751129725371</c:v>
                      </c:pt>
                      <c:pt idx="45">
                        <c:v>3.4319778757857571</c:v>
                      </c:pt>
                      <c:pt idx="46">
                        <c:v>3.4166270345128704</c:v>
                      </c:pt>
                      <c:pt idx="47">
                        <c:v>3.5684832088831682</c:v>
                      </c:pt>
                      <c:pt idx="48">
                        <c:v>3.4992405838682501</c:v>
                      </c:pt>
                      <c:pt idx="49">
                        <c:v>3.3942249699700087</c:v>
                      </c:pt>
                      <c:pt idx="50">
                        <c:v>3.5340762473718006</c:v>
                      </c:pt>
                      <c:pt idx="51">
                        <c:v>3.4069675053246136</c:v>
                      </c:pt>
                      <c:pt idx="52">
                        <c:v>3.2310618596228546</c:v>
                      </c:pt>
                      <c:pt idx="53">
                        <c:v>3.2330829617142602</c:v>
                      </c:pt>
                      <c:pt idx="54">
                        <c:v>3.6683806151330396</c:v>
                      </c:pt>
                      <c:pt idx="55">
                        <c:v>3.6761416225226506</c:v>
                      </c:pt>
                      <c:pt idx="56">
                        <c:v>3.1646189144622783</c:v>
                      </c:pt>
                      <c:pt idx="57">
                        <c:v>3.1065417294182898</c:v>
                      </c:pt>
                      <c:pt idx="58">
                        <c:v>3.3648568387166828</c:v>
                      </c:pt>
                      <c:pt idx="59">
                        <c:v>2.6011207525529674</c:v>
                      </c:pt>
                      <c:pt idx="60">
                        <c:v>3.2509654906140337</c:v>
                      </c:pt>
                      <c:pt idx="61">
                        <c:v>3.2025164213677106</c:v>
                      </c:pt>
                      <c:pt idx="62">
                        <c:v>3.1509557105629948</c:v>
                      </c:pt>
                      <c:pt idx="63">
                        <c:v>3.2883706131264661</c:v>
                      </c:pt>
                      <c:pt idx="64">
                        <c:v>3.1476581672544457</c:v>
                      </c:pt>
                      <c:pt idx="65">
                        <c:v>2.9145667698240514</c:v>
                      </c:pt>
                      <c:pt idx="66">
                        <c:v>2.8936479039290597</c:v>
                      </c:pt>
                      <c:pt idx="67">
                        <c:v>2.9737788690005544</c:v>
                      </c:pt>
                      <c:pt idx="68">
                        <c:v>3.1730846585378578</c:v>
                      </c:pt>
                      <c:pt idx="69">
                        <c:v>3.2813241517268565</c:v>
                      </c:pt>
                      <c:pt idx="70">
                        <c:v>3.2123601411042579</c:v>
                      </c:pt>
                      <c:pt idx="71">
                        <c:v>3.2050877623624214</c:v>
                      </c:pt>
                      <c:pt idx="72">
                        <c:v>3.1610127927060443</c:v>
                      </c:pt>
                      <c:pt idx="73">
                        <c:v>3.1453581810797018</c:v>
                      </c:pt>
                      <c:pt idx="74">
                        <c:v>3.2281065336246053</c:v>
                      </c:pt>
                      <c:pt idx="75">
                        <c:v>3.2720045672166265</c:v>
                      </c:pt>
                      <c:pt idx="76">
                        <c:v>3.2222390576616475</c:v>
                      </c:pt>
                      <c:pt idx="77">
                        <c:v>3.2598553546733702</c:v>
                      </c:pt>
                      <c:pt idx="78">
                        <c:v>3.3092919413707729</c:v>
                      </c:pt>
                      <c:pt idx="79">
                        <c:v>3.2391744266153317</c:v>
                      </c:pt>
                      <c:pt idx="80">
                        <c:v>3.2467693059786336</c:v>
                      </c:pt>
                      <c:pt idx="81">
                        <c:v>3.2722144307464074</c:v>
                      </c:pt>
                      <c:pt idx="82">
                        <c:v>3.3535504553934552</c:v>
                      </c:pt>
                      <c:pt idx="83">
                        <c:v>3.3110308424467942</c:v>
                      </c:pt>
                      <c:pt idx="84">
                        <c:v>3.1613294093265631</c:v>
                      </c:pt>
                      <c:pt idx="85">
                        <c:v>3.2532136582104965</c:v>
                      </c:pt>
                      <c:pt idx="86">
                        <c:v>3.2074552997886245</c:v>
                      </c:pt>
                      <c:pt idx="87">
                        <c:v>3.3782476919735798</c:v>
                      </c:pt>
                      <c:pt idx="88">
                        <c:v>3.3862853934073351</c:v>
                      </c:pt>
                      <c:pt idx="89">
                        <c:v>3.2176407520766408</c:v>
                      </c:pt>
                      <c:pt idx="90">
                        <c:v>3.4150459211037218</c:v>
                      </c:pt>
                      <c:pt idx="91">
                        <c:v>3.4167477198078573</c:v>
                      </c:pt>
                      <c:pt idx="92">
                        <c:v>3.4694047634972871</c:v>
                      </c:pt>
                      <c:pt idx="93">
                        <c:v>3.4492657502721462</c:v>
                      </c:pt>
                      <c:pt idx="94">
                        <c:v>3.3940378111672849</c:v>
                      </c:pt>
                      <c:pt idx="95">
                        <c:v>3.4303043562952968</c:v>
                      </c:pt>
                      <c:pt idx="96">
                        <c:v>3.4793080342039424</c:v>
                      </c:pt>
                      <c:pt idx="97">
                        <c:v>3.3668646433061045</c:v>
                      </c:pt>
                      <c:pt idx="98">
                        <c:v>3.3906663888196249</c:v>
                      </c:pt>
                      <c:pt idx="99">
                        <c:v>3.3067090887194777</c:v>
                      </c:pt>
                      <c:pt idx="100">
                        <c:v>3.3938356263751461</c:v>
                      </c:pt>
                      <c:pt idx="101">
                        <c:v>3.2808023432619589</c:v>
                      </c:pt>
                      <c:pt idx="102">
                        <c:v>3.5088745272160873</c:v>
                      </c:pt>
                      <c:pt idx="103">
                        <c:v>3.3659723793242935</c:v>
                      </c:pt>
                      <c:pt idx="104">
                        <c:v>3.2739369423651405</c:v>
                      </c:pt>
                      <c:pt idx="105">
                        <c:v>3.3574147046929332</c:v>
                      </c:pt>
                      <c:pt idx="106">
                        <c:v>3.4092410214021522</c:v>
                      </c:pt>
                      <c:pt idx="107">
                        <c:v>3.3396029666803058</c:v>
                      </c:pt>
                      <c:pt idx="108">
                        <c:v>3.1884743717747281</c:v>
                      </c:pt>
                      <c:pt idx="109">
                        <c:v>3.36136089902545</c:v>
                      </c:pt>
                      <c:pt idx="110">
                        <c:v>3.3922734459570436</c:v>
                      </c:pt>
                      <c:pt idx="111">
                        <c:v>3.2625363419369613</c:v>
                      </c:pt>
                      <c:pt idx="112">
                        <c:v>3.3747156662207254</c:v>
                      </c:pt>
                      <c:pt idx="113">
                        <c:v>3.5881228813891819</c:v>
                      </c:pt>
                      <c:pt idx="114">
                        <c:v>3.414301004911708</c:v>
                      </c:pt>
                      <c:pt idx="115">
                        <c:v>3.3700388099634235</c:v>
                      </c:pt>
                      <c:pt idx="116">
                        <c:v>3.4068143708383536</c:v>
                      </c:pt>
                      <c:pt idx="117">
                        <c:v>3.3517695616508432</c:v>
                      </c:pt>
                      <c:pt idx="118">
                        <c:v>3.2949296925336968</c:v>
                      </c:pt>
                      <c:pt idx="119">
                        <c:v>2.222645082403111</c:v>
                      </c:pt>
                      <c:pt idx="120">
                        <c:v>3.3766614001295028</c:v>
                      </c:pt>
                      <c:pt idx="121">
                        <c:v>3.2787274244704387</c:v>
                      </c:pt>
                      <c:pt idx="122">
                        <c:v>3.2726282552367421</c:v>
                      </c:pt>
                      <c:pt idx="123">
                        <c:v>3.325976062524497</c:v>
                      </c:pt>
                      <c:pt idx="124">
                        <c:v>3.1760114950944529</c:v>
                      </c:pt>
                      <c:pt idx="125">
                        <c:v>3.2018821476154975</c:v>
                      </c:pt>
                      <c:pt idx="126">
                        <c:v>3.1545917697950632</c:v>
                      </c:pt>
                      <c:pt idx="127">
                        <c:v>3.1700211259846851</c:v>
                      </c:pt>
                      <c:pt idx="128">
                        <c:v>3.1711334263521187</c:v>
                      </c:pt>
                      <c:pt idx="129">
                        <c:v>3.3202687456293294</c:v>
                      </c:pt>
                      <c:pt idx="130">
                        <c:v>3.307006424607295</c:v>
                      </c:pt>
                      <c:pt idx="131">
                        <c:v>3.4333231648250035</c:v>
                      </c:pt>
                      <c:pt idx="132">
                        <c:v>3.2759276537194557</c:v>
                      </c:pt>
                      <c:pt idx="133">
                        <c:v>3.2993769214299404</c:v>
                      </c:pt>
                      <c:pt idx="134">
                        <c:v>3.2667518470759731</c:v>
                      </c:pt>
                      <c:pt idx="135">
                        <c:v>3.3302973331659187</c:v>
                      </c:pt>
                      <c:pt idx="136">
                        <c:v>3.4511863369952902</c:v>
                      </c:pt>
                      <c:pt idx="137">
                        <c:v>3.3491223958120311</c:v>
                      </c:pt>
                      <c:pt idx="138">
                        <c:v>3.2869597566720157</c:v>
                      </c:pt>
                      <c:pt idx="139">
                        <c:v>3.293269798036929</c:v>
                      </c:pt>
                      <c:pt idx="140">
                        <c:v>3.3061887200673321</c:v>
                      </c:pt>
                      <c:pt idx="141">
                        <c:v>3.069752092117819</c:v>
                      </c:pt>
                      <c:pt idx="142">
                        <c:v>3.1955331918070398</c:v>
                      </c:pt>
                      <c:pt idx="143">
                        <c:v>2.989099510952598</c:v>
                      </c:pt>
                      <c:pt idx="144">
                        <c:v>3.2006587806825459</c:v>
                      </c:pt>
                      <c:pt idx="145">
                        <c:v>3.2474357933102418</c:v>
                      </c:pt>
                      <c:pt idx="146">
                        <c:v>3.0883168930809313</c:v>
                      </c:pt>
                      <c:pt idx="147">
                        <c:v>3.1055703596622153</c:v>
                      </c:pt>
                      <c:pt idx="148">
                        <c:v>3.0095061198687034</c:v>
                      </c:pt>
                      <c:pt idx="149">
                        <c:v>3.195240688618501</c:v>
                      </c:pt>
                      <c:pt idx="150">
                        <c:v>3.263013653459697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61A-4DC8-8F0A-27DE9CBDBFCB}"/>
                  </c:ext>
                </c:extLst>
              </c15:ser>
            </c15:filteredLineSeries>
          </c:ext>
        </c:extLst>
      </c:lineChart>
      <c:catAx>
        <c:axId val="50832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20712"/>
        <c:crosses val="autoZero"/>
        <c:auto val="1"/>
        <c:lblAlgn val="ctr"/>
        <c:lblOffset val="100"/>
        <c:noMultiLvlLbl val="0"/>
      </c:catAx>
      <c:valAx>
        <c:axId val="50832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2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CompararB!$E$4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CompararB!$E$5:$E$155</c:f>
              <c:numCache>
                <c:formatCode>0.00000</c:formatCode>
                <c:ptCount val="151"/>
                <c:pt idx="0">
                  <c:v>7.3616810569079068</c:v>
                </c:pt>
                <c:pt idx="1">
                  <c:v>7.2637393707064772</c:v>
                </c:pt>
                <c:pt idx="2">
                  <c:v>7.3905821234909972</c:v>
                </c:pt>
                <c:pt idx="3">
                  <c:v>7.3644170146199723</c:v>
                </c:pt>
                <c:pt idx="4">
                  <c:v>7.4913401739228807</c:v>
                </c:pt>
                <c:pt idx="5">
                  <c:v>7.2238287688071017</c:v>
                </c:pt>
                <c:pt idx="6">
                  <c:v>7.186074564439374</c:v>
                </c:pt>
                <c:pt idx="7">
                  <c:v>7.1017250267901932</c:v>
                </c:pt>
                <c:pt idx="8">
                  <c:v>7.3357536418650957</c:v>
                </c:pt>
                <c:pt idx="9">
                  <c:v>7.1805463342653448</c:v>
                </c:pt>
                <c:pt idx="10">
                  <c:v>7.1374351053217415</c:v>
                </c:pt>
                <c:pt idx="11">
                  <c:v>7.3089401948138866</c:v>
                </c:pt>
                <c:pt idx="12">
                  <c:v>7.2905851769448962</c:v>
                </c:pt>
                <c:pt idx="13">
                  <c:v>7.0446148148132588</c:v>
                </c:pt>
                <c:pt idx="14">
                  <c:v>6.8165258910203574</c:v>
                </c:pt>
                <c:pt idx="15">
                  <c:v>7.2110932201385172</c:v>
                </c:pt>
                <c:pt idx="16">
                  <c:v>7.031111937125897</c:v>
                </c:pt>
                <c:pt idx="17">
                  <c:v>6.9550586066622699</c:v>
                </c:pt>
                <c:pt idx="18">
                  <c:v>6.9286074521729786</c:v>
                </c:pt>
                <c:pt idx="19">
                  <c:v>6.9720199989602571</c:v>
                </c:pt>
                <c:pt idx="20">
                  <c:v>6.9053917987742652</c:v>
                </c:pt>
                <c:pt idx="21">
                  <c:v>7.0026374550619384</c:v>
                </c:pt>
                <c:pt idx="22">
                  <c:v>6.9993534678144878</c:v>
                </c:pt>
                <c:pt idx="23">
                  <c:v>7.1275292386859768</c:v>
                </c:pt>
                <c:pt idx="24">
                  <c:v>7.2463437872721892</c:v>
                </c:pt>
                <c:pt idx="25">
                  <c:v>6.8708561590448474</c:v>
                </c:pt>
                <c:pt idx="26">
                  <c:v>6.9362721614066691</c:v>
                </c:pt>
                <c:pt idx="27">
                  <c:v>7.1810410991394003</c:v>
                </c:pt>
                <c:pt idx="28">
                  <c:v>7.0598386783813121</c:v>
                </c:pt>
                <c:pt idx="29">
                  <c:v>7.0725584073272483</c:v>
                </c:pt>
                <c:pt idx="30">
                  <c:v>7.0757836234769025</c:v>
                </c:pt>
                <c:pt idx="31">
                  <c:v>7.1719425023397347</c:v>
                </c:pt>
                <c:pt idx="32">
                  <c:v>7.0934215441283621</c:v>
                </c:pt>
                <c:pt idx="33">
                  <c:v>6.9968938893855377</c:v>
                </c:pt>
                <c:pt idx="34">
                  <c:v>7.0997589925129674</c:v>
                </c:pt>
                <c:pt idx="35">
                  <c:v>7.0328289079177768</c:v>
                </c:pt>
                <c:pt idx="36">
                  <c:v>7.3275200416900264</c:v>
                </c:pt>
                <c:pt idx="37">
                  <c:v>7.0311145948381126</c:v>
                </c:pt>
                <c:pt idx="38">
                  <c:v>6.9560355192168268</c:v>
                </c:pt>
                <c:pt idx="39">
                  <c:v>6.8589934613221457</c:v>
                </c:pt>
                <c:pt idx="40">
                  <c:v>6.8543707507208564</c:v>
                </c:pt>
                <c:pt idx="41">
                  <c:v>6.6541815692939963</c:v>
                </c:pt>
                <c:pt idx="42">
                  <c:v>7.3290299164318409</c:v>
                </c:pt>
                <c:pt idx="43">
                  <c:v>7.0974131908925706</c:v>
                </c:pt>
                <c:pt idx="44">
                  <c:v>7.0960094176534776</c:v>
                </c:pt>
                <c:pt idx="45">
                  <c:v>6.9902906706215662</c:v>
                </c:pt>
                <c:pt idx="46">
                  <c:v>6.9870705096678778</c:v>
                </c:pt>
                <c:pt idx="47">
                  <c:v>7.0371031076905943</c:v>
                </c:pt>
                <c:pt idx="48">
                  <c:v>7.0163272460240096</c:v>
                </c:pt>
                <c:pt idx="49">
                  <c:v>6.9372386367081154</c:v>
                </c:pt>
                <c:pt idx="50">
                  <c:v>7.1215127929015223</c:v>
                </c:pt>
                <c:pt idx="51">
                  <c:v>6.8988815169282551</c:v>
                </c:pt>
                <c:pt idx="52">
                  <c:v>6.8175595780417888</c:v>
                </c:pt>
                <c:pt idx="53">
                  <c:v>6.7239655814315542</c:v>
                </c:pt>
                <c:pt idx="54">
                  <c:v>7.5243370040815876</c:v>
                </c:pt>
                <c:pt idx="55">
                  <c:v>7.4956486447939525</c:v>
                </c:pt>
                <c:pt idx="56">
                  <c:v>6.8060602739926113</c:v>
                </c:pt>
                <c:pt idx="57">
                  <c:v>6.7394381382228152</c:v>
                </c:pt>
                <c:pt idx="58">
                  <c:v>6.9028391219288006</c:v>
                </c:pt>
                <c:pt idx="59">
                  <c:v>5.3989500788928169</c:v>
                </c:pt>
                <c:pt idx="60">
                  <c:v>6.9734366198741675</c:v>
                </c:pt>
                <c:pt idx="61">
                  <c:v>6.8112373048749841</c:v>
                </c:pt>
                <c:pt idx="62">
                  <c:v>6.695936519385099</c:v>
                </c:pt>
                <c:pt idx="63">
                  <c:v>6.7406227310326488</c:v>
                </c:pt>
                <c:pt idx="64">
                  <c:v>6.675172356806784</c:v>
                </c:pt>
                <c:pt idx="65">
                  <c:v>6.3793115046652478</c:v>
                </c:pt>
                <c:pt idx="66">
                  <c:v>6.3230752166547113</c:v>
                </c:pt>
                <c:pt idx="67">
                  <c:v>6.3240477622178046</c:v>
                </c:pt>
                <c:pt idx="68">
                  <c:v>6.5358646520720907</c:v>
                </c:pt>
                <c:pt idx="69">
                  <c:v>6.681603546289578</c:v>
                </c:pt>
                <c:pt idx="70">
                  <c:v>6.5059139233030763</c:v>
                </c:pt>
                <c:pt idx="71">
                  <c:v>6.4810042238489389</c:v>
                </c:pt>
                <c:pt idx="72">
                  <c:v>6.4383779663610818</c:v>
                </c:pt>
                <c:pt idx="73">
                  <c:v>6.53107700553924</c:v>
                </c:pt>
                <c:pt idx="74">
                  <c:v>6.6962628634320103</c:v>
                </c:pt>
                <c:pt idx="75">
                  <c:v>6.603448508281951</c:v>
                </c:pt>
                <c:pt idx="76">
                  <c:v>6.5916350697912218</c:v>
                </c:pt>
                <c:pt idx="77">
                  <c:v>6.7609421878774247</c:v>
                </c:pt>
                <c:pt idx="78">
                  <c:v>6.8763513732063171</c:v>
                </c:pt>
                <c:pt idx="79">
                  <c:v>6.6012024026821861</c:v>
                </c:pt>
                <c:pt idx="80">
                  <c:v>6.7563337963638501</c:v>
                </c:pt>
                <c:pt idx="81">
                  <c:v>6.7962851408427056</c:v>
                </c:pt>
                <c:pt idx="82">
                  <c:v>6.6779594589355247</c:v>
                </c:pt>
                <c:pt idx="83">
                  <c:v>6.9371292598466852</c:v>
                </c:pt>
                <c:pt idx="84">
                  <c:v>6.7173300337795556</c:v>
                </c:pt>
                <c:pt idx="85">
                  <c:v>6.7819949070717946</c:v>
                </c:pt>
                <c:pt idx="86">
                  <c:v>6.8681057996535602</c:v>
                </c:pt>
                <c:pt idx="87">
                  <c:v>7.0067469959268323</c:v>
                </c:pt>
                <c:pt idx="88">
                  <c:v>7.0025516314102996</c:v>
                </c:pt>
                <c:pt idx="89">
                  <c:v>6.657704486232122</c:v>
                </c:pt>
                <c:pt idx="90">
                  <c:v>7.1689771985497028</c:v>
                </c:pt>
                <c:pt idx="91">
                  <c:v>7.1259648855834303</c:v>
                </c:pt>
                <c:pt idx="92">
                  <c:v>7.2738358033486001</c:v>
                </c:pt>
                <c:pt idx="93">
                  <c:v>7.1535654000274427</c:v>
                </c:pt>
                <c:pt idx="94">
                  <c:v>7.1762951181102972</c:v>
                </c:pt>
                <c:pt idx="95">
                  <c:v>7.1797078201489679</c:v>
                </c:pt>
                <c:pt idx="96">
                  <c:v>7.2131498536220517</c:v>
                </c:pt>
                <c:pt idx="97">
                  <c:v>6.9332263679237327</c:v>
                </c:pt>
                <c:pt idx="98">
                  <c:v>6.9554848941437735</c:v>
                </c:pt>
                <c:pt idx="99">
                  <c:v>6.8958141685185508</c:v>
                </c:pt>
                <c:pt idx="100">
                  <c:v>6.9935863095971476</c:v>
                </c:pt>
                <c:pt idx="101">
                  <c:v>6.8733379980908014</c:v>
                </c:pt>
                <c:pt idx="102">
                  <c:v>7.1879599837222727</c:v>
                </c:pt>
                <c:pt idx="103">
                  <c:v>7.0197077195740309</c:v>
                </c:pt>
                <c:pt idx="104">
                  <c:v>6.8394647893537392</c:v>
                </c:pt>
                <c:pt idx="105">
                  <c:v>6.9839019249966441</c:v>
                </c:pt>
                <c:pt idx="106">
                  <c:v>6.9337928857785629</c:v>
                </c:pt>
                <c:pt idx="107">
                  <c:v>6.6994165905826666</c:v>
                </c:pt>
                <c:pt idx="108">
                  <c:v>6.7205868313661821</c:v>
                </c:pt>
                <c:pt idx="109">
                  <c:v>6.9566627613203211</c:v>
                </c:pt>
                <c:pt idx="110">
                  <c:v>6.990528713160252</c:v>
                </c:pt>
                <c:pt idx="111">
                  <c:v>6.5605926263307293</c:v>
                </c:pt>
                <c:pt idx="112">
                  <c:v>6.8981717186586016</c:v>
                </c:pt>
                <c:pt idx="113">
                  <c:v>7.239081986799544</c:v>
                </c:pt>
                <c:pt idx="114">
                  <c:v>7.0653175386641864</c:v>
                </c:pt>
                <c:pt idx="115">
                  <c:v>6.7953881539681085</c:v>
                </c:pt>
                <c:pt idx="116">
                  <c:v>6.7294895613503813</c:v>
                </c:pt>
                <c:pt idx="117">
                  <c:v>6.8178232789954079</c:v>
                </c:pt>
                <c:pt idx="118">
                  <c:v>6.7201560508482387</c:v>
                </c:pt>
                <c:pt idx="119">
                  <c:v>5.1705698824230915</c:v>
                </c:pt>
                <c:pt idx="120">
                  <c:v>6.8731558664399213</c:v>
                </c:pt>
                <c:pt idx="121">
                  <c:v>6.8233386410712829</c:v>
                </c:pt>
                <c:pt idx="122">
                  <c:v>6.7256727249823225</c:v>
                </c:pt>
                <c:pt idx="123">
                  <c:v>6.7372327007633128</c:v>
                </c:pt>
                <c:pt idx="124">
                  <c:v>6.6099298798366917</c:v>
                </c:pt>
                <c:pt idx="125">
                  <c:v>6.6187408651033817</c:v>
                </c:pt>
                <c:pt idx="126">
                  <c:v>6.5808679552328648</c:v>
                </c:pt>
                <c:pt idx="127">
                  <c:v>6.6064643172591939</c:v>
                </c:pt>
                <c:pt idx="128">
                  <c:v>6.697140911569778</c:v>
                </c:pt>
                <c:pt idx="129">
                  <c:v>6.797795237445702</c:v>
                </c:pt>
                <c:pt idx="130">
                  <c:v>6.5925555388412072</c:v>
                </c:pt>
                <c:pt idx="131">
                  <c:v>6.9036972506845</c:v>
                </c:pt>
                <c:pt idx="132">
                  <c:v>6.7099651135928342</c:v>
                </c:pt>
                <c:pt idx="133">
                  <c:v>6.6390618042230027</c:v>
                </c:pt>
                <c:pt idx="134">
                  <c:v>6.4985122550917174</c:v>
                </c:pt>
                <c:pt idx="135">
                  <c:v>6.6770587900006833</c:v>
                </c:pt>
                <c:pt idx="136">
                  <c:v>6.7745484792212505</c:v>
                </c:pt>
                <c:pt idx="137">
                  <c:v>6.6149587030377663</c:v>
                </c:pt>
                <c:pt idx="138">
                  <c:v>6.5666950634687877</c:v>
                </c:pt>
                <c:pt idx="139">
                  <c:v>6.462119258163038</c:v>
                </c:pt>
                <c:pt idx="140">
                  <c:v>6.1139095502077119</c:v>
                </c:pt>
                <c:pt idx="141">
                  <c:v>5.4982874164430227</c:v>
                </c:pt>
                <c:pt idx="142">
                  <c:v>5.5489741637012351</c:v>
                </c:pt>
                <c:pt idx="143">
                  <c:v>5.339494338433636</c:v>
                </c:pt>
                <c:pt idx="144">
                  <c:v>5.4167484123574212</c:v>
                </c:pt>
                <c:pt idx="145">
                  <c:v>5.331664191377917</c:v>
                </c:pt>
                <c:pt idx="146">
                  <c:v>5.4155462697728405</c:v>
                </c:pt>
                <c:pt idx="147">
                  <c:v>5.2084162429671803</c:v>
                </c:pt>
                <c:pt idx="148">
                  <c:v>5.2452181459714904</c:v>
                </c:pt>
                <c:pt idx="149">
                  <c:v>5.2228913093748117</c:v>
                </c:pt>
                <c:pt idx="150">
                  <c:v>5.6507502536350804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42-41B4-893C-661D6A1A271D}"/>
            </c:ext>
          </c:extLst>
        </c:ser>
        <c:ser>
          <c:idx val="6"/>
          <c:order val="6"/>
          <c:tx>
            <c:strRef>
              <c:f>CompararB!$H$4</c:f>
              <c:strCache>
                <c:ptCount val="1"/>
                <c:pt idx="0">
                  <c:v>LNBH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CompararB!$H$5:$H$155</c:f>
              <c:numCache>
                <c:formatCode>General</c:formatCode>
                <c:ptCount val="151"/>
                <c:pt idx="0">
                  <c:v>3.4399342530421038</c:v>
                </c:pt>
                <c:pt idx="1">
                  <c:v>3.3620551328660038</c:v>
                </c:pt>
                <c:pt idx="2">
                  <c:v>3.5057066113509268</c:v>
                </c:pt>
                <c:pt idx="3">
                  <c:v>3.5759157422315315</c:v>
                </c:pt>
                <c:pt idx="4">
                  <c:v>3.6145116047623249</c:v>
                </c:pt>
                <c:pt idx="5">
                  <c:v>3.532318484847166</c:v>
                </c:pt>
                <c:pt idx="6">
                  <c:v>3.3559503780714435</c:v>
                </c:pt>
                <c:pt idx="7">
                  <c:v>3.4082429432294172</c:v>
                </c:pt>
                <c:pt idx="8">
                  <c:v>3.6401487143333138</c:v>
                </c:pt>
                <c:pt idx="9">
                  <c:v>3.5179089911949375</c:v>
                </c:pt>
                <c:pt idx="10">
                  <c:v>3.4511837650419759</c:v>
                </c:pt>
                <c:pt idx="11">
                  <c:v>3.5138225019892042</c:v>
                </c:pt>
                <c:pt idx="12">
                  <c:v>3.6477651128163577</c:v>
                </c:pt>
                <c:pt idx="13">
                  <c:v>3.4240171521568095</c:v>
                </c:pt>
                <c:pt idx="14">
                  <c:v>3.3678076264689003</c:v>
                </c:pt>
                <c:pt idx="15">
                  <c:v>3.5774879200966168</c:v>
                </c:pt>
                <c:pt idx="16">
                  <c:v>3.4023042044888139</c:v>
                </c:pt>
                <c:pt idx="17">
                  <c:v>3.4334171365231199</c:v>
                </c:pt>
                <c:pt idx="18">
                  <c:v>3.3710086376580226</c:v>
                </c:pt>
                <c:pt idx="19">
                  <c:v>3.438475468024341</c:v>
                </c:pt>
                <c:pt idx="20">
                  <c:v>3.4115768787581904</c:v>
                </c:pt>
                <c:pt idx="21">
                  <c:v>3.4583288019985092</c:v>
                </c:pt>
                <c:pt idx="22">
                  <c:v>3.3596756420732432</c:v>
                </c:pt>
                <c:pt idx="23">
                  <c:v>3.6024307459079039</c:v>
                </c:pt>
                <c:pt idx="24">
                  <c:v>3.5871764895884697</c:v>
                </c:pt>
                <c:pt idx="25">
                  <c:v>3.5651467052645551</c:v>
                </c:pt>
                <c:pt idx="26">
                  <c:v>3.4226362149786591</c:v>
                </c:pt>
                <c:pt idx="27">
                  <c:v>3.6251331190632636</c:v>
                </c:pt>
                <c:pt idx="28">
                  <c:v>3.5816129699958661</c:v>
                </c:pt>
                <c:pt idx="29">
                  <c:v>3.6335536388181584</c:v>
                </c:pt>
                <c:pt idx="30">
                  <c:v>3.604283156855224</c:v>
                </c:pt>
                <c:pt idx="31">
                  <c:v>3.5316826647181738</c:v>
                </c:pt>
                <c:pt idx="32">
                  <c:v>3.5252848690523986</c:v>
                </c:pt>
                <c:pt idx="33">
                  <c:v>3.5523477905927066</c:v>
                </c:pt>
                <c:pt idx="34">
                  <c:v>3.4505208425025682</c:v>
                </c:pt>
                <c:pt idx="35">
                  <c:v>3.352436255369307</c:v>
                </c:pt>
                <c:pt idx="36">
                  <c:v>3.5209838054145766</c:v>
                </c:pt>
                <c:pt idx="37">
                  <c:v>3.3661995834321883</c:v>
                </c:pt>
                <c:pt idx="38">
                  <c:v>3.42995406299901</c:v>
                </c:pt>
                <c:pt idx="39">
                  <c:v>3.3979657017819287</c:v>
                </c:pt>
                <c:pt idx="40">
                  <c:v>3.3092202911819633</c:v>
                </c:pt>
                <c:pt idx="41">
                  <c:v>3.1057333874292841</c:v>
                </c:pt>
                <c:pt idx="42">
                  <c:v>3.5035907662861332</c:v>
                </c:pt>
                <c:pt idx="43">
                  <c:v>3.4745807028044182</c:v>
                </c:pt>
                <c:pt idx="44">
                  <c:v>3.4363751129725371</c:v>
                </c:pt>
                <c:pt idx="45">
                  <c:v>3.4319778757857571</c:v>
                </c:pt>
                <c:pt idx="46">
                  <c:v>3.4166270345128704</c:v>
                </c:pt>
                <c:pt idx="47">
                  <c:v>3.5684832088831682</c:v>
                </c:pt>
                <c:pt idx="48">
                  <c:v>3.4992405838682501</c:v>
                </c:pt>
                <c:pt idx="49">
                  <c:v>3.3942249699700087</c:v>
                </c:pt>
                <c:pt idx="50">
                  <c:v>3.5340762473718006</c:v>
                </c:pt>
                <c:pt idx="51">
                  <c:v>3.4069675053246136</c:v>
                </c:pt>
                <c:pt idx="52">
                  <c:v>3.2310618596228546</c:v>
                </c:pt>
                <c:pt idx="53">
                  <c:v>3.2330829617142602</c:v>
                </c:pt>
                <c:pt idx="54">
                  <c:v>3.6683806151330396</c:v>
                </c:pt>
                <c:pt idx="55">
                  <c:v>3.6761416225226506</c:v>
                </c:pt>
                <c:pt idx="56">
                  <c:v>3.1646189144622783</c:v>
                </c:pt>
                <c:pt idx="57">
                  <c:v>3.1065417294182898</c:v>
                </c:pt>
                <c:pt idx="58">
                  <c:v>3.3648568387166828</c:v>
                </c:pt>
                <c:pt idx="59">
                  <c:v>2.6011207525529674</c:v>
                </c:pt>
                <c:pt idx="60">
                  <c:v>3.2509654906140337</c:v>
                </c:pt>
                <c:pt idx="61">
                  <c:v>3.2025164213677106</c:v>
                </c:pt>
                <c:pt idx="62">
                  <c:v>3.1509557105629948</c:v>
                </c:pt>
                <c:pt idx="63">
                  <c:v>3.2883706131264661</c:v>
                </c:pt>
                <c:pt idx="64">
                  <c:v>3.1476581672544457</c:v>
                </c:pt>
                <c:pt idx="65">
                  <c:v>2.9145667698240514</c:v>
                </c:pt>
                <c:pt idx="66">
                  <c:v>2.8936479039290597</c:v>
                </c:pt>
                <c:pt idx="67">
                  <c:v>2.9737788690005544</c:v>
                </c:pt>
                <c:pt idx="68">
                  <c:v>3.1730846585378578</c:v>
                </c:pt>
                <c:pt idx="69">
                  <c:v>3.2813241517268565</c:v>
                </c:pt>
                <c:pt idx="70">
                  <c:v>3.2123601411042579</c:v>
                </c:pt>
                <c:pt idx="71">
                  <c:v>3.2050877623624214</c:v>
                </c:pt>
                <c:pt idx="72">
                  <c:v>3.1610127927060443</c:v>
                </c:pt>
                <c:pt idx="73">
                  <c:v>3.1453581810797018</c:v>
                </c:pt>
                <c:pt idx="74">
                  <c:v>3.2281065336246053</c:v>
                </c:pt>
                <c:pt idx="75">
                  <c:v>3.2720045672166265</c:v>
                </c:pt>
                <c:pt idx="76">
                  <c:v>3.2222390576616475</c:v>
                </c:pt>
                <c:pt idx="77">
                  <c:v>3.2598553546733702</c:v>
                </c:pt>
                <c:pt idx="78">
                  <c:v>3.3092919413707729</c:v>
                </c:pt>
                <c:pt idx="79">
                  <c:v>3.2391744266153317</c:v>
                </c:pt>
                <c:pt idx="80">
                  <c:v>3.2467693059786336</c:v>
                </c:pt>
                <c:pt idx="81">
                  <c:v>3.2722144307464074</c:v>
                </c:pt>
                <c:pt idx="82">
                  <c:v>3.3535504553934552</c:v>
                </c:pt>
                <c:pt idx="83">
                  <c:v>3.3110308424467942</c:v>
                </c:pt>
                <c:pt idx="84">
                  <c:v>3.1613294093265631</c:v>
                </c:pt>
                <c:pt idx="85">
                  <c:v>3.2532136582104965</c:v>
                </c:pt>
                <c:pt idx="86">
                  <c:v>3.2074552997886245</c:v>
                </c:pt>
                <c:pt idx="87">
                  <c:v>3.3782476919735798</c:v>
                </c:pt>
                <c:pt idx="88">
                  <c:v>3.3862853934073351</c:v>
                </c:pt>
                <c:pt idx="89">
                  <c:v>3.2176407520766408</c:v>
                </c:pt>
                <c:pt idx="90">
                  <c:v>3.4150459211037218</c:v>
                </c:pt>
                <c:pt idx="91">
                  <c:v>3.4167477198078573</c:v>
                </c:pt>
                <c:pt idx="92">
                  <c:v>3.4694047634972871</c:v>
                </c:pt>
                <c:pt idx="93">
                  <c:v>3.4492657502721462</c:v>
                </c:pt>
                <c:pt idx="94">
                  <c:v>3.3940378111672849</c:v>
                </c:pt>
                <c:pt idx="95">
                  <c:v>3.4303043562952968</c:v>
                </c:pt>
                <c:pt idx="96">
                  <c:v>3.4793080342039424</c:v>
                </c:pt>
                <c:pt idx="97">
                  <c:v>3.3668646433061045</c:v>
                </c:pt>
                <c:pt idx="98">
                  <c:v>3.3906663888196249</c:v>
                </c:pt>
                <c:pt idx="99">
                  <c:v>3.3067090887194777</c:v>
                </c:pt>
                <c:pt idx="100">
                  <c:v>3.3938356263751461</c:v>
                </c:pt>
                <c:pt idx="101">
                  <c:v>3.2808023432619589</c:v>
                </c:pt>
                <c:pt idx="102">
                  <c:v>3.5088745272160873</c:v>
                </c:pt>
                <c:pt idx="103">
                  <c:v>3.3659723793242935</c:v>
                </c:pt>
                <c:pt idx="104">
                  <c:v>3.2739369423651405</c:v>
                </c:pt>
                <c:pt idx="105">
                  <c:v>3.3574147046929332</c:v>
                </c:pt>
                <c:pt idx="106">
                  <c:v>3.4092410214021522</c:v>
                </c:pt>
                <c:pt idx="107">
                  <c:v>3.3396029666803058</c:v>
                </c:pt>
                <c:pt idx="108">
                  <c:v>3.1884743717747281</c:v>
                </c:pt>
                <c:pt idx="109">
                  <c:v>3.36136089902545</c:v>
                </c:pt>
                <c:pt idx="110">
                  <c:v>3.3922734459570436</c:v>
                </c:pt>
                <c:pt idx="111">
                  <c:v>3.2625363419369613</c:v>
                </c:pt>
                <c:pt idx="112">
                  <c:v>3.3747156662207254</c:v>
                </c:pt>
                <c:pt idx="113">
                  <c:v>3.5881228813891819</c:v>
                </c:pt>
                <c:pt idx="114">
                  <c:v>3.414301004911708</c:v>
                </c:pt>
                <c:pt idx="115">
                  <c:v>3.3700388099634235</c:v>
                </c:pt>
                <c:pt idx="116">
                  <c:v>3.4068143708383536</c:v>
                </c:pt>
                <c:pt idx="117">
                  <c:v>3.3517695616508432</c:v>
                </c:pt>
                <c:pt idx="118">
                  <c:v>3.2949296925336968</c:v>
                </c:pt>
                <c:pt idx="119">
                  <c:v>2.222645082403111</c:v>
                </c:pt>
                <c:pt idx="120">
                  <c:v>3.3766614001295028</c:v>
                </c:pt>
                <c:pt idx="121">
                  <c:v>3.2787274244704387</c:v>
                </c:pt>
                <c:pt idx="122">
                  <c:v>3.2726282552367421</c:v>
                </c:pt>
                <c:pt idx="123">
                  <c:v>3.325976062524497</c:v>
                </c:pt>
                <c:pt idx="124">
                  <c:v>3.1760114950944529</c:v>
                </c:pt>
                <c:pt idx="125">
                  <c:v>3.2018821476154975</c:v>
                </c:pt>
                <c:pt idx="126">
                  <c:v>3.1545917697950632</c:v>
                </c:pt>
                <c:pt idx="127">
                  <c:v>3.1700211259846851</c:v>
                </c:pt>
                <c:pt idx="128">
                  <c:v>3.1711334263521187</c:v>
                </c:pt>
                <c:pt idx="129">
                  <c:v>3.3202687456293294</c:v>
                </c:pt>
                <c:pt idx="130">
                  <c:v>3.307006424607295</c:v>
                </c:pt>
                <c:pt idx="131">
                  <c:v>3.4333231648250035</c:v>
                </c:pt>
                <c:pt idx="132">
                  <c:v>3.2759276537194557</c:v>
                </c:pt>
                <c:pt idx="133">
                  <c:v>3.2993769214299404</c:v>
                </c:pt>
                <c:pt idx="134">
                  <c:v>3.2667518470759731</c:v>
                </c:pt>
                <c:pt idx="135">
                  <c:v>3.3302973331659187</c:v>
                </c:pt>
                <c:pt idx="136">
                  <c:v>3.4511863369952902</c:v>
                </c:pt>
                <c:pt idx="137">
                  <c:v>3.3491223958120311</c:v>
                </c:pt>
                <c:pt idx="138">
                  <c:v>3.2869597566720157</c:v>
                </c:pt>
                <c:pt idx="139">
                  <c:v>3.293269798036929</c:v>
                </c:pt>
                <c:pt idx="140">
                  <c:v>3.3061887200673321</c:v>
                </c:pt>
                <c:pt idx="141">
                  <c:v>3.069752092117819</c:v>
                </c:pt>
                <c:pt idx="142">
                  <c:v>3.1955331918070398</c:v>
                </c:pt>
                <c:pt idx="143">
                  <c:v>2.989099510952598</c:v>
                </c:pt>
                <c:pt idx="144">
                  <c:v>3.2006587806825459</c:v>
                </c:pt>
                <c:pt idx="145">
                  <c:v>3.2474357933102418</c:v>
                </c:pt>
                <c:pt idx="146">
                  <c:v>3.0883168930809313</c:v>
                </c:pt>
                <c:pt idx="147">
                  <c:v>3.1055703596622153</c:v>
                </c:pt>
                <c:pt idx="148">
                  <c:v>3.0095061198687034</c:v>
                </c:pt>
                <c:pt idx="149">
                  <c:v>3.195240688618501</c:v>
                </c:pt>
                <c:pt idx="150">
                  <c:v>3.263013653459697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42-41B4-893C-661D6A1A2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318088"/>
        <c:axId val="5083115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CompararB!$B$4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CompararB!$B$5:$B$155</c15:sqref>
                        </c15:formulaRef>
                      </c:ext>
                    </c:extLst>
                    <c:numCache>
                      <c:formatCode>General</c:formatCode>
                      <c:ptCount val="15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942-41B4-893C-661D6A1A271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CompararB!$C$4</c15:sqref>
                        </c15:formulaRef>
                      </c:ext>
                    </c:extLst>
                    <c:strCache>
                      <c:ptCount val="1"/>
                      <c:pt idx="0">
                        <c:v>BH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CompararB!$C$5:$C$155</c15:sqref>
                        </c15:formulaRef>
                      </c:ext>
                    </c:extLst>
                    <c:numCache>
                      <c:formatCode>General</c:formatCode>
                      <c:ptCount val="151"/>
                      <c:pt idx="0">
                        <c:v>3.2066793552680897E-2</c:v>
                      </c:pt>
                      <c:pt idx="1">
                        <c:v>3.46639466756654E-2</c:v>
                      </c:pt>
                      <c:pt idx="2">
                        <c:v>3.0025549452473901E-2</c:v>
                      </c:pt>
                      <c:pt idx="3">
                        <c:v>2.7989782608762798E-2</c:v>
                      </c:pt>
                      <c:pt idx="4">
                        <c:v>2.69300745260856E-2</c:v>
                      </c:pt>
                      <c:pt idx="5">
                        <c:v>2.9237051565232899E-2</c:v>
                      </c:pt>
                      <c:pt idx="6">
                        <c:v>3.4876208815273702E-2</c:v>
                      </c:pt>
                      <c:pt idx="7">
                        <c:v>3.3099306673798602E-2</c:v>
                      </c:pt>
                      <c:pt idx="8">
                        <c:v>2.6248440156140598E-2</c:v>
                      </c:pt>
                      <c:pt idx="9">
                        <c:v>2.96613926016479E-2</c:v>
                      </c:pt>
                      <c:pt idx="10">
                        <c:v>3.1708079237289202E-2</c:v>
                      </c:pt>
                      <c:pt idx="11">
                        <c:v>2.9782851563686E-2</c:v>
                      </c:pt>
                      <c:pt idx="12">
                        <c:v>2.60492809769481E-2</c:v>
                      </c:pt>
                      <c:pt idx="13">
                        <c:v>3.2581287706010799E-2</c:v>
                      </c:pt>
                      <c:pt idx="14">
                        <c:v>3.44651149814846E-2</c:v>
                      </c:pt>
                      <c:pt idx="15">
                        <c:v>2.7945812265753701E-2</c:v>
                      </c:pt>
                      <c:pt idx="16">
                        <c:v>3.3296459649193401E-2</c:v>
                      </c:pt>
                      <c:pt idx="17">
                        <c:v>3.2276459047795102E-2</c:v>
                      </c:pt>
                      <c:pt idx="18">
                        <c:v>3.4354968147469897E-2</c:v>
                      </c:pt>
                      <c:pt idx="19">
                        <c:v>3.2113606247210297E-2</c:v>
                      </c:pt>
                      <c:pt idx="20">
                        <c:v>3.2989139466527803E-2</c:v>
                      </c:pt>
                      <c:pt idx="21">
                        <c:v>3.1482331288434598E-2</c:v>
                      </c:pt>
                      <c:pt idx="22">
                        <c:v>3.4746527428727497E-2</c:v>
                      </c:pt>
                      <c:pt idx="23">
                        <c:v>2.7257386076858101E-2</c:v>
                      </c:pt>
                      <c:pt idx="24">
                        <c:v>2.7676364710008599E-2</c:v>
                      </c:pt>
                      <c:pt idx="25">
                        <c:v>2.8292834471940399E-2</c:v>
                      </c:pt>
                      <c:pt idx="26">
                        <c:v>3.26263114978751E-2</c:v>
                      </c:pt>
                      <c:pt idx="27">
                        <c:v>2.66455500695909E-2</c:v>
                      </c:pt>
                      <c:pt idx="28">
                        <c:v>2.7830771832573702E-2</c:v>
                      </c:pt>
                      <c:pt idx="29">
                        <c:v>2.64221226963328E-2</c:v>
                      </c:pt>
                      <c:pt idx="30">
                        <c:v>2.7206940933486801E-2</c:v>
                      </c:pt>
                      <c:pt idx="31">
                        <c:v>2.9255646982174199E-2</c:v>
                      </c:pt>
                      <c:pt idx="32">
                        <c:v>2.9443418655549801E-2</c:v>
                      </c:pt>
                      <c:pt idx="33">
                        <c:v>2.8657279320400901E-2</c:v>
                      </c:pt>
                      <c:pt idx="34">
                        <c:v>3.1729106206552803E-2</c:v>
                      </c:pt>
                      <c:pt idx="35">
                        <c:v>3.4998983689075398E-2</c:v>
                      </c:pt>
                      <c:pt idx="36">
                        <c:v>2.9570329402857601E-2</c:v>
                      </c:pt>
                      <c:pt idx="37">
                        <c:v>3.4520580953523103E-2</c:v>
                      </c:pt>
                      <c:pt idx="38">
                        <c:v>3.23884285660095E-2</c:v>
                      </c:pt>
                      <c:pt idx="39">
                        <c:v>3.3441230246244798E-2</c:v>
                      </c:pt>
                      <c:pt idx="40">
                        <c:v>3.6544656839230603E-2</c:v>
                      </c:pt>
                      <c:pt idx="41">
                        <c:v>4.47916568724787E-2</c:v>
                      </c:pt>
                      <c:pt idx="42">
                        <c:v>3.0089146119722101E-2</c:v>
                      </c:pt>
                      <c:pt idx="43">
                        <c:v>3.0974818755351598E-2</c:v>
                      </c:pt>
                      <c:pt idx="44">
                        <c:v>3.2181127106389797E-2</c:v>
                      </c:pt>
                      <c:pt idx="45">
                        <c:v>3.2322946733969599E-2</c:v>
                      </c:pt>
                      <c:pt idx="46">
                        <c:v>3.2822959145450803E-2</c:v>
                      </c:pt>
                      <c:pt idx="47">
                        <c:v>2.8198592633887801E-2</c:v>
                      </c:pt>
                      <c:pt idx="48">
                        <c:v>3.0220324512240399E-2</c:v>
                      </c:pt>
                      <c:pt idx="49">
                        <c:v>3.3566559184885797E-2</c:v>
                      </c:pt>
                      <c:pt idx="50">
                        <c:v>2.91857049124923E-2</c:v>
                      </c:pt>
                      <c:pt idx="51">
                        <c:v>3.3141549717616202E-2</c:v>
                      </c:pt>
                      <c:pt idx="52">
                        <c:v>3.9515516571209601E-2</c:v>
                      </c:pt>
                      <c:pt idx="53">
                        <c:v>3.94357323312306E-2</c:v>
                      </c:pt>
                      <c:pt idx="54">
                        <c:v>2.55177595794563E-2</c:v>
                      </c:pt>
                      <c:pt idx="55">
                        <c:v>2.53204825831253E-2</c:v>
                      </c:pt>
                      <c:pt idx="56">
                        <c:v>4.2230232078728003E-2</c:v>
                      </c:pt>
                      <c:pt idx="57">
                        <c:v>4.4755464525339198E-2</c:v>
                      </c:pt>
                      <c:pt idx="58">
                        <c:v>3.4566964414779397E-2</c:v>
                      </c:pt>
                      <c:pt idx="59">
                        <c:v>7.4190382541521896E-2</c:v>
                      </c:pt>
                      <c:pt idx="60">
                        <c:v>3.8736789764297001E-2</c:v>
                      </c:pt>
                      <c:pt idx="61">
                        <c:v>4.0659758049902302E-2</c:v>
                      </c:pt>
                      <c:pt idx="62">
                        <c:v>4.2811192200708802E-2</c:v>
                      </c:pt>
                      <c:pt idx="63">
                        <c:v>3.7314599808932598E-2</c:v>
                      </c:pt>
                      <c:pt idx="64">
                        <c:v>4.2952596977134598E-2</c:v>
                      </c:pt>
                      <c:pt idx="65">
                        <c:v>5.4227518942343199E-2</c:v>
                      </c:pt>
                      <c:pt idx="66">
                        <c:v>5.5373845259875799E-2</c:v>
                      </c:pt>
                      <c:pt idx="67">
                        <c:v>5.1109807683725098E-2</c:v>
                      </c:pt>
                      <c:pt idx="68">
                        <c:v>4.1874230775837899E-2</c:v>
                      </c:pt>
                      <c:pt idx="69">
                        <c:v>3.7578464259665698E-2</c:v>
                      </c:pt>
                      <c:pt idx="70">
                        <c:v>4.0261478280381902E-2</c:v>
                      </c:pt>
                      <c:pt idx="71">
                        <c:v>4.0555342249039499E-2</c:v>
                      </c:pt>
                      <c:pt idx="72">
                        <c:v>4.2382794351134699E-2</c:v>
                      </c:pt>
                      <c:pt idx="73">
                        <c:v>4.3051501051753802E-2</c:v>
                      </c:pt>
                      <c:pt idx="74">
                        <c:v>3.9632470538093698E-2</c:v>
                      </c:pt>
                      <c:pt idx="75">
                        <c:v>3.7930316946858403E-2</c:v>
                      </c:pt>
                      <c:pt idx="76">
                        <c:v>3.9865696661553998E-2</c:v>
                      </c:pt>
                      <c:pt idx="77">
                        <c:v>3.83939511215277E-2</c:v>
                      </c:pt>
                      <c:pt idx="78">
                        <c:v>3.6542038501471398E-2</c:v>
                      </c:pt>
                      <c:pt idx="79">
                        <c:v>3.9196241118589999E-2</c:v>
                      </c:pt>
                      <c:pt idx="80">
                        <c:v>3.8899678001879802E-2</c:v>
                      </c:pt>
                      <c:pt idx="81">
                        <c:v>3.79223575918766E-2</c:v>
                      </c:pt>
                      <c:pt idx="82">
                        <c:v>3.4960009537136398E-2</c:v>
                      </c:pt>
                      <c:pt idx="83">
                        <c:v>3.6478550726878702E-2</c:v>
                      </c:pt>
                      <c:pt idx="84">
                        <c:v>4.2369377378149498E-2</c:v>
                      </c:pt>
                      <c:pt idx="85">
                        <c:v>3.8649800788295198E-2</c:v>
                      </c:pt>
                      <c:pt idx="86">
                        <c:v>4.0459439529867303E-2</c:v>
                      </c:pt>
                      <c:pt idx="87">
                        <c:v>3.4107168666130998E-2</c:v>
                      </c:pt>
                      <c:pt idx="88">
                        <c:v>3.3834124222493302E-2</c:v>
                      </c:pt>
                      <c:pt idx="89">
                        <c:v>4.0049433432322201E-2</c:v>
                      </c:pt>
                      <c:pt idx="90">
                        <c:v>3.28748970152948E-2</c:v>
                      </c:pt>
                      <c:pt idx="91">
                        <c:v>3.2818998135966601E-2</c:v>
                      </c:pt>
                      <c:pt idx="92">
                        <c:v>3.11355581671433E-2</c:v>
                      </c:pt>
                      <c:pt idx="93">
                        <c:v>3.1768954162429898E-2</c:v>
                      </c:pt>
                      <c:pt idx="94">
                        <c:v>3.3572842049842802E-2</c:v>
                      </c:pt>
                      <c:pt idx="95">
                        <c:v>3.2377085103491E-2</c:v>
                      </c:pt>
                      <c:pt idx="96">
                        <c:v>3.0828736084703202E-2</c:v>
                      </c:pt>
                      <c:pt idx="97">
                        <c:v>3.4497630332920998E-2</c:v>
                      </c:pt>
                      <c:pt idx="98">
                        <c:v>3.3686221297074402E-2</c:v>
                      </c:pt>
                      <c:pt idx="99">
                        <c:v>3.6636543195811097E-2</c:v>
                      </c:pt>
                      <c:pt idx="100">
                        <c:v>3.3579630654187301E-2</c:v>
                      </c:pt>
                      <c:pt idx="101">
                        <c:v>3.7598078137312897E-2</c:v>
                      </c:pt>
                      <c:pt idx="102">
                        <c:v>2.99305815425998E-2</c:v>
                      </c:pt>
                      <c:pt idx="103">
                        <c:v>3.4528425062395798E-2</c:v>
                      </c:pt>
                      <c:pt idx="104">
                        <c:v>3.78570921167216E-2</c:v>
                      </c:pt>
                      <c:pt idx="105">
                        <c:v>3.4825176027702499E-2</c:v>
                      </c:pt>
                      <c:pt idx="106">
                        <c:v>3.30662874588947E-2</c:v>
                      </c:pt>
                      <c:pt idx="107">
                        <c:v>3.5451030167992899E-2</c:v>
                      </c:pt>
                      <c:pt idx="108">
                        <c:v>4.1234731846454299E-2</c:v>
                      </c:pt>
                      <c:pt idx="109">
                        <c:v>3.4688019915756901E-2</c:v>
                      </c:pt>
                      <c:pt idx="110">
                        <c:v>3.36321290909809E-2</c:v>
                      </c:pt>
                      <c:pt idx="111">
                        <c:v>3.82911552863065E-2</c:v>
                      </c:pt>
                      <c:pt idx="112">
                        <c:v>3.4227849061890199E-2</c:v>
                      </c:pt>
                      <c:pt idx="113">
                        <c:v>2.7650184415735499E-2</c:v>
                      </c:pt>
                      <c:pt idx="114">
                        <c:v>3.2899395181799899E-2</c:v>
                      </c:pt>
                      <c:pt idx="115">
                        <c:v>3.4388302708803997E-2</c:v>
                      </c:pt>
                      <c:pt idx="116">
                        <c:v>3.3146625220413402E-2</c:v>
                      </c:pt>
                      <c:pt idx="117">
                        <c:v>3.5022325071565497E-2</c:v>
                      </c:pt>
                      <c:pt idx="118">
                        <c:v>3.7070651299146003E-2</c:v>
                      </c:pt>
                      <c:pt idx="119">
                        <c:v>0.10832220838731101</c:v>
                      </c:pt>
                      <c:pt idx="120">
                        <c:v>3.4161315524616397E-2</c:v>
                      </c:pt>
                      <c:pt idx="121">
                        <c:v>3.7676172087449299E-2</c:v>
                      </c:pt>
                      <c:pt idx="122">
                        <c:v>3.7906667638241298E-2</c:v>
                      </c:pt>
                      <c:pt idx="123">
                        <c:v>3.5937424455863197E-2</c:v>
                      </c:pt>
                      <c:pt idx="124">
                        <c:v>4.1751850926694603E-2</c:v>
                      </c:pt>
                      <c:pt idx="125">
                        <c:v>4.0685555647709398E-2</c:v>
                      </c:pt>
                      <c:pt idx="126">
                        <c:v>4.2655810829197199E-2</c:v>
                      </c:pt>
                      <c:pt idx="127">
                        <c:v>4.2002710545452702E-2</c:v>
                      </c:pt>
                      <c:pt idx="128">
                        <c:v>4.1956016888579799E-2</c:v>
                      </c:pt>
                      <c:pt idx="129">
                        <c:v>3.6143117143962601E-2</c:v>
                      </c:pt>
                      <c:pt idx="130">
                        <c:v>3.6625651456046203E-2</c:v>
                      </c:pt>
                      <c:pt idx="131">
                        <c:v>3.2279492263977E-2</c:v>
                      </c:pt>
                      <c:pt idx="132">
                        <c:v>3.7781804536387298E-2</c:v>
                      </c:pt>
                      <c:pt idx="133">
                        <c:v>3.6906155673449799E-2</c:v>
                      </c:pt>
                      <c:pt idx="134">
                        <c:v>3.8130078473019802E-2</c:v>
                      </c:pt>
                      <c:pt idx="135">
                        <c:v>3.5782464172431402E-2</c:v>
                      </c:pt>
                      <c:pt idx="136">
                        <c:v>3.17079976856946E-2</c:v>
                      </c:pt>
                      <c:pt idx="137">
                        <c:v>3.5115157791683102E-2</c:v>
                      </c:pt>
                      <c:pt idx="138">
                        <c:v>3.7367282508042499E-2</c:v>
                      </c:pt>
                      <c:pt idx="139">
                        <c:v>3.7132235766948601E-2</c:v>
                      </c:pt>
                      <c:pt idx="140">
                        <c:v>3.665561266556E-2</c:v>
                      </c:pt>
                      <c:pt idx="141">
                        <c:v>4.6432664454221298E-2</c:v>
                      </c:pt>
                      <c:pt idx="142">
                        <c:v>4.0944688182613202E-2</c:v>
                      </c:pt>
                      <c:pt idx="143">
                        <c:v>5.0332740404256199E-2</c:v>
                      </c:pt>
                      <c:pt idx="144">
                        <c:v>4.0735359469100202E-2</c:v>
                      </c:pt>
                      <c:pt idx="145">
                        <c:v>3.8873760497091597E-2</c:v>
                      </c:pt>
                      <c:pt idx="146">
                        <c:v>4.5578603545165901E-2</c:v>
                      </c:pt>
                      <c:pt idx="147">
                        <c:v>4.4798959751551799E-2</c:v>
                      </c:pt>
                      <c:pt idx="148">
                        <c:v>4.9316028953783599E-2</c:v>
                      </c:pt>
                      <c:pt idx="149">
                        <c:v>4.0956666386206299E-2</c:v>
                      </c:pt>
                      <c:pt idx="150">
                        <c:v>3.8272882837841499E-2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942-41B4-893C-661D6A1A271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CompararB!$D$4</c15:sqref>
                        </c15:formulaRef>
                      </c:ext>
                    </c:extLst>
                    <c:strCache>
                      <c:ptCount val="1"/>
                      <c:pt idx="0">
                        <c:v>BV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CompararB!$D$5:$D$155</c15:sqref>
                        </c15:formulaRef>
                      </c:ext>
                    </c:extLst>
                    <c:numCache>
                      <c:formatCode>General</c:formatCode>
                      <c:ptCount val="151"/>
                      <c:pt idx="0">
                        <c:v>1.9806466496552801E-2</c:v>
                      </c:pt>
                      <c:pt idx="1">
                        <c:v>2.0207847946153601E-2</c:v>
                      </c:pt>
                      <c:pt idx="2">
                        <c:v>2.0550386875882998E-2</c:v>
                      </c:pt>
                      <c:pt idx="3">
                        <c:v>2.26294918931432E-2</c:v>
                      </c:pt>
                      <c:pt idx="4">
                        <c:v>2.0716421808155101E-2</c:v>
                      </c:pt>
                      <c:pt idx="5">
                        <c:v>2.4934315693851399E-2</c:v>
                      </c:pt>
                      <c:pt idx="6">
                        <c:v>2.1706919758933001E-2</c:v>
                      </c:pt>
                      <c:pt idx="7">
                        <c:v>2.48851986605063E-2</c:v>
                      </c:pt>
                      <c:pt idx="8">
                        <c:v>2.48324272990635E-2</c:v>
                      </c:pt>
                      <c:pt idx="9">
                        <c:v>2.56647366758706E-2</c:v>
                      </c:pt>
                      <c:pt idx="10">
                        <c:v>2.5065789258817799E-2</c:v>
                      </c:pt>
                      <c:pt idx="11">
                        <c:v>2.2480259895748901E-2</c:v>
                      </c:pt>
                      <c:pt idx="12">
                        <c:v>2.6178414963438899E-2</c:v>
                      </c:pt>
                      <c:pt idx="13">
                        <c:v>2.67666742695007E-2</c:v>
                      </c:pt>
                      <c:pt idx="14">
                        <c:v>3.1786351973286997E-2</c:v>
                      </c:pt>
                      <c:pt idx="15">
                        <c:v>2.64207577323986E-2</c:v>
                      </c:pt>
                      <c:pt idx="16">
                        <c:v>2.6547817644043702E-2</c:v>
                      </c:pt>
                      <c:pt idx="17">
                        <c:v>2.9550888433835801E-2</c:v>
                      </c:pt>
                      <c:pt idx="18">
                        <c:v>2.8507193657707802E-2</c:v>
                      </c:pt>
                      <c:pt idx="19">
                        <c:v>2.9201227557944302E-2</c:v>
                      </c:pt>
                      <c:pt idx="20">
                        <c:v>3.03847354504648E-2</c:v>
                      </c:pt>
                      <c:pt idx="21">
                        <c:v>2.8888587644042198E-2</c:v>
                      </c:pt>
                      <c:pt idx="22">
                        <c:v>2.6260803157739501E-2</c:v>
                      </c:pt>
                      <c:pt idx="23">
                        <c:v>2.9448906721629E-2</c:v>
                      </c:pt>
                      <c:pt idx="24">
                        <c:v>2.5753949173161698E-2</c:v>
                      </c:pt>
                      <c:pt idx="25">
                        <c:v>3.6673184675440999E-2</c:v>
                      </c:pt>
                      <c:pt idx="26">
                        <c:v>2.9788408238571599E-2</c:v>
                      </c:pt>
                      <c:pt idx="27">
                        <c:v>2.8555435375383902E-2</c:v>
                      </c:pt>
                      <c:pt idx="28">
                        <c:v>3.0862120885075998E-2</c:v>
                      </c:pt>
                      <c:pt idx="29">
                        <c:v>3.2096612997521E-2</c:v>
                      </c:pt>
                      <c:pt idx="30">
                        <c:v>3.1070375606117799E-2</c:v>
                      </c:pt>
                      <c:pt idx="31">
                        <c:v>2.6245523505216001E-2</c:v>
                      </c:pt>
                      <c:pt idx="32">
                        <c:v>2.82083660928702E-2</c:v>
                      </c:pt>
                      <c:pt idx="33">
                        <c:v>3.1919246939721001E-2</c:v>
                      </c:pt>
                      <c:pt idx="34">
                        <c:v>2.60109376646868E-2</c:v>
                      </c:pt>
                      <c:pt idx="35">
                        <c:v>2.5213072914012698E-2</c:v>
                      </c:pt>
                      <c:pt idx="36">
                        <c:v>2.2225028032559501E-2</c:v>
                      </c:pt>
                      <c:pt idx="37">
                        <c:v>2.56063474387054E-2</c:v>
                      </c:pt>
                      <c:pt idx="38">
                        <c:v>2.9419973745339799E-2</c:v>
                      </c:pt>
                      <c:pt idx="39">
                        <c:v>3.1397476374387799E-2</c:v>
                      </c:pt>
                      <c:pt idx="40">
                        <c:v>2.88642792768024E-2</c:v>
                      </c:pt>
                      <c:pt idx="41">
                        <c:v>2.8769249675352101E-2</c:v>
                      </c:pt>
                      <c:pt idx="42">
                        <c:v>2.1808856065465999E-2</c:v>
                      </c:pt>
                      <c:pt idx="43">
                        <c:v>2.6706922217692601E-2</c:v>
                      </c:pt>
                      <c:pt idx="44">
                        <c:v>2.5741924706665299E-2</c:v>
                      </c:pt>
                      <c:pt idx="45">
                        <c:v>2.8486847346730602E-2</c:v>
                      </c:pt>
                      <c:pt idx="46">
                        <c:v>2.8143370027024502E-2</c:v>
                      </c:pt>
                      <c:pt idx="47">
                        <c:v>3.1160004959805001E-2</c:v>
                      </c:pt>
                      <c:pt idx="48">
                        <c:v>2.96857940577646E-2</c:v>
                      </c:pt>
                      <c:pt idx="49">
                        <c:v>2.8926022203388899E-2</c:v>
                      </c:pt>
                      <c:pt idx="50">
                        <c:v>2.7669168242716102E-2</c:v>
                      </c:pt>
                      <c:pt idx="51">
                        <c:v>3.0442548981396901E-2</c:v>
                      </c:pt>
                      <c:pt idx="52">
                        <c:v>2.7695157005563999E-2</c:v>
                      </c:pt>
                      <c:pt idx="53">
                        <c:v>3.0473963376907599E-2</c:v>
                      </c:pt>
                      <c:pt idx="54">
                        <c:v>2.1153362790357299E-2</c:v>
                      </c:pt>
                      <c:pt idx="55">
                        <c:v>2.1938613476703998E-2</c:v>
                      </c:pt>
                      <c:pt idx="56">
                        <c:v>2.6214532156271599E-2</c:v>
                      </c:pt>
                      <c:pt idx="57">
                        <c:v>2.6439493816178099E-2</c:v>
                      </c:pt>
                      <c:pt idx="58">
                        <c:v>2.90719268583183E-2</c:v>
                      </c:pt>
                      <c:pt idx="59">
                        <c:v>6.0942204793306601E-2</c:v>
                      </c:pt>
                      <c:pt idx="60">
                        <c:v>2.4174156509865902E-2</c:v>
                      </c:pt>
                      <c:pt idx="61">
                        <c:v>2.7086471469565498E-2</c:v>
                      </c:pt>
                      <c:pt idx="62">
                        <c:v>2.8869176537871501E-2</c:v>
                      </c:pt>
                      <c:pt idx="63">
                        <c:v>3.1674221909024698E-2</c:v>
                      </c:pt>
                      <c:pt idx="64">
                        <c:v>2.9377852949393501E-2</c:v>
                      </c:pt>
                      <c:pt idx="65">
                        <c:v>3.1280989353994398E-2</c:v>
                      </c:pt>
                      <c:pt idx="66">
                        <c:v>3.24054936737408E-2</c:v>
                      </c:pt>
                      <c:pt idx="67">
                        <c:v>3.5074921424243899E-2</c:v>
                      </c:pt>
                      <c:pt idx="68">
                        <c:v>3.4638829248531899E-2</c:v>
                      </c:pt>
                      <c:pt idx="69">
                        <c:v>3.3363946952618399E-2</c:v>
                      </c:pt>
                      <c:pt idx="70">
                        <c:v>3.7121692297255302E-2</c:v>
                      </c:pt>
                      <c:pt idx="71">
                        <c:v>3.7782227401510902E-2</c:v>
                      </c:pt>
                      <c:pt idx="72">
                        <c:v>3.7727531457826299E-2</c:v>
                      </c:pt>
                      <c:pt idx="73">
                        <c:v>3.3853299018062603E-2</c:v>
                      </c:pt>
                      <c:pt idx="74">
                        <c:v>3.1174453120745901E-2</c:v>
                      </c:pt>
                      <c:pt idx="75">
                        <c:v>3.5741459229139502E-2</c:v>
                      </c:pt>
                      <c:pt idx="76">
                        <c:v>3.4410414541252599E-2</c:v>
                      </c:pt>
                      <c:pt idx="77">
                        <c:v>3.01645817315517E-2</c:v>
                      </c:pt>
                      <c:pt idx="78">
                        <c:v>2.8238769737687301E-2</c:v>
                      </c:pt>
                      <c:pt idx="79">
                        <c:v>3.4664888050285302E-2</c:v>
                      </c:pt>
                      <c:pt idx="80">
                        <c:v>2.99099376662809E-2</c:v>
                      </c:pt>
                      <c:pt idx="81">
                        <c:v>2.94791893572732E-2</c:v>
                      </c:pt>
                      <c:pt idx="82">
                        <c:v>3.59937846680169E-2</c:v>
                      </c:pt>
                      <c:pt idx="83">
                        <c:v>2.6619841574610201E-2</c:v>
                      </c:pt>
                      <c:pt idx="84">
                        <c:v>2.85527899974093E-2</c:v>
                      </c:pt>
                      <c:pt idx="85">
                        <c:v>2.93406530395596E-2</c:v>
                      </c:pt>
                      <c:pt idx="86">
                        <c:v>2.5715779173483999E-2</c:v>
                      </c:pt>
                      <c:pt idx="87">
                        <c:v>2.6556007015351799E-2</c:v>
                      </c:pt>
                      <c:pt idx="88">
                        <c:v>2.68828635532329E-2</c:v>
                      </c:pt>
                      <c:pt idx="89">
                        <c:v>3.2062641777343297E-2</c:v>
                      </c:pt>
                      <c:pt idx="90">
                        <c:v>2.3425472566935002E-2</c:v>
                      </c:pt>
                      <c:pt idx="91">
                        <c:v>2.4496692616829699E-2</c:v>
                      </c:pt>
                      <c:pt idx="92">
                        <c:v>2.2271865365695101E-2</c:v>
                      </c:pt>
                      <c:pt idx="93">
                        <c:v>2.46174521703862E-2</c:v>
                      </c:pt>
                      <c:pt idx="94">
                        <c:v>2.2771231707320799E-2</c:v>
                      </c:pt>
                      <c:pt idx="95">
                        <c:v>2.3531779226782699E-2</c:v>
                      </c:pt>
                      <c:pt idx="96">
                        <c:v>2.3900836529614299E-2</c:v>
                      </c:pt>
                      <c:pt idx="97">
                        <c:v>2.82584790060082E-2</c:v>
                      </c:pt>
                      <c:pt idx="98">
                        <c:v>2.8302121702478901E-2</c:v>
                      </c:pt>
                      <c:pt idx="99">
                        <c:v>2.7623039781459701E-2</c:v>
                      </c:pt>
                      <c:pt idx="100">
                        <c:v>2.7330535559012301E-2</c:v>
                      </c:pt>
                      <c:pt idx="101">
                        <c:v>2.75284392308607E-2</c:v>
                      </c:pt>
                      <c:pt idx="102">
                        <c:v>2.52460528940932E-2</c:v>
                      </c:pt>
                      <c:pt idx="103">
                        <c:v>2.5894224167812702E-2</c:v>
                      </c:pt>
                      <c:pt idx="104">
                        <c:v>2.8282052947006701E-2</c:v>
                      </c:pt>
                      <c:pt idx="105">
                        <c:v>2.6609493714676101E-2</c:v>
                      </c:pt>
                      <c:pt idx="106">
                        <c:v>2.94650087309478E-2</c:v>
                      </c:pt>
                      <c:pt idx="107">
                        <c:v>3.4741733370071498E-2</c:v>
                      </c:pt>
                      <c:pt idx="108">
                        <c:v>2.9243075756804401E-2</c:v>
                      </c:pt>
                      <c:pt idx="109">
                        <c:v>2.7452395082168301E-2</c:v>
                      </c:pt>
                      <c:pt idx="110">
                        <c:v>2.73714366541437E-2</c:v>
                      </c:pt>
                      <c:pt idx="111">
                        <c:v>3.69549275073515E-2</c:v>
                      </c:pt>
                      <c:pt idx="112">
                        <c:v>2.9497314536595199E-2</c:v>
                      </c:pt>
                      <c:pt idx="113">
                        <c:v>2.59662124971025E-2</c:v>
                      </c:pt>
                      <c:pt idx="114">
                        <c:v>2.59647213433854E-2</c:v>
                      </c:pt>
                      <c:pt idx="115">
                        <c:v>3.2537912078879003E-2</c:v>
                      </c:pt>
                      <c:pt idx="116">
                        <c:v>3.6056245292750401E-2</c:v>
                      </c:pt>
                      <c:pt idx="117">
                        <c:v>3.1240069873526701E-2</c:v>
                      </c:pt>
                      <c:pt idx="118">
                        <c:v>3.2541914022537699E-2</c:v>
                      </c:pt>
                      <c:pt idx="119">
                        <c:v>5.2448434082462199E-2</c:v>
                      </c:pt>
                      <c:pt idx="120">
                        <c:v>3.0303427128539499E-2</c:v>
                      </c:pt>
                      <c:pt idx="121">
                        <c:v>2.8879848332938801E-2</c:v>
                      </c:pt>
                      <c:pt idx="122">
                        <c:v>3.1649134721285797E-2</c:v>
                      </c:pt>
                      <c:pt idx="123">
                        <c:v>3.2999705617448798E-2</c:v>
                      </c:pt>
                      <c:pt idx="124">
                        <c:v>3.2260284584227097E-2</c:v>
                      </c:pt>
                      <c:pt idx="125">
                        <c:v>3.2815355505478198E-2</c:v>
                      </c:pt>
                      <c:pt idx="126">
                        <c:v>3.2507768565103803E-2</c:v>
                      </c:pt>
                      <c:pt idx="127">
                        <c:v>3.2178936344473399E-2</c:v>
                      </c:pt>
                      <c:pt idx="128">
                        <c:v>2.9422150050713101E-2</c:v>
                      </c:pt>
                      <c:pt idx="129">
                        <c:v>3.0883707737418501E-2</c:v>
                      </c:pt>
                      <c:pt idx="130">
                        <c:v>3.74200315788367E-2</c:v>
                      </c:pt>
                      <c:pt idx="131">
                        <c:v>3.11053923968918E-2</c:v>
                      </c:pt>
                      <c:pt idx="132">
                        <c:v>3.2256443415307999E-2</c:v>
                      </c:pt>
                      <c:pt idx="133">
                        <c:v>3.5448126276347698E-2</c:v>
                      </c:pt>
                      <c:pt idx="134">
                        <c:v>3.9487922709560502E-2</c:v>
                      </c:pt>
                      <c:pt idx="135">
                        <c:v>3.5198160479992399E-2</c:v>
                      </c:pt>
                      <c:pt idx="136">
                        <c:v>3.6031484898819799E-2</c:v>
                      </c:pt>
                      <c:pt idx="137">
                        <c:v>3.8165004064800501E-2</c:v>
                      </c:pt>
                      <c:pt idx="138">
                        <c:v>3.76382180692834E-2</c:v>
                      </c:pt>
                      <c:pt idx="139">
                        <c:v>4.2051952529308802E-2</c:v>
                      </c:pt>
                      <c:pt idx="140">
                        <c:v>6.0342366286185001E-2</c:v>
                      </c:pt>
                      <c:pt idx="141">
                        <c:v>8.8165872467263498E-2</c:v>
                      </c:pt>
                      <c:pt idx="142">
                        <c:v>9.5041563560913006E-2</c:v>
                      </c:pt>
                      <c:pt idx="143">
                        <c:v>9.5331515281974394E-2</c:v>
                      </c:pt>
                      <c:pt idx="144">
                        <c:v>0.109034641897216</c:v>
                      </c:pt>
                      <c:pt idx="145">
                        <c:v>0.12440307279375699</c:v>
                      </c:pt>
                      <c:pt idx="146">
                        <c:v>9.7565690737596897E-2</c:v>
                      </c:pt>
                      <c:pt idx="147">
                        <c:v>0.122108426968627</c:v>
                      </c:pt>
                      <c:pt idx="148">
                        <c:v>0.106915975778928</c:v>
                      </c:pt>
                      <c:pt idx="149">
                        <c:v>0.13164444083849999</c:v>
                      </c:pt>
                      <c:pt idx="150">
                        <c:v>9.1837313373565196E-2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942-41B4-893C-661D6A1A271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CompararB!$F$4</c15:sqref>
                        </c15:formulaRef>
                      </c:ext>
                    </c:extLst>
                    <c:strCache>
                      <c:ptCount val="1"/>
                      <c:pt idx="0">
                        <c:v>filtroBH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CompararB!$F$5:$F$155</c15:sqref>
                        </c15:formulaRef>
                      </c:ext>
                    </c:extLst>
                    <c:numCache>
                      <c:formatCode>General</c:formatCode>
                      <c:ptCount val="1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7.4190382541521896E-2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0.10832220838731101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942-41B4-893C-661D6A1A271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CompararB!$G$4</c15:sqref>
                        </c15:formulaRef>
                      </c:ext>
                    </c:extLst>
                    <c:strCache>
                      <c:ptCount val="1"/>
                      <c:pt idx="0">
                        <c:v>FiltroBV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CompararB!$G$5:$G$155</c15:sqref>
                        </c15:formulaRef>
                      </c:ext>
                    </c:extLst>
                    <c:numCache>
                      <c:formatCode>General</c:formatCode>
                      <c:ptCount val="1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8.8165872467263498E-2</c:v>
                      </c:pt>
                      <c:pt idx="142">
                        <c:v>9.5041563560913006E-2</c:v>
                      </c:pt>
                      <c:pt idx="143">
                        <c:v>9.5331515281974394E-2</c:v>
                      </c:pt>
                      <c:pt idx="144">
                        <c:v>0.109034641897216</c:v>
                      </c:pt>
                      <c:pt idx="145">
                        <c:v>0.12440307279375699</c:v>
                      </c:pt>
                      <c:pt idx="146">
                        <c:v>9.7565690737596897E-2</c:v>
                      </c:pt>
                      <c:pt idx="147">
                        <c:v>0.122108426968627</c:v>
                      </c:pt>
                      <c:pt idx="148">
                        <c:v>0.106915975778928</c:v>
                      </c:pt>
                      <c:pt idx="149">
                        <c:v>0.13164444083849999</c:v>
                      </c:pt>
                      <c:pt idx="150">
                        <c:v>9.1837313373565196E-2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942-41B4-893C-661D6A1A271D}"/>
                  </c:ext>
                </c:extLst>
              </c15:ser>
            </c15:filteredLineSeries>
          </c:ext>
        </c:extLst>
      </c:lineChart>
      <c:catAx>
        <c:axId val="508318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11528"/>
        <c:crosses val="autoZero"/>
        <c:auto val="1"/>
        <c:lblAlgn val="ctr"/>
        <c:lblOffset val="100"/>
        <c:noMultiLvlLbl val="0"/>
      </c:catAx>
      <c:valAx>
        <c:axId val="50831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18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CompararB2!$B$3</c:f>
              <c:strCache>
                <c:ptCount val="1"/>
                <c:pt idx="0">
                  <c:v>BH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CompararB2!$B$4:$B$154</c:f>
              <c:numCache>
                <c:formatCode>General</c:formatCode>
                <c:ptCount val="151"/>
                <c:pt idx="0">
                  <c:v>0.93339697235367503</c:v>
                </c:pt>
                <c:pt idx="1">
                  <c:v>0.93314699212603303</c:v>
                </c:pt>
                <c:pt idx="2">
                  <c:v>0.932738179621736</c:v>
                </c:pt>
                <c:pt idx="3">
                  <c:v>0.93260144650592802</c:v>
                </c:pt>
                <c:pt idx="4">
                  <c:v>0.93264498665812001</c:v>
                </c:pt>
                <c:pt idx="5">
                  <c:v>0.93262144078583198</c:v>
                </c:pt>
                <c:pt idx="6">
                  <c:v>0.93251683500455196</c:v>
                </c:pt>
                <c:pt idx="7">
                  <c:v>0.93218621583518002</c:v>
                </c:pt>
                <c:pt idx="8">
                  <c:v>0.93213770594195799</c:v>
                </c:pt>
                <c:pt idx="9">
                  <c:v>0.93225907834207999</c:v>
                </c:pt>
                <c:pt idx="10">
                  <c:v>0.93196419139869702</c:v>
                </c:pt>
                <c:pt idx="11">
                  <c:v>0.93120900044184596</c:v>
                </c:pt>
                <c:pt idx="12">
                  <c:v>0.93059156186354297</c:v>
                </c:pt>
                <c:pt idx="13">
                  <c:v>0.93039688151946598</c:v>
                </c:pt>
                <c:pt idx="14">
                  <c:v>0.92979375114716301</c:v>
                </c:pt>
                <c:pt idx="15">
                  <c:v>0.92899296389790198</c:v>
                </c:pt>
                <c:pt idx="16">
                  <c:v>0.92775952040010301</c:v>
                </c:pt>
                <c:pt idx="17">
                  <c:v>0.92708590885206799</c:v>
                </c:pt>
                <c:pt idx="18">
                  <c:v>0.92712578569993398</c:v>
                </c:pt>
                <c:pt idx="19">
                  <c:v>0.92679905457480605</c:v>
                </c:pt>
                <c:pt idx="20">
                  <c:v>0.92683470180925898</c:v>
                </c:pt>
                <c:pt idx="21">
                  <c:v>0.92658287781677295</c:v>
                </c:pt>
                <c:pt idx="22">
                  <c:v>0.926394859627377</c:v>
                </c:pt>
                <c:pt idx="23">
                  <c:v>0.925965902966851</c:v>
                </c:pt>
                <c:pt idx="24">
                  <c:v>0.92558669235411095</c:v>
                </c:pt>
                <c:pt idx="25">
                  <c:v>0.92590028850126604</c:v>
                </c:pt>
                <c:pt idx="26">
                  <c:v>0.92581356367118794</c:v>
                </c:pt>
                <c:pt idx="27">
                  <c:v>0.92581439882389105</c:v>
                </c:pt>
                <c:pt idx="28">
                  <c:v>0.92650907164320595</c:v>
                </c:pt>
                <c:pt idx="29">
                  <c:v>0.926524161272687</c:v>
                </c:pt>
                <c:pt idx="30">
                  <c:v>0.92613927194297496</c:v>
                </c:pt>
                <c:pt idx="31">
                  <c:v>0.92572606493485798</c:v>
                </c:pt>
                <c:pt idx="32">
                  <c:v>0.92609216177033504</c:v>
                </c:pt>
                <c:pt idx="33">
                  <c:v>0.92673976237061395</c:v>
                </c:pt>
                <c:pt idx="34">
                  <c:v>0.92704819520400605</c:v>
                </c:pt>
                <c:pt idx="35">
                  <c:v>0.92782795803219098</c:v>
                </c:pt>
                <c:pt idx="36">
                  <c:v>0.92854129447046996</c:v>
                </c:pt>
                <c:pt idx="37">
                  <c:v>0.92953410412464499</c:v>
                </c:pt>
                <c:pt idx="38">
                  <c:v>0.92987291631012403</c:v>
                </c:pt>
                <c:pt idx="39">
                  <c:v>0.92977897188343706</c:v>
                </c:pt>
                <c:pt idx="40">
                  <c:v>0.93107791702520304</c:v>
                </c:pt>
                <c:pt idx="41">
                  <c:v>0.93271252680949601</c:v>
                </c:pt>
                <c:pt idx="42">
                  <c:v>0.93396564271937299</c:v>
                </c:pt>
                <c:pt idx="43">
                  <c:v>0.93480896310070904</c:v>
                </c:pt>
                <c:pt idx="44">
                  <c:v>0.93518407021687</c:v>
                </c:pt>
                <c:pt idx="45">
                  <c:v>0.93561297825294099</c:v>
                </c:pt>
                <c:pt idx="46">
                  <c:v>0.93566335221080099</c:v>
                </c:pt>
                <c:pt idx="47">
                  <c:v>0.93530795995045402</c:v>
                </c:pt>
                <c:pt idx="48">
                  <c:v>0.93508051263779901</c:v>
                </c:pt>
                <c:pt idx="49">
                  <c:v>0.935286699992259</c:v>
                </c:pt>
                <c:pt idx="50">
                  <c:v>0.93587348028538397</c:v>
                </c:pt>
                <c:pt idx="51">
                  <c:v>0.93615589818526601</c:v>
                </c:pt>
                <c:pt idx="52">
                  <c:v>0.93607074696832104</c:v>
                </c:pt>
                <c:pt idx="53">
                  <c:v>0.93631674066676596</c:v>
                </c:pt>
                <c:pt idx="54">
                  <c:v>0.93665252835940005</c:v>
                </c:pt>
                <c:pt idx="55">
                  <c:v>0.93662442080735897</c:v>
                </c:pt>
                <c:pt idx="56">
                  <c:v>0.93706730040503905</c:v>
                </c:pt>
                <c:pt idx="57">
                  <c:v>0.93810393717701401</c:v>
                </c:pt>
                <c:pt idx="58">
                  <c:v>0.93891296493299603</c:v>
                </c:pt>
                <c:pt idx="59">
                  <c:v>0.93902420912519702</c:v>
                </c:pt>
                <c:pt idx="60">
                  <c:v>0.93816490497253802</c:v>
                </c:pt>
                <c:pt idx="61">
                  <c:v>0.93808094184806801</c:v>
                </c:pt>
                <c:pt idx="62">
                  <c:v>0.93793040557343299</c:v>
                </c:pt>
                <c:pt idx="63">
                  <c:v>0.93784822970049797</c:v>
                </c:pt>
                <c:pt idx="64">
                  <c:v>0.93857099459430504</c:v>
                </c:pt>
                <c:pt idx="65">
                  <c:v>0.93945910935783905</c:v>
                </c:pt>
                <c:pt idx="66">
                  <c:v>0.93985754841226599</c:v>
                </c:pt>
                <c:pt idx="67">
                  <c:v>0.94063891655248599</c:v>
                </c:pt>
                <c:pt idx="68">
                  <c:v>0.94123990736278496</c:v>
                </c:pt>
                <c:pt idx="69">
                  <c:v>0.94195348628046005</c:v>
                </c:pt>
                <c:pt idx="70">
                  <c:v>0.942933662010077</c:v>
                </c:pt>
                <c:pt idx="71">
                  <c:v>0.94389548270331602</c:v>
                </c:pt>
                <c:pt idx="72">
                  <c:v>0.94499265416367995</c:v>
                </c:pt>
                <c:pt idx="73">
                  <c:v>0.946031114947116</c:v>
                </c:pt>
                <c:pt idx="74">
                  <c:v>0.94664890883387698</c:v>
                </c:pt>
                <c:pt idx="75">
                  <c:v>0.94706890764967699</c:v>
                </c:pt>
                <c:pt idx="76">
                  <c:v>0.94787527479150202</c:v>
                </c:pt>
                <c:pt idx="77">
                  <c:v>0.94899457414851396</c:v>
                </c:pt>
                <c:pt idx="78">
                  <c:v>0.94984893898124201</c:v>
                </c:pt>
                <c:pt idx="79">
                  <c:v>0.94990640961850403</c:v>
                </c:pt>
                <c:pt idx="80">
                  <c:v>0.94938658516059904</c:v>
                </c:pt>
                <c:pt idx="81">
                  <c:v>0.94890733155264495</c:v>
                </c:pt>
                <c:pt idx="82">
                  <c:v>0.94851526197006197</c:v>
                </c:pt>
                <c:pt idx="83">
                  <c:v>0.94856318013158603</c:v>
                </c:pt>
                <c:pt idx="84">
                  <c:v>0.94883581750428603</c:v>
                </c:pt>
                <c:pt idx="85">
                  <c:v>0.94907681583307402</c:v>
                </c:pt>
                <c:pt idx="86">
                  <c:v>0.94956026904192703</c:v>
                </c:pt>
                <c:pt idx="87">
                  <c:v>0.95025625326586305</c:v>
                </c:pt>
                <c:pt idx="88">
                  <c:v>0.95136896946469296</c:v>
                </c:pt>
                <c:pt idx="89">
                  <c:v>0.95183736718219902</c:v>
                </c:pt>
                <c:pt idx="90">
                  <c:v>0.95149827302649803</c:v>
                </c:pt>
                <c:pt idx="91">
                  <c:v>0.95106800828730897</c:v>
                </c:pt>
                <c:pt idx="92">
                  <c:v>0.95097583744528502</c:v>
                </c:pt>
                <c:pt idx="93">
                  <c:v>0.95098532272668901</c:v>
                </c:pt>
                <c:pt idx="94">
                  <c:v>0.95100923363951095</c:v>
                </c:pt>
                <c:pt idx="95">
                  <c:v>0.95085623699246902</c:v>
                </c:pt>
                <c:pt idx="96">
                  <c:v>0.95022096881871998</c:v>
                </c:pt>
                <c:pt idx="97">
                  <c:v>0.94988724061365803</c:v>
                </c:pt>
                <c:pt idx="98">
                  <c:v>0.95022235060109095</c:v>
                </c:pt>
                <c:pt idx="99">
                  <c:v>0.95116336722622796</c:v>
                </c:pt>
                <c:pt idx="100">
                  <c:v>0.95191130113948297</c:v>
                </c:pt>
                <c:pt idx="101">
                  <c:v>0.952174441651779</c:v>
                </c:pt>
                <c:pt idx="102">
                  <c:v>0.95182059859643797</c:v>
                </c:pt>
                <c:pt idx="103">
                  <c:v>0.95156910807754802</c:v>
                </c:pt>
                <c:pt idx="104">
                  <c:v>0.95135320667615997</c:v>
                </c:pt>
                <c:pt idx="105">
                  <c:v>0.952168037083437</c:v>
                </c:pt>
                <c:pt idx="106">
                  <c:v>0.95333352972836904</c:v>
                </c:pt>
                <c:pt idx="107">
                  <c:v>0.95416163934905696</c:v>
                </c:pt>
                <c:pt idx="108">
                  <c:v>0.95501061575409596</c:v>
                </c:pt>
                <c:pt idx="109">
                  <c:v>0.95522044706846598</c:v>
                </c:pt>
                <c:pt idx="110">
                  <c:v>0.95560455579675996</c:v>
                </c:pt>
                <c:pt idx="111">
                  <c:v>0.95653853436737402</c:v>
                </c:pt>
                <c:pt idx="112">
                  <c:v>0.95749038919597695</c:v>
                </c:pt>
                <c:pt idx="113">
                  <c:v>0.95800281456781999</c:v>
                </c:pt>
                <c:pt idx="114">
                  <c:v>0.95795166222815198</c:v>
                </c:pt>
                <c:pt idx="115">
                  <c:v>0.95802381347362198</c:v>
                </c:pt>
                <c:pt idx="116">
                  <c:v>0.958453488613488</c:v>
                </c:pt>
                <c:pt idx="117">
                  <c:v>0.95900140115934396</c:v>
                </c:pt>
                <c:pt idx="118">
                  <c:v>0.95891297886871196</c:v>
                </c:pt>
                <c:pt idx="119">
                  <c:v>0.957725812049814</c:v>
                </c:pt>
                <c:pt idx="120">
                  <c:v>0.95409820674380497</c:v>
                </c:pt>
                <c:pt idx="121">
                  <c:v>0.95399681178278195</c:v>
                </c:pt>
                <c:pt idx="122">
                  <c:v>0.95448934471473701</c:v>
                </c:pt>
                <c:pt idx="123">
                  <c:v>0.95476010313255699</c:v>
                </c:pt>
                <c:pt idx="124">
                  <c:v>0.954795094560839</c:v>
                </c:pt>
                <c:pt idx="125">
                  <c:v>0.95499435463895099</c:v>
                </c:pt>
                <c:pt idx="126">
                  <c:v>0.95495111423619905</c:v>
                </c:pt>
                <c:pt idx="127">
                  <c:v>0.954392723580751</c:v>
                </c:pt>
                <c:pt idx="128">
                  <c:v>0.95327143601538</c:v>
                </c:pt>
                <c:pt idx="129">
                  <c:v>0.952051731692651</c:v>
                </c:pt>
                <c:pt idx="130">
                  <c:v>0.95080752178858896</c:v>
                </c:pt>
                <c:pt idx="131">
                  <c:v>0.94982320238409401</c:v>
                </c:pt>
                <c:pt idx="132">
                  <c:v>0.94909998504813697</c:v>
                </c:pt>
                <c:pt idx="133">
                  <c:v>0.94855418056931495</c:v>
                </c:pt>
                <c:pt idx="134">
                  <c:v>0.94812721564360902</c:v>
                </c:pt>
                <c:pt idx="135">
                  <c:v>0.94780832813453997</c:v>
                </c:pt>
                <c:pt idx="136">
                  <c:v>0.94703464548646299</c:v>
                </c:pt>
                <c:pt idx="137">
                  <c:v>0.94549155221143899</c:v>
                </c:pt>
                <c:pt idx="138">
                  <c:v>0.94366008447910099</c:v>
                </c:pt>
                <c:pt idx="139">
                  <c:v>0.94187452887303003</c:v>
                </c:pt>
                <c:pt idx="140">
                  <c:v>0.93979671898381001</c:v>
                </c:pt>
                <c:pt idx="141">
                  <c:v>0.93696929166861098</c:v>
                </c:pt>
                <c:pt idx="142">
                  <c:v>0.93307312320590396</c:v>
                </c:pt>
                <c:pt idx="143">
                  <c:v>0.93014163173880104</c:v>
                </c:pt>
                <c:pt idx="144">
                  <c:v>0.92872905524363303</c:v>
                </c:pt>
                <c:pt idx="145">
                  <c:v>0.92780316983248301</c:v>
                </c:pt>
                <c:pt idx="146">
                  <c:v>0.92448680523856896</c:v>
                </c:pt>
                <c:pt idx="147">
                  <c:v>0.917628955288875</c:v>
                </c:pt>
                <c:pt idx="148">
                  <c:v>0.91001074068383603</c:v>
                </c:pt>
                <c:pt idx="149">
                  <c:v>0.90447873611436003</c:v>
                </c:pt>
                <c:pt idx="150">
                  <c:v>0.90059370169188901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5-4F79-9F29-E06B028E57FD}"/>
            </c:ext>
          </c:extLst>
        </c:ser>
        <c:ser>
          <c:idx val="1"/>
          <c:order val="1"/>
          <c:tx>
            <c:strRef>
              <c:f>CompararB2!$C$3</c:f>
              <c:strCache>
                <c:ptCount val="1"/>
                <c:pt idx="0">
                  <c:v>BV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CompararB2!$C$4:$C$154</c:f>
              <c:numCache>
                <c:formatCode>General</c:formatCode>
                <c:ptCount val="151"/>
                <c:pt idx="0">
                  <c:v>0.99163324985056001</c:v>
                </c:pt>
                <c:pt idx="1">
                  <c:v>0.99160678281529702</c:v>
                </c:pt>
                <c:pt idx="2">
                  <c:v>0.99157518971813496</c:v>
                </c:pt>
                <c:pt idx="3">
                  <c:v>0.99154161508087901</c:v>
                </c:pt>
                <c:pt idx="4">
                  <c:v>0.99150810054480998</c:v>
                </c:pt>
                <c:pt idx="5">
                  <c:v>0.99154713844705999</c:v>
                </c:pt>
                <c:pt idx="6">
                  <c:v>0.99159076346250197</c:v>
                </c:pt>
                <c:pt idx="7">
                  <c:v>0.99157335277199798</c:v>
                </c:pt>
                <c:pt idx="8">
                  <c:v>0.99155456259180597</c:v>
                </c:pt>
                <c:pt idx="9">
                  <c:v>0.99148605408588897</c:v>
                </c:pt>
                <c:pt idx="10">
                  <c:v>0.99143506723043995</c:v>
                </c:pt>
                <c:pt idx="11">
                  <c:v>0.99140126773582504</c:v>
                </c:pt>
                <c:pt idx="12">
                  <c:v>0.991329206523483</c:v>
                </c:pt>
                <c:pt idx="13">
                  <c:v>0.99118129226493401</c:v>
                </c:pt>
                <c:pt idx="14">
                  <c:v>0.99103742423209795</c:v>
                </c:pt>
                <c:pt idx="15">
                  <c:v>0.99085694300592497</c:v>
                </c:pt>
                <c:pt idx="16">
                  <c:v>0.99067137102244596</c:v>
                </c:pt>
                <c:pt idx="17">
                  <c:v>0.99053545812991795</c:v>
                </c:pt>
                <c:pt idx="18">
                  <c:v>0.99047403260017997</c:v>
                </c:pt>
                <c:pt idx="19">
                  <c:v>0.99048284156856703</c:v>
                </c:pt>
                <c:pt idx="20">
                  <c:v>0.990451938619334</c:v>
                </c:pt>
                <c:pt idx="21">
                  <c:v>0.990381602566904</c:v>
                </c:pt>
                <c:pt idx="22">
                  <c:v>0.99042824831756804</c:v>
                </c:pt>
                <c:pt idx="23">
                  <c:v>0.990585868352859</c:v>
                </c:pt>
                <c:pt idx="24">
                  <c:v>0.99070428260550503</c:v>
                </c:pt>
                <c:pt idx="25">
                  <c:v>0.99079679194743098</c:v>
                </c:pt>
                <c:pt idx="26">
                  <c:v>0.99081663321042801</c:v>
                </c:pt>
                <c:pt idx="27">
                  <c:v>0.99086988398776898</c:v>
                </c:pt>
                <c:pt idx="28">
                  <c:v>0.99087809452256503</c:v>
                </c:pt>
                <c:pt idx="29">
                  <c:v>0.99076759819622295</c:v>
                </c:pt>
                <c:pt idx="30">
                  <c:v>0.99063475813037805</c:v>
                </c:pt>
                <c:pt idx="31">
                  <c:v>0.99045806029427796</c:v>
                </c:pt>
                <c:pt idx="32">
                  <c:v>0.99024186800422598</c:v>
                </c:pt>
                <c:pt idx="33">
                  <c:v>0.99002411504561405</c:v>
                </c:pt>
                <c:pt idx="34">
                  <c:v>0.98990402723997795</c:v>
                </c:pt>
                <c:pt idx="35">
                  <c:v>0.989934827707036</c:v>
                </c:pt>
                <c:pt idx="36">
                  <c:v>0.98989974039890805</c:v>
                </c:pt>
                <c:pt idx="37">
                  <c:v>0.98980446915928699</c:v>
                </c:pt>
                <c:pt idx="38">
                  <c:v>0.98968822323161398</c:v>
                </c:pt>
                <c:pt idx="39">
                  <c:v>0.98966430999063004</c:v>
                </c:pt>
                <c:pt idx="40">
                  <c:v>0.98972404023363203</c:v>
                </c:pt>
                <c:pt idx="41">
                  <c:v>0.98987852254908404</c:v>
                </c:pt>
                <c:pt idx="42">
                  <c:v>0.99004414939460095</c:v>
                </c:pt>
                <c:pt idx="43">
                  <c:v>0.99016195470222401</c:v>
                </c:pt>
                <c:pt idx="44">
                  <c:v>0.99026859054261596</c:v>
                </c:pt>
                <c:pt idx="45">
                  <c:v>0.990409774680576</c:v>
                </c:pt>
                <c:pt idx="46">
                  <c:v>0.99057542385752995</c:v>
                </c:pt>
                <c:pt idx="47">
                  <c:v>0.99070338673473102</c:v>
                </c:pt>
                <c:pt idx="48">
                  <c:v>0.99086203009650997</c:v>
                </c:pt>
                <c:pt idx="49">
                  <c:v>0.99100875814167699</c:v>
                </c:pt>
                <c:pt idx="50">
                  <c:v>0.99110935095891495</c:v>
                </c:pt>
                <c:pt idx="51">
                  <c:v>0.99119695094181004</c:v>
                </c:pt>
                <c:pt idx="52">
                  <c:v>0.991228785086124</c:v>
                </c:pt>
                <c:pt idx="53">
                  <c:v>0.99123058449451495</c:v>
                </c:pt>
                <c:pt idx="54">
                  <c:v>0.99123270403442698</c:v>
                </c:pt>
                <c:pt idx="55">
                  <c:v>0.99125128031696796</c:v>
                </c:pt>
                <c:pt idx="56">
                  <c:v>0.991278384086416</c:v>
                </c:pt>
                <c:pt idx="57">
                  <c:v>0.991262197533198</c:v>
                </c:pt>
                <c:pt idx="58">
                  <c:v>0.99124449266683101</c:v>
                </c:pt>
                <c:pt idx="59">
                  <c:v>0.99133988831289499</c:v>
                </c:pt>
                <c:pt idx="60">
                  <c:v>0.99128399232950704</c:v>
                </c:pt>
                <c:pt idx="61">
                  <c:v>0.99131689158491498</c:v>
                </c:pt>
                <c:pt idx="62">
                  <c:v>0.99131764810787804</c:v>
                </c:pt>
                <c:pt idx="63">
                  <c:v>0.99128266527648001</c:v>
                </c:pt>
                <c:pt idx="64">
                  <c:v>0.99125278708614195</c:v>
                </c:pt>
                <c:pt idx="65">
                  <c:v>0.99121540270642605</c:v>
                </c:pt>
                <c:pt idx="66">
                  <c:v>0.99118983273290995</c:v>
                </c:pt>
                <c:pt idx="67">
                  <c:v>0.99119828313618197</c:v>
                </c:pt>
                <c:pt idx="68">
                  <c:v>0.99116069404796703</c:v>
                </c:pt>
                <c:pt idx="69">
                  <c:v>0.99111205192564999</c:v>
                </c:pt>
                <c:pt idx="70">
                  <c:v>0.99110679233368804</c:v>
                </c:pt>
                <c:pt idx="71">
                  <c:v>0.99117132186637802</c:v>
                </c:pt>
                <c:pt idx="72">
                  <c:v>0.99123112158855597</c:v>
                </c:pt>
                <c:pt idx="73">
                  <c:v>0.99127949308416696</c:v>
                </c:pt>
                <c:pt idx="74">
                  <c:v>0.991360167198716</c:v>
                </c:pt>
                <c:pt idx="75">
                  <c:v>0.99145713759838505</c:v>
                </c:pt>
                <c:pt idx="76">
                  <c:v>0.99149047446736904</c:v>
                </c:pt>
                <c:pt idx="77">
                  <c:v>0.99142649575342501</c:v>
                </c:pt>
                <c:pt idx="78">
                  <c:v>0.99143622816593302</c:v>
                </c:pt>
                <c:pt idx="79">
                  <c:v>0.99150451196677902</c:v>
                </c:pt>
                <c:pt idx="80">
                  <c:v>0.99145830300972104</c:v>
                </c:pt>
                <c:pt idx="81">
                  <c:v>0.99142018244470798</c:v>
                </c:pt>
                <c:pt idx="82">
                  <c:v>0.99137834790823998</c:v>
                </c:pt>
                <c:pt idx="83">
                  <c:v>0.99136045133512696</c:v>
                </c:pt>
                <c:pt idx="84">
                  <c:v>0.99134849299058903</c:v>
                </c:pt>
                <c:pt idx="85">
                  <c:v>0.99143761702162103</c:v>
                </c:pt>
                <c:pt idx="86">
                  <c:v>0.99156552229192296</c:v>
                </c:pt>
                <c:pt idx="87">
                  <c:v>0.99162874998957795</c:v>
                </c:pt>
                <c:pt idx="88">
                  <c:v>0.99167115749414203</c:v>
                </c:pt>
                <c:pt idx="89">
                  <c:v>0.99174293888075704</c:v>
                </c:pt>
                <c:pt idx="90">
                  <c:v>0.99182810782086706</c:v>
                </c:pt>
                <c:pt idx="91">
                  <c:v>0.99189348445541403</c:v>
                </c:pt>
                <c:pt idx="92">
                  <c:v>0.99192802967970894</c:v>
                </c:pt>
                <c:pt idx="93">
                  <c:v>0.99197469794641302</c:v>
                </c:pt>
                <c:pt idx="94">
                  <c:v>0.99200777721091304</c:v>
                </c:pt>
                <c:pt idx="95">
                  <c:v>0.99201086879687395</c:v>
                </c:pt>
                <c:pt idx="96">
                  <c:v>0.99202969892453796</c:v>
                </c:pt>
                <c:pt idx="97">
                  <c:v>0.99211949501347096</c:v>
                </c:pt>
                <c:pt idx="98">
                  <c:v>0.99227460436663895</c:v>
                </c:pt>
                <c:pt idx="99">
                  <c:v>0.99236611969713395</c:v>
                </c:pt>
                <c:pt idx="100">
                  <c:v>0.99240071171993405</c:v>
                </c:pt>
                <c:pt idx="101">
                  <c:v>0.99247114409294501</c:v>
                </c:pt>
                <c:pt idx="102">
                  <c:v>0.99257242511200905</c:v>
                </c:pt>
                <c:pt idx="103">
                  <c:v>0.99270876263172003</c:v>
                </c:pt>
                <c:pt idx="104">
                  <c:v>0.99286056094175601</c:v>
                </c:pt>
                <c:pt idx="105">
                  <c:v>0.99289633510910602</c:v>
                </c:pt>
                <c:pt idx="106">
                  <c:v>0.99278679925166302</c:v>
                </c:pt>
                <c:pt idx="107">
                  <c:v>0.99274750131348199</c:v>
                </c:pt>
                <c:pt idx="108">
                  <c:v>0.99280809049776597</c:v>
                </c:pt>
                <c:pt idx="109">
                  <c:v>0.99284585996239605</c:v>
                </c:pt>
                <c:pt idx="110">
                  <c:v>0.99281676842942901</c:v>
                </c:pt>
                <c:pt idx="111">
                  <c:v>0.99273405435901796</c:v>
                </c:pt>
                <c:pt idx="112">
                  <c:v>0.99258859417654699</c:v>
                </c:pt>
                <c:pt idx="113">
                  <c:v>0.99246124074921604</c:v>
                </c:pt>
                <c:pt idx="114">
                  <c:v>0.99224729919727905</c:v>
                </c:pt>
                <c:pt idx="115">
                  <c:v>0.99194828141245395</c:v>
                </c:pt>
                <c:pt idx="116">
                  <c:v>0.99166711580178102</c:v>
                </c:pt>
                <c:pt idx="117">
                  <c:v>0.99129271974227395</c:v>
                </c:pt>
                <c:pt idx="118">
                  <c:v>0.99089192954638505</c:v>
                </c:pt>
                <c:pt idx="119">
                  <c:v>0.99058892726204495</c:v>
                </c:pt>
                <c:pt idx="120">
                  <c:v>0.99009679315556798</c:v>
                </c:pt>
                <c:pt idx="121">
                  <c:v>0.98948637374130899</c:v>
                </c:pt>
                <c:pt idx="122">
                  <c:v>0.98877773799953395</c:v>
                </c:pt>
                <c:pt idx="123">
                  <c:v>0.987975930420811</c:v>
                </c:pt>
                <c:pt idx="124">
                  <c:v>0.98730487063500405</c:v>
                </c:pt>
                <c:pt idx="125">
                  <c:v>0.986884288454835</c:v>
                </c:pt>
                <c:pt idx="126">
                  <c:v>0.98646475678361301</c:v>
                </c:pt>
                <c:pt idx="127">
                  <c:v>0.98590070552723397</c:v>
                </c:pt>
                <c:pt idx="128">
                  <c:v>0.98514307860581596</c:v>
                </c:pt>
                <c:pt idx="129">
                  <c:v>0.98431655291222597</c:v>
                </c:pt>
                <c:pt idx="130">
                  <c:v>0.98358737104730498</c:v>
                </c:pt>
                <c:pt idx="131">
                  <c:v>0.982917767698265</c:v>
                </c:pt>
                <c:pt idx="132">
                  <c:v>0.98219151961058804</c:v>
                </c:pt>
                <c:pt idx="133">
                  <c:v>0.98142480330898396</c:v>
                </c:pt>
                <c:pt idx="134">
                  <c:v>0.98080301553554705</c:v>
                </c:pt>
                <c:pt idx="135">
                  <c:v>0.97997106108812104</c:v>
                </c:pt>
                <c:pt idx="136">
                  <c:v>0.97894423485983895</c:v>
                </c:pt>
                <c:pt idx="137">
                  <c:v>0.97814386291713895</c:v>
                </c:pt>
                <c:pt idx="138">
                  <c:v>0.97748673613202897</c:v>
                </c:pt>
                <c:pt idx="139">
                  <c:v>0.97690979816748402</c:v>
                </c:pt>
                <c:pt idx="140">
                  <c:v>0.97656048843013099</c:v>
                </c:pt>
                <c:pt idx="141">
                  <c:v>0.97619066275390598</c:v>
                </c:pt>
                <c:pt idx="142">
                  <c:v>0.97575602387289195</c:v>
                </c:pt>
                <c:pt idx="143">
                  <c:v>0.97565017799974096</c:v>
                </c:pt>
                <c:pt idx="144">
                  <c:v>0.97582401117590301</c:v>
                </c:pt>
                <c:pt idx="145">
                  <c:v>0.97646629380471195</c:v>
                </c:pt>
                <c:pt idx="146">
                  <c:v>0.976087673819931</c:v>
                </c:pt>
                <c:pt idx="147">
                  <c:v>0.97644837647205196</c:v>
                </c:pt>
                <c:pt idx="148">
                  <c:v>0.97601428722253603</c:v>
                </c:pt>
                <c:pt idx="149">
                  <c:v>0.97653530520583698</c:v>
                </c:pt>
                <c:pt idx="150">
                  <c:v>0.97621413636047105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25-4F79-9F29-E06B028E57FD}"/>
            </c:ext>
          </c:extLst>
        </c:ser>
        <c:ser>
          <c:idx val="2"/>
          <c:order val="2"/>
          <c:tx>
            <c:strRef>
              <c:f>CompararB2!$D$3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CompararB2!$D$4:$D$154</c:f>
              <c:numCache>
                <c:formatCode>General</c:formatCode>
                <c:ptCount val="151"/>
                <c:pt idx="0">
                  <c:v>7.7326637014750108E-2</c:v>
                </c:pt>
                <c:pt idx="1">
                  <c:v>7.7621181284361074E-2</c:v>
                </c:pt>
                <c:pt idx="2">
                  <c:v>7.809123916034158E-2</c:v>
                </c:pt>
                <c:pt idx="3">
                  <c:v>7.8271703624207475E-2</c:v>
                </c:pt>
                <c:pt idx="4">
                  <c:v>7.8258818945220424E-2</c:v>
                </c:pt>
                <c:pt idx="5">
                  <c:v>7.8244694131409928E-2</c:v>
                </c:pt>
                <c:pt idx="6">
                  <c:v>7.8312867649095244E-2</c:v>
                </c:pt>
                <c:pt idx="7">
                  <c:v>7.8685033999184306E-2</c:v>
                </c:pt>
                <c:pt idx="8">
                  <c:v>7.8756024240982617E-2</c:v>
                </c:pt>
                <c:pt idx="9">
                  <c:v>7.8694918464203706E-2</c:v>
                </c:pt>
                <c:pt idx="10">
                  <c:v>7.9062708877219404E-2</c:v>
                </c:pt>
                <c:pt idx="11">
                  <c:v>7.9907451292281911E-2</c:v>
                </c:pt>
                <c:pt idx="12">
                  <c:v>8.0643410554786576E-2</c:v>
                </c:pt>
                <c:pt idx="13">
                  <c:v>8.1001852216597031E-2</c:v>
                </c:pt>
                <c:pt idx="14">
                  <c:v>8.1795471646249993E-2</c:v>
                </c:pt>
                <c:pt idx="15">
                  <c:v>8.2839225314462431E-2</c:v>
                </c:pt>
                <c:pt idx="16">
                  <c:v>8.4355130424858593E-2</c:v>
                </c:pt>
                <c:pt idx="17">
                  <c:v>8.5218658923262663E-2</c:v>
                </c:pt>
                <c:pt idx="18">
                  <c:v>8.523766111064629E-2</c:v>
                </c:pt>
                <c:pt idx="19">
                  <c:v>8.5581242514183475E-2</c:v>
                </c:pt>
                <c:pt idx="20">
                  <c:v>8.5573980880397499E-2</c:v>
                </c:pt>
                <c:pt idx="21">
                  <c:v>8.5916737660584747E-2</c:v>
                </c:pt>
                <c:pt idx="22">
                  <c:v>8.6072576268805059E-2</c:v>
                </c:pt>
                <c:pt idx="23">
                  <c:v>8.637659153885334E-2</c:v>
                </c:pt>
                <c:pt idx="24">
                  <c:v>8.6666672729281094E-2</c:v>
                </c:pt>
                <c:pt idx="25">
                  <c:v>8.6234549150970174E-2</c:v>
                </c:pt>
                <c:pt idx="26">
                  <c:v>8.630819358587466E-2</c:v>
                </c:pt>
                <c:pt idx="27">
                  <c:v>8.6253548624821486E-2</c:v>
                </c:pt>
                <c:pt idx="28">
                  <c:v>8.549520681017321E-2</c:v>
                </c:pt>
                <c:pt idx="29">
                  <c:v>8.5590440160611847E-2</c:v>
                </c:pt>
                <c:pt idx="30">
                  <c:v>8.6140025465266834E-2</c:v>
                </c:pt>
                <c:pt idx="31">
                  <c:v>8.6764669999682839E-2</c:v>
                </c:pt>
                <c:pt idx="32">
                  <c:v>8.6587577115816453E-2</c:v>
                </c:pt>
                <c:pt idx="33">
                  <c:v>8.6108461338624348E-2</c:v>
                </c:pt>
                <c:pt idx="34">
                  <c:v>8.5897006990947253E-2</c:v>
                </c:pt>
                <c:pt idx="35">
                  <c:v>8.502512205369854E-2</c:v>
                </c:pt>
                <c:pt idx="36">
                  <c:v>8.4292038095252431E-2</c:v>
                </c:pt>
                <c:pt idx="37">
                  <c:v>8.3319642925780202E-2</c:v>
                </c:pt>
                <c:pt idx="38">
                  <c:v>8.3072662782866874E-2</c:v>
                </c:pt>
                <c:pt idx="39">
                  <c:v>8.3197859894963422E-2</c:v>
                </c:pt>
                <c:pt idx="40">
                  <c:v>8.1741435400124976E-2</c:v>
                </c:pt>
                <c:pt idx="41">
                  <c:v>7.9831290522410003E-2</c:v>
                </c:pt>
                <c:pt idx="42">
                  <c:v>7.8321368026676469E-2</c:v>
                </c:pt>
                <c:pt idx="43">
                  <c:v>7.7299846733149463E-2</c:v>
                </c:pt>
                <c:pt idx="44">
                  <c:v>7.679097159828005E-2</c:v>
                </c:pt>
                <c:pt idx="45">
                  <c:v>7.6189880458876216E-2</c:v>
                </c:pt>
                <c:pt idx="46">
                  <c:v>7.5968802127604679E-2</c:v>
                </c:pt>
                <c:pt idx="47">
                  <c:v>7.6219531474485319E-2</c:v>
                </c:pt>
                <c:pt idx="48">
                  <c:v>7.6302620881871813E-2</c:v>
                </c:pt>
                <c:pt idx="49">
                  <c:v>7.593407269776295E-2</c:v>
                </c:pt>
                <c:pt idx="50">
                  <c:v>7.5205388960385089E-2</c:v>
                </c:pt>
                <c:pt idx="51">
                  <c:v>7.4815283283581946E-2</c:v>
                </c:pt>
                <c:pt idx="52">
                  <c:v>7.4874129438121412E-2</c:v>
                </c:pt>
                <c:pt idx="53">
                  <c:v>7.460955471571476E-2</c:v>
                </c:pt>
                <c:pt idx="54">
                  <c:v>7.4248854541087622E-2</c:v>
                </c:pt>
                <c:pt idx="55">
                  <c:v>7.4260123095776856E-2</c:v>
                </c:pt>
                <c:pt idx="56">
                  <c:v>7.3760045720975526E-2</c:v>
                </c:pt>
                <c:pt idx="57">
                  <c:v>7.2670729794674843E-2</c:v>
                </c:pt>
                <c:pt idx="58">
                  <c:v>7.1826555168240228E-2</c:v>
                </c:pt>
                <c:pt idx="59">
                  <c:v>7.1611846656214936E-2</c:v>
                </c:pt>
                <c:pt idx="60">
                  <c:v>7.2583754786153074E-2</c:v>
                </c:pt>
                <c:pt idx="61">
                  <c:v>7.2640068006961642E-2</c:v>
                </c:pt>
                <c:pt idx="62">
                  <c:v>7.2799790320903751E-2</c:v>
                </c:pt>
                <c:pt idx="63">
                  <c:v>7.2922698047704765E-2</c:v>
                </c:pt>
                <c:pt idx="64">
                  <c:v>7.218247328801447E-2</c:v>
                </c:pt>
                <c:pt idx="65">
                  <c:v>7.1274394244254732E-2</c:v>
                </c:pt>
                <c:pt idx="66">
                  <c:v>7.0876165697543611E-2</c:v>
                </c:pt>
                <c:pt idx="67">
                  <c:v>7.0036616923434797E-2</c:v>
                </c:pt>
                <c:pt idx="68">
                  <c:v>6.9435826883628635E-2</c:v>
                </c:pt>
                <c:pt idx="69">
                  <c:v>6.8727064738895643E-2</c:v>
                </c:pt>
                <c:pt idx="70">
                  <c:v>6.7692334903252299E-2</c:v>
                </c:pt>
                <c:pt idx="71">
                  <c:v>6.6607718269082891E-2</c:v>
                </c:pt>
                <c:pt idx="72">
                  <c:v>6.5385676160494274E-2</c:v>
                </c:pt>
                <c:pt idx="73">
                  <c:v>6.4238572455606907E-2</c:v>
                </c:pt>
                <c:pt idx="74">
                  <c:v>6.3504367482806384E-2</c:v>
                </c:pt>
                <c:pt idx="75">
                  <c:v>6.2962986105744259E-2</c:v>
                </c:pt>
                <c:pt idx="76">
                  <c:v>6.2078290320614196E-2</c:v>
                </c:pt>
                <c:pt idx="77">
                  <c:v>6.096266598878617E-2</c:v>
                </c:pt>
                <c:pt idx="78">
                  <c:v>6.005297026241143E-2</c:v>
                </c:pt>
                <c:pt idx="79">
                  <c:v>5.9923595816997251E-2</c:v>
                </c:pt>
                <c:pt idx="80">
                  <c:v>6.0517589132145382E-2</c:v>
                </c:pt>
                <c:pt idx="81">
                  <c:v>6.1060969745612682E-2</c:v>
                </c:pt>
                <c:pt idx="82">
                  <c:v>6.151643264779371E-2</c:v>
                </c:pt>
                <c:pt idx="83">
                  <c:v>6.1483967174333916E-2</c:v>
                </c:pt>
                <c:pt idx="84">
                  <c:v>6.1208649688000771E-2</c:v>
                </c:pt>
                <c:pt idx="85">
                  <c:v>6.0864790453351768E-2</c:v>
                </c:pt>
                <c:pt idx="86">
                  <c:v>6.0226525439582741E-2</c:v>
                </c:pt>
                <c:pt idx="87">
                  <c:v>5.9430076187195001E-2</c:v>
                </c:pt>
                <c:pt idx="88">
                  <c:v>5.8217032287305438E-2</c:v>
                </c:pt>
                <c:pt idx="89">
                  <c:v>5.7652431047278789E-2</c:v>
                </c:pt>
                <c:pt idx="90">
                  <c:v>5.7922872366718808E-2</c:v>
                </c:pt>
                <c:pt idx="91">
                  <c:v>5.8309258602225765E-2</c:v>
                </c:pt>
                <c:pt idx="92">
                  <c:v>5.8371349338178259E-2</c:v>
                </c:pt>
                <c:pt idx="93">
                  <c:v>5.8314328196375408E-2</c:v>
                </c:pt>
                <c:pt idx="94">
                  <c:v>5.8255838881406466E-2</c:v>
                </c:pt>
                <c:pt idx="95">
                  <c:v>5.8413613527882796E-2</c:v>
                </c:pt>
                <c:pt idx="96">
                  <c:v>5.9062956391316201E-2</c:v>
                </c:pt>
                <c:pt idx="97">
                  <c:v>5.9323715792032224E-2</c:v>
                </c:pt>
                <c:pt idx="98">
                  <c:v>5.881465959600525E-2</c:v>
                </c:pt>
                <c:pt idx="99">
                  <c:v>5.7732614027072811E-2</c:v>
                </c:pt>
                <c:pt idx="100">
                  <c:v>5.691172959775638E-2</c:v>
                </c:pt>
                <c:pt idx="101">
                  <c:v>5.6564364752661689E-2</c:v>
                </c:pt>
                <c:pt idx="102">
                  <c:v>5.6834005479693056E-2</c:v>
                </c:pt>
                <c:pt idx="103">
                  <c:v>5.6960912574714639E-2</c:v>
                </c:pt>
                <c:pt idx="104">
                  <c:v>5.7034926652090562E-2</c:v>
                </c:pt>
                <c:pt idx="105">
                  <c:v>5.614276627241091E-2</c:v>
                </c:pt>
                <c:pt idx="106">
                  <c:v>5.5029799490744241E-2</c:v>
                </c:pt>
                <c:pt idx="107">
                  <c:v>5.4201114514348961E-2</c:v>
                </c:pt>
                <c:pt idx="108">
                  <c:v>5.3250718543454353E-2</c:v>
                </c:pt>
                <c:pt idx="109">
                  <c:v>5.2992984122789494E-2</c:v>
                </c:pt>
                <c:pt idx="110">
                  <c:v>5.2620251265980404E-2</c:v>
                </c:pt>
                <c:pt idx="111">
                  <c:v>5.1726675259100942E-2</c:v>
                </c:pt>
                <c:pt idx="112">
                  <c:v>5.0878602121549418E-2</c:v>
                </c:pt>
                <c:pt idx="113">
                  <c:v>5.0471882378552622E-2</c:v>
                </c:pt>
                <c:pt idx="114">
                  <c:v>5.0740868468715339E-2</c:v>
                </c:pt>
                <c:pt idx="115">
                  <c:v>5.0966952561400776E-2</c:v>
                </c:pt>
                <c:pt idx="116">
                  <c:v>5.0802039616628901E-2</c:v>
                </c:pt>
                <c:pt idx="117">
                  <c:v>5.0608153158943119E-2</c:v>
                </c:pt>
                <c:pt idx="118">
                  <c:v>5.1104752269795932E-2</c:v>
                </c:pt>
                <c:pt idx="119">
                  <c:v>5.2649387392912125E-2</c:v>
                </c:pt>
                <c:pt idx="120">
                  <c:v>5.6941240521113407E-2</c:v>
                </c:pt>
                <c:pt idx="121">
                  <c:v>5.7664234373183763E-2</c:v>
                </c:pt>
                <c:pt idx="122">
                  <c:v>5.7864505781230209E-2</c:v>
                </c:pt>
                <c:pt idx="123">
                  <c:v>5.8392114419238743E-2</c:v>
                </c:pt>
                <c:pt idx="124">
                  <c:v>5.9034923281261954E-2</c:v>
                </c:pt>
                <c:pt idx="125">
                  <c:v>5.9252331921061656E-2</c:v>
                </c:pt>
                <c:pt idx="126">
                  <c:v>5.9722808761510558E-2</c:v>
                </c:pt>
                <c:pt idx="127">
                  <c:v>6.087966608861952E-2</c:v>
                </c:pt>
                <c:pt idx="128">
                  <c:v>6.2823984091867624E-2</c:v>
                </c:pt>
                <c:pt idx="129">
                  <c:v>6.4943639204067469E-2</c:v>
                </c:pt>
                <c:pt idx="130">
                  <c:v>6.6992440760458169E-2</c:v>
                </c:pt>
                <c:pt idx="131">
                  <c:v>6.8709231221593184E-2</c:v>
                </c:pt>
                <c:pt idx="132">
                  <c:v>7.0210087089649251E-2</c:v>
                </c:pt>
                <c:pt idx="133">
                  <c:v>7.1566251118630686E-2</c:v>
                </c:pt>
                <c:pt idx="134">
                  <c:v>7.2650231251078071E-2</c:v>
                </c:pt>
                <c:pt idx="135">
                  <c:v>7.3835219936891114E-2</c:v>
                </c:pt>
                <c:pt idx="136">
                  <c:v>7.5700201404286668E-2</c:v>
                </c:pt>
                <c:pt idx="137">
                  <c:v>7.8148846323015345E-2</c:v>
                </c:pt>
                <c:pt idx="138">
                  <c:v>8.0759814071031971E-2</c:v>
                </c:pt>
                <c:pt idx="139">
                  <c:v>8.3244166319018695E-2</c:v>
                </c:pt>
                <c:pt idx="140">
                  <c:v>8.5810269972060052E-2</c:v>
                </c:pt>
                <c:pt idx="141">
                  <c:v>8.9202130778516145E-2</c:v>
                </c:pt>
                <c:pt idx="142">
                  <c:v>9.381440628124893E-2</c:v>
                </c:pt>
                <c:pt idx="143">
                  <c:v>9.706959323679222E-2</c:v>
                </c:pt>
                <c:pt idx="144">
                  <c:v>9.8411260005229526E-2</c:v>
                </c:pt>
                <c:pt idx="145">
                  <c:v>9.8750716780479086E-2</c:v>
                </c:pt>
                <c:pt idx="146">
                  <c:v>0.1027193674484867</c:v>
                </c:pt>
                <c:pt idx="147">
                  <c:v>0.10979555414505769</c:v>
                </c:pt>
                <c:pt idx="148">
                  <c:v>0.11857693072013198</c:v>
                </c:pt>
                <c:pt idx="149">
                  <c:v>0.12414085789204179</c:v>
                </c:pt>
                <c:pt idx="150">
                  <c:v>0.1287743792224042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25-4F79-9F29-E06B028E5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833928"/>
        <c:axId val="434837536"/>
      </c:lineChart>
      <c:catAx>
        <c:axId val="434833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37536"/>
        <c:crosses val="autoZero"/>
        <c:auto val="1"/>
        <c:lblAlgn val="ctr"/>
        <c:lblOffset val="100"/>
        <c:noMultiLvlLbl val="0"/>
      </c:catAx>
      <c:valAx>
        <c:axId val="43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3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</a:t>
            </a:r>
          </a:p>
        </c:rich>
      </c:tx>
      <c:layout>
        <c:manualLayout>
          <c:xMode val="edge"/>
          <c:yMode val="edge"/>
          <c:x val="0.29004855643044625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gal!$B$3:$B$361</c:f>
              <c:numCache>
                <c:formatCode>General</c:formatCode>
                <c:ptCount val="359"/>
                <c:pt idx="0">
                  <c:v>47.409759355709802</c:v>
                </c:pt>
                <c:pt idx="1">
                  <c:v>47.405298032407401</c:v>
                </c:pt>
                <c:pt idx="2">
                  <c:v>47.383849826388797</c:v>
                </c:pt>
                <c:pt idx="3">
                  <c:v>47.365547357253</c:v>
                </c:pt>
                <c:pt idx="4">
                  <c:v>47.350257523148102</c:v>
                </c:pt>
                <c:pt idx="5">
                  <c:v>47.338660783179002</c:v>
                </c:pt>
                <c:pt idx="6">
                  <c:v>47.334936342592499</c:v>
                </c:pt>
                <c:pt idx="7">
                  <c:v>47.326705246913498</c:v>
                </c:pt>
                <c:pt idx="8">
                  <c:v>47.316807484567903</c:v>
                </c:pt>
                <c:pt idx="9">
                  <c:v>47.302811053240703</c:v>
                </c:pt>
                <c:pt idx="10">
                  <c:v>47.301159336419701</c:v>
                </c:pt>
                <c:pt idx="11">
                  <c:v>47.298456790123403</c:v>
                </c:pt>
                <c:pt idx="12">
                  <c:v>47.311227334104899</c:v>
                </c:pt>
                <c:pt idx="13">
                  <c:v>47.259152681327102</c:v>
                </c:pt>
                <c:pt idx="14">
                  <c:v>47.221048418209797</c:v>
                </c:pt>
                <c:pt idx="15">
                  <c:v>47.2627502893518</c:v>
                </c:pt>
                <c:pt idx="16">
                  <c:v>47.190439814814802</c:v>
                </c:pt>
                <c:pt idx="17">
                  <c:v>47.210709394290099</c:v>
                </c:pt>
                <c:pt idx="18">
                  <c:v>47.170987654320903</c:v>
                </c:pt>
                <c:pt idx="19">
                  <c:v>47.181370563271599</c:v>
                </c:pt>
                <c:pt idx="20">
                  <c:v>47.130219907407401</c:v>
                </c:pt>
                <c:pt idx="21">
                  <c:v>47.124766107253002</c:v>
                </c:pt>
                <c:pt idx="22">
                  <c:v>47.165973668981401</c:v>
                </c:pt>
                <c:pt idx="23">
                  <c:v>47.175896990740704</c:v>
                </c:pt>
                <c:pt idx="24">
                  <c:v>47.161288580246897</c:v>
                </c:pt>
                <c:pt idx="25">
                  <c:v>47.163355034722201</c:v>
                </c:pt>
                <c:pt idx="26">
                  <c:v>47.192634548611103</c:v>
                </c:pt>
                <c:pt idx="27">
                  <c:v>47.115441743827098</c:v>
                </c:pt>
                <c:pt idx="28">
                  <c:v>47.1192361111111</c:v>
                </c:pt>
                <c:pt idx="29">
                  <c:v>47.104864004629597</c:v>
                </c:pt>
                <c:pt idx="30">
                  <c:v>47.114919463734502</c:v>
                </c:pt>
                <c:pt idx="31">
                  <c:v>47.094806134259201</c:v>
                </c:pt>
                <c:pt idx="32">
                  <c:v>47.122703993055502</c:v>
                </c:pt>
                <c:pt idx="33">
                  <c:v>47.055653935185099</c:v>
                </c:pt>
                <c:pt idx="34">
                  <c:v>47.068172260802399</c:v>
                </c:pt>
                <c:pt idx="35">
                  <c:v>47.046572145061702</c:v>
                </c:pt>
                <c:pt idx="36">
                  <c:v>47.046565875771599</c:v>
                </c:pt>
                <c:pt idx="37">
                  <c:v>47.043384934413503</c:v>
                </c:pt>
                <c:pt idx="38">
                  <c:v>47.066281828703701</c:v>
                </c:pt>
                <c:pt idx="39">
                  <c:v>47.1408294753086</c:v>
                </c:pt>
                <c:pt idx="40">
                  <c:v>46.839521604938199</c:v>
                </c:pt>
                <c:pt idx="41">
                  <c:v>80.467191358024607</c:v>
                </c:pt>
                <c:pt idx="42">
                  <c:v>80.616999421296299</c:v>
                </c:pt>
                <c:pt idx="43">
                  <c:v>81.0061033950617</c:v>
                </c:pt>
                <c:pt idx="44">
                  <c:v>80.843858024691301</c:v>
                </c:pt>
                <c:pt idx="45">
                  <c:v>81.365772569444403</c:v>
                </c:pt>
                <c:pt idx="46">
                  <c:v>81.0403375771605</c:v>
                </c:pt>
                <c:pt idx="47">
                  <c:v>81.047152295524697</c:v>
                </c:pt>
                <c:pt idx="48">
                  <c:v>80.120598958333304</c:v>
                </c:pt>
                <c:pt idx="49">
                  <c:v>80.393358892746903</c:v>
                </c:pt>
                <c:pt idx="50">
                  <c:v>80.325065586419697</c:v>
                </c:pt>
                <c:pt idx="51">
                  <c:v>86.070208333333298</c:v>
                </c:pt>
                <c:pt idx="52">
                  <c:v>85.785422453703703</c:v>
                </c:pt>
                <c:pt idx="53">
                  <c:v>85.927757523148102</c:v>
                </c:pt>
                <c:pt idx="54">
                  <c:v>85.290801986882698</c:v>
                </c:pt>
                <c:pt idx="55">
                  <c:v>85.628053626543206</c:v>
                </c:pt>
                <c:pt idx="56">
                  <c:v>84.740647183641897</c:v>
                </c:pt>
                <c:pt idx="57">
                  <c:v>86.350362654320904</c:v>
                </c:pt>
                <c:pt idx="58">
                  <c:v>87.326005497685102</c:v>
                </c:pt>
                <c:pt idx="59">
                  <c:v>87.839662422839496</c:v>
                </c:pt>
                <c:pt idx="60">
                  <c:v>87.801203703703706</c:v>
                </c:pt>
                <c:pt idx="61">
                  <c:v>87.948717689043207</c:v>
                </c:pt>
                <c:pt idx="62">
                  <c:v>87.786247588734497</c:v>
                </c:pt>
                <c:pt idx="63">
                  <c:v>87.803382040895002</c:v>
                </c:pt>
                <c:pt idx="64">
                  <c:v>86.955274884259197</c:v>
                </c:pt>
                <c:pt idx="65">
                  <c:v>87.197267554012299</c:v>
                </c:pt>
                <c:pt idx="66">
                  <c:v>87.776121238425901</c:v>
                </c:pt>
                <c:pt idx="67">
                  <c:v>88.104731867283903</c:v>
                </c:pt>
                <c:pt idx="68">
                  <c:v>88.511943962191296</c:v>
                </c:pt>
                <c:pt idx="69">
                  <c:v>89.681263020833299</c:v>
                </c:pt>
                <c:pt idx="70">
                  <c:v>89.659872202931993</c:v>
                </c:pt>
                <c:pt idx="71">
                  <c:v>90.590524691357999</c:v>
                </c:pt>
                <c:pt idx="72">
                  <c:v>90.186553337191299</c:v>
                </c:pt>
                <c:pt idx="73">
                  <c:v>90.252796585648099</c:v>
                </c:pt>
                <c:pt idx="74">
                  <c:v>90.283273533950606</c:v>
                </c:pt>
                <c:pt idx="75">
                  <c:v>89.639956597222195</c:v>
                </c:pt>
                <c:pt idx="76">
                  <c:v>89.752554976851798</c:v>
                </c:pt>
                <c:pt idx="77">
                  <c:v>89.526947337962895</c:v>
                </c:pt>
                <c:pt idx="78">
                  <c:v>89.319348958333293</c:v>
                </c:pt>
                <c:pt idx="79">
                  <c:v>89.767388599537</c:v>
                </c:pt>
                <c:pt idx="80">
                  <c:v>89.386544174382706</c:v>
                </c:pt>
                <c:pt idx="81">
                  <c:v>89.874551986882693</c:v>
                </c:pt>
                <c:pt idx="82">
                  <c:v>89.384551504629599</c:v>
                </c:pt>
                <c:pt idx="83">
                  <c:v>89.877791280864201</c:v>
                </c:pt>
                <c:pt idx="84">
                  <c:v>90.256913097993802</c:v>
                </c:pt>
                <c:pt idx="85">
                  <c:v>89.967143132716004</c:v>
                </c:pt>
                <c:pt idx="86">
                  <c:v>90.223042534722197</c:v>
                </c:pt>
                <c:pt idx="87">
                  <c:v>89.562246334876505</c:v>
                </c:pt>
                <c:pt idx="88">
                  <c:v>88.556380208333294</c:v>
                </c:pt>
                <c:pt idx="89">
                  <c:v>87.738408564814804</c:v>
                </c:pt>
                <c:pt idx="90">
                  <c:v>87.470959201388894</c:v>
                </c:pt>
                <c:pt idx="91">
                  <c:v>86.313057484567906</c:v>
                </c:pt>
                <c:pt idx="92">
                  <c:v>86.194942611882695</c:v>
                </c:pt>
                <c:pt idx="93">
                  <c:v>85.847146508487597</c:v>
                </c:pt>
                <c:pt idx="94">
                  <c:v>86.469932002314806</c:v>
                </c:pt>
                <c:pt idx="95">
                  <c:v>86.799437210648094</c:v>
                </c:pt>
                <c:pt idx="96">
                  <c:v>86.583344907407394</c:v>
                </c:pt>
                <c:pt idx="97">
                  <c:v>86.566358989197496</c:v>
                </c:pt>
                <c:pt idx="98">
                  <c:v>86.322740162036993</c:v>
                </c:pt>
                <c:pt idx="99">
                  <c:v>86.082695312499993</c:v>
                </c:pt>
                <c:pt idx="100">
                  <c:v>86.602964409722205</c:v>
                </c:pt>
                <c:pt idx="101">
                  <c:v>86.4463975694444</c:v>
                </c:pt>
                <c:pt idx="102">
                  <c:v>86.592776331018499</c:v>
                </c:pt>
                <c:pt idx="103">
                  <c:v>86.272828414351807</c:v>
                </c:pt>
                <c:pt idx="104">
                  <c:v>86.538177565586395</c:v>
                </c:pt>
                <c:pt idx="105">
                  <c:v>86.552645640432104</c:v>
                </c:pt>
                <c:pt idx="106">
                  <c:v>86.483468364197506</c:v>
                </c:pt>
                <c:pt idx="107">
                  <c:v>86.027788869598695</c:v>
                </c:pt>
                <c:pt idx="108">
                  <c:v>86.3104653742284</c:v>
                </c:pt>
                <c:pt idx="109">
                  <c:v>85.900489004629605</c:v>
                </c:pt>
                <c:pt idx="110">
                  <c:v>85.785877218364107</c:v>
                </c:pt>
                <c:pt idx="111">
                  <c:v>85.562108892746906</c:v>
                </c:pt>
                <c:pt idx="112">
                  <c:v>85.707162422839502</c:v>
                </c:pt>
                <c:pt idx="113">
                  <c:v>85.287010513117195</c:v>
                </c:pt>
                <c:pt idx="114">
                  <c:v>85.574591049382704</c:v>
                </c:pt>
                <c:pt idx="115">
                  <c:v>85.037424286265406</c:v>
                </c:pt>
                <c:pt idx="116">
                  <c:v>84.881961323302406</c:v>
                </c:pt>
                <c:pt idx="117">
                  <c:v>84.065238233024601</c:v>
                </c:pt>
                <c:pt idx="118">
                  <c:v>82.684681712962899</c:v>
                </c:pt>
                <c:pt idx="119">
                  <c:v>59.284631076388798</c:v>
                </c:pt>
                <c:pt idx="120">
                  <c:v>59.4226890432098</c:v>
                </c:pt>
                <c:pt idx="121">
                  <c:v>59.477978877314797</c:v>
                </c:pt>
                <c:pt idx="122">
                  <c:v>59.537890625000003</c:v>
                </c:pt>
                <c:pt idx="123">
                  <c:v>59.676844135802398</c:v>
                </c:pt>
                <c:pt idx="124">
                  <c:v>59.813448591820901</c:v>
                </c:pt>
                <c:pt idx="125">
                  <c:v>59.5191107253086</c:v>
                </c:pt>
                <c:pt idx="126">
                  <c:v>59.264251060956703</c:v>
                </c:pt>
                <c:pt idx="127">
                  <c:v>59.493565779320903</c:v>
                </c:pt>
                <c:pt idx="128">
                  <c:v>59.304919945987599</c:v>
                </c:pt>
                <c:pt idx="129">
                  <c:v>58.349521122685097</c:v>
                </c:pt>
                <c:pt idx="130">
                  <c:v>57.8500843942901</c:v>
                </c:pt>
                <c:pt idx="131">
                  <c:v>57.515724826388798</c:v>
                </c:pt>
                <c:pt idx="132">
                  <c:v>57.565045331790103</c:v>
                </c:pt>
                <c:pt idx="133">
                  <c:v>57.359939718364103</c:v>
                </c:pt>
                <c:pt idx="134">
                  <c:v>58.1147198109567</c:v>
                </c:pt>
                <c:pt idx="135">
                  <c:v>57.986265432098698</c:v>
                </c:pt>
                <c:pt idx="136">
                  <c:v>57.565991030092498</c:v>
                </c:pt>
                <c:pt idx="137">
                  <c:v>57.171051793981398</c:v>
                </c:pt>
                <c:pt idx="138">
                  <c:v>57.109282407407399</c:v>
                </c:pt>
                <c:pt idx="139">
                  <c:v>57.1862803819444</c:v>
                </c:pt>
                <c:pt idx="140">
                  <c:v>57.470113329475303</c:v>
                </c:pt>
                <c:pt idx="141">
                  <c:v>56.946479070216</c:v>
                </c:pt>
                <c:pt idx="142">
                  <c:v>56.607577160493797</c:v>
                </c:pt>
                <c:pt idx="143">
                  <c:v>55.716899594907403</c:v>
                </c:pt>
                <c:pt idx="144">
                  <c:v>54.929715952932099</c:v>
                </c:pt>
                <c:pt idx="145">
                  <c:v>54.4077425733024</c:v>
                </c:pt>
                <c:pt idx="146">
                  <c:v>54.561078317901199</c:v>
                </c:pt>
                <c:pt idx="147">
                  <c:v>54.6183145254629</c:v>
                </c:pt>
                <c:pt idx="148">
                  <c:v>55.009245273919703</c:v>
                </c:pt>
                <c:pt idx="149">
                  <c:v>55.566138599536998</c:v>
                </c:pt>
                <c:pt idx="150">
                  <c:v>49.260361207561701</c:v>
                </c:pt>
                <c:pt idx="151">
                  <c:v>43.788196373456699</c:v>
                </c:pt>
                <c:pt idx="152">
                  <c:v>47.369457465277698</c:v>
                </c:pt>
                <c:pt idx="153">
                  <c:v>47.386772762345601</c:v>
                </c:pt>
                <c:pt idx="154">
                  <c:v>47.769940682870299</c:v>
                </c:pt>
                <c:pt idx="155">
                  <c:v>47.728935667438201</c:v>
                </c:pt>
                <c:pt idx="156">
                  <c:v>47.808707079475298</c:v>
                </c:pt>
                <c:pt idx="157">
                  <c:v>47.699043692129599</c:v>
                </c:pt>
                <c:pt idx="158">
                  <c:v>47.906390335648098</c:v>
                </c:pt>
                <c:pt idx="159">
                  <c:v>47.828245563271601</c:v>
                </c:pt>
                <c:pt idx="160">
                  <c:v>47.795700713734497</c:v>
                </c:pt>
                <c:pt idx="161">
                  <c:v>47.809956597222197</c:v>
                </c:pt>
                <c:pt idx="162">
                  <c:v>47.781936728395003</c:v>
                </c:pt>
                <c:pt idx="163">
                  <c:v>47.783183352623404</c:v>
                </c:pt>
                <c:pt idx="164">
                  <c:v>47.822689525462899</c:v>
                </c:pt>
                <c:pt idx="165">
                  <c:v>47.8549541859567</c:v>
                </c:pt>
                <c:pt idx="166">
                  <c:v>47.8327912808642</c:v>
                </c:pt>
                <c:pt idx="167">
                  <c:v>47.856133294753</c:v>
                </c:pt>
                <c:pt idx="168">
                  <c:v>47.830626446759197</c:v>
                </c:pt>
                <c:pt idx="169">
                  <c:v>47.805629822530797</c:v>
                </c:pt>
                <c:pt idx="170">
                  <c:v>47.8057585841049</c:v>
                </c:pt>
                <c:pt idx="171">
                  <c:v>47.806964216820901</c:v>
                </c:pt>
                <c:pt idx="172">
                  <c:v>47.788286554783902</c:v>
                </c:pt>
                <c:pt idx="173">
                  <c:v>47.800467303240701</c:v>
                </c:pt>
                <c:pt idx="174">
                  <c:v>47.799132426697497</c:v>
                </c:pt>
                <c:pt idx="175">
                  <c:v>47.980394483024597</c:v>
                </c:pt>
                <c:pt idx="176">
                  <c:v>47.9317081404321</c:v>
                </c:pt>
                <c:pt idx="177">
                  <c:v>47.993866222993802</c:v>
                </c:pt>
                <c:pt idx="178">
                  <c:v>47.958638117283897</c:v>
                </c:pt>
                <c:pt idx="179">
                  <c:v>47.9682079475308</c:v>
                </c:pt>
                <c:pt idx="180">
                  <c:v>47.899841338734497</c:v>
                </c:pt>
                <c:pt idx="181">
                  <c:v>47.935414255401199</c:v>
                </c:pt>
                <c:pt idx="182">
                  <c:v>47.844164737654303</c:v>
                </c:pt>
                <c:pt idx="183">
                  <c:v>47.952017746913498</c:v>
                </c:pt>
                <c:pt idx="184">
                  <c:v>47.9401721643518</c:v>
                </c:pt>
                <c:pt idx="185">
                  <c:v>47.941065297067901</c:v>
                </c:pt>
                <c:pt idx="186">
                  <c:v>47.837214023919699</c:v>
                </c:pt>
                <c:pt idx="187">
                  <c:v>47.816180073302398</c:v>
                </c:pt>
                <c:pt idx="188">
                  <c:v>47.822554012345599</c:v>
                </c:pt>
                <c:pt idx="189">
                  <c:v>47.879265528549297</c:v>
                </c:pt>
                <c:pt idx="190">
                  <c:v>47.815340470678997</c:v>
                </c:pt>
                <c:pt idx="191">
                  <c:v>47.815211709104901</c:v>
                </c:pt>
                <c:pt idx="192">
                  <c:v>47.819232735339497</c:v>
                </c:pt>
                <c:pt idx="193">
                  <c:v>47.843128375771599</c:v>
                </c:pt>
                <c:pt idx="194">
                  <c:v>47.815724344135802</c:v>
                </c:pt>
                <c:pt idx="195">
                  <c:v>47.835364101080202</c:v>
                </c:pt>
                <c:pt idx="196">
                  <c:v>47.811486304012298</c:v>
                </c:pt>
                <c:pt idx="197">
                  <c:v>47.799256365740703</c:v>
                </c:pt>
                <c:pt idx="198">
                  <c:v>47.774078414351798</c:v>
                </c:pt>
                <c:pt idx="199">
                  <c:v>47.9304340277777</c:v>
                </c:pt>
                <c:pt idx="200">
                  <c:v>47.900924961419697</c:v>
                </c:pt>
                <c:pt idx="201">
                  <c:v>47.931597704475301</c:v>
                </c:pt>
                <c:pt idx="202">
                  <c:v>47.855054494598697</c:v>
                </c:pt>
                <c:pt idx="203">
                  <c:v>47.886824845679001</c:v>
                </c:pt>
                <c:pt idx="204">
                  <c:v>47.808695505401197</c:v>
                </c:pt>
                <c:pt idx="205">
                  <c:v>47.844925733024603</c:v>
                </c:pt>
                <c:pt idx="206">
                  <c:v>47.803484760802398</c:v>
                </c:pt>
                <c:pt idx="207">
                  <c:v>47.818392168209797</c:v>
                </c:pt>
                <c:pt idx="208">
                  <c:v>47.807823591820899</c:v>
                </c:pt>
                <c:pt idx="209">
                  <c:v>47.7491994598765</c:v>
                </c:pt>
                <c:pt idx="210">
                  <c:v>47.722485050154297</c:v>
                </c:pt>
                <c:pt idx="211">
                  <c:v>47.7455521797839</c:v>
                </c:pt>
                <c:pt idx="212">
                  <c:v>47.7017679398148</c:v>
                </c:pt>
                <c:pt idx="213">
                  <c:v>47.731762635030798</c:v>
                </c:pt>
                <c:pt idx="214">
                  <c:v>47.722990451388803</c:v>
                </c:pt>
                <c:pt idx="215">
                  <c:v>47.731523919753002</c:v>
                </c:pt>
                <c:pt idx="216">
                  <c:v>47.683231095678998</c:v>
                </c:pt>
                <c:pt idx="217">
                  <c:v>47.699592013888797</c:v>
                </c:pt>
                <c:pt idx="218">
                  <c:v>47.676679687499998</c:v>
                </c:pt>
                <c:pt idx="219">
                  <c:v>47.676520061728397</c:v>
                </c:pt>
                <c:pt idx="220">
                  <c:v>47.636323302469101</c:v>
                </c:pt>
                <c:pt idx="221">
                  <c:v>47.631546103395003</c:v>
                </c:pt>
                <c:pt idx="222">
                  <c:v>47.636247588734498</c:v>
                </c:pt>
                <c:pt idx="223">
                  <c:v>47.624062982253001</c:v>
                </c:pt>
                <c:pt idx="224">
                  <c:v>47.703756269290103</c:v>
                </c:pt>
                <c:pt idx="225">
                  <c:v>47.786622299382699</c:v>
                </c:pt>
                <c:pt idx="226">
                  <c:v>47.718852237654303</c:v>
                </c:pt>
                <c:pt idx="227">
                  <c:v>47.776775655864199</c:v>
                </c:pt>
                <c:pt idx="228">
                  <c:v>47.758303433641899</c:v>
                </c:pt>
                <c:pt idx="229">
                  <c:v>47.766013213734503</c:v>
                </c:pt>
                <c:pt idx="230">
                  <c:v>47.722731481481397</c:v>
                </c:pt>
                <c:pt idx="231">
                  <c:v>47.7198485725308</c:v>
                </c:pt>
                <c:pt idx="232">
                  <c:v>47.678325135030803</c:v>
                </c:pt>
                <c:pt idx="233">
                  <c:v>47.728085937499998</c:v>
                </c:pt>
                <c:pt idx="234">
                  <c:v>47.812471064814801</c:v>
                </c:pt>
                <c:pt idx="235">
                  <c:v>47.822328317901203</c:v>
                </c:pt>
                <c:pt idx="236">
                  <c:v>47.771546585648103</c:v>
                </c:pt>
                <c:pt idx="237">
                  <c:v>47.786183931327102</c:v>
                </c:pt>
                <c:pt idx="238">
                  <c:v>47.792015817901202</c:v>
                </c:pt>
                <c:pt idx="239">
                  <c:v>47.775805844907403</c:v>
                </c:pt>
                <c:pt idx="240">
                  <c:v>47.798239293981403</c:v>
                </c:pt>
                <c:pt idx="241">
                  <c:v>47.763911554783903</c:v>
                </c:pt>
                <c:pt idx="242">
                  <c:v>47.758639081790101</c:v>
                </c:pt>
                <c:pt idx="243">
                  <c:v>47.779827353395</c:v>
                </c:pt>
                <c:pt idx="244">
                  <c:v>47.776792052469098</c:v>
                </c:pt>
                <c:pt idx="245">
                  <c:v>47.764758873456699</c:v>
                </c:pt>
                <c:pt idx="246">
                  <c:v>47.790396894290097</c:v>
                </c:pt>
                <c:pt idx="247">
                  <c:v>47.776073977623398</c:v>
                </c:pt>
                <c:pt idx="248">
                  <c:v>47.799348958333297</c:v>
                </c:pt>
                <c:pt idx="249">
                  <c:v>47.790119116512301</c:v>
                </c:pt>
                <c:pt idx="250">
                  <c:v>47.782545331790097</c:v>
                </c:pt>
                <c:pt idx="251">
                  <c:v>47.774749228395002</c:v>
                </c:pt>
                <c:pt idx="252">
                  <c:v>47.797163869598698</c:v>
                </c:pt>
                <c:pt idx="253">
                  <c:v>47.789323398919699</c:v>
                </c:pt>
                <c:pt idx="254">
                  <c:v>48.018563850308603</c:v>
                </c:pt>
                <c:pt idx="255">
                  <c:v>48.001794463734498</c:v>
                </c:pt>
                <c:pt idx="256">
                  <c:v>48.081911168981399</c:v>
                </c:pt>
                <c:pt idx="257">
                  <c:v>47.948965084876498</c:v>
                </c:pt>
                <c:pt idx="258">
                  <c:v>48.137568479938203</c:v>
                </c:pt>
                <c:pt idx="259">
                  <c:v>48.070683834876498</c:v>
                </c:pt>
                <c:pt idx="260">
                  <c:v>48.147199074074003</c:v>
                </c:pt>
                <c:pt idx="261">
                  <c:v>48.005245949074002</c:v>
                </c:pt>
                <c:pt idx="262">
                  <c:v>48.189232735339502</c:v>
                </c:pt>
                <c:pt idx="263">
                  <c:v>48.125440779320897</c:v>
                </c:pt>
                <c:pt idx="264">
                  <c:v>48.144855324074001</c:v>
                </c:pt>
                <c:pt idx="265">
                  <c:v>47.995643807870302</c:v>
                </c:pt>
                <c:pt idx="266">
                  <c:v>48.001886574074</c:v>
                </c:pt>
                <c:pt idx="267">
                  <c:v>47.987431520061698</c:v>
                </c:pt>
                <c:pt idx="268">
                  <c:v>48.009746334876503</c:v>
                </c:pt>
                <c:pt idx="269">
                  <c:v>47.986930459104897</c:v>
                </c:pt>
                <c:pt idx="270">
                  <c:v>47.990959683641897</c:v>
                </c:pt>
                <c:pt idx="271">
                  <c:v>47.859211033950601</c:v>
                </c:pt>
                <c:pt idx="272">
                  <c:v>47.904540412808601</c:v>
                </c:pt>
                <c:pt idx="273">
                  <c:v>47.855566647376499</c:v>
                </c:pt>
                <c:pt idx="274">
                  <c:v>47.838438946759197</c:v>
                </c:pt>
                <c:pt idx="275">
                  <c:v>47.884433352623397</c:v>
                </c:pt>
                <c:pt idx="276">
                  <c:v>47.843039158950603</c:v>
                </c:pt>
                <c:pt idx="277">
                  <c:v>47.834166184413498</c:v>
                </c:pt>
                <c:pt idx="278">
                  <c:v>47.856032503858003</c:v>
                </c:pt>
                <c:pt idx="279">
                  <c:v>47.865168306327099</c:v>
                </c:pt>
                <c:pt idx="280">
                  <c:v>47.8821484375</c:v>
                </c:pt>
                <c:pt idx="281">
                  <c:v>47.874213445216</c:v>
                </c:pt>
                <c:pt idx="282">
                  <c:v>47.896406732252998</c:v>
                </c:pt>
                <c:pt idx="283">
                  <c:v>47.867602719907403</c:v>
                </c:pt>
                <c:pt idx="284">
                  <c:v>47.8656968557098</c:v>
                </c:pt>
                <c:pt idx="285">
                  <c:v>47.916177179783901</c:v>
                </c:pt>
                <c:pt idx="286">
                  <c:v>47.883728780864097</c:v>
                </c:pt>
                <c:pt idx="287">
                  <c:v>47.893605806327102</c:v>
                </c:pt>
                <c:pt idx="288">
                  <c:v>47.904282889660401</c:v>
                </c:pt>
                <c:pt idx="289">
                  <c:v>48.006690779320898</c:v>
                </c:pt>
                <c:pt idx="290">
                  <c:v>47.980966917438202</c:v>
                </c:pt>
                <c:pt idx="291">
                  <c:v>47.980042920524603</c:v>
                </c:pt>
                <c:pt idx="292">
                  <c:v>48.057974537036998</c:v>
                </c:pt>
                <c:pt idx="293">
                  <c:v>48.020002893518502</c:v>
                </c:pt>
                <c:pt idx="294">
                  <c:v>48.0169415509259</c:v>
                </c:pt>
                <c:pt idx="295">
                  <c:v>48.167178819444402</c:v>
                </c:pt>
                <c:pt idx="296">
                  <c:v>48.117782118055501</c:v>
                </c:pt>
                <c:pt idx="297">
                  <c:v>48.144962866512302</c:v>
                </c:pt>
                <c:pt idx="298">
                  <c:v>48.062010513117201</c:v>
                </c:pt>
                <c:pt idx="299">
                  <c:v>48.126186824845597</c:v>
                </c:pt>
                <c:pt idx="300">
                  <c:v>48.106824363425901</c:v>
                </c:pt>
                <c:pt idx="301">
                  <c:v>48.135242573302399</c:v>
                </c:pt>
                <c:pt idx="302">
                  <c:v>48.046521508487601</c:v>
                </c:pt>
                <c:pt idx="303">
                  <c:v>48.207337480709803</c:v>
                </c:pt>
                <c:pt idx="304">
                  <c:v>48.183196855709802</c:v>
                </c:pt>
                <c:pt idx="305">
                  <c:v>48.192377507716003</c:v>
                </c:pt>
                <c:pt idx="306">
                  <c:v>48.119927662037</c:v>
                </c:pt>
                <c:pt idx="307">
                  <c:v>48.111163676697501</c:v>
                </c:pt>
                <c:pt idx="308">
                  <c:v>48.139573206018497</c:v>
                </c:pt>
                <c:pt idx="309">
                  <c:v>48.101366705246903</c:v>
                </c:pt>
                <c:pt idx="310">
                  <c:v>48.129104938271603</c:v>
                </c:pt>
                <c:pt idx="311">
                  <c:v>48.089826388888802</c:v>
                </c:pt>
                <c:pt idx="312">
                  <c:v>48.104732831790102</c:v>
                </c:pt>
                <c:pt idx="313">
                  <c:v>48.133808834876497</c:v>
                </c:pt>
                <c:pt idx="314">
                  <c:v>48.147516878857999</c:v>
                </c:pt>
                <c:pt idx="315">
                  <c:v>48.257508198302403</c:v>
                </c:pt>
                <c:pt idx="316">
                  <c:v>48.211687403549298</c:v>
                </c:pt>
                <c:pt idx="317">
                  <c:v>48.2866213348765</c:v>
                </c:pt>
                <c:pt idx="318">
                  <c:v>48.182429108796299</c:v>
                </c:pt>
                <c:pt idx="319">
                  <c:v>48.179753568672801</c:v>
                </c:pt>
                <c:pt idx="320">
                  <c:v>48.343800636574002</c:v>
                </c:pt>
                <c:pt idx="321">
                  <c:v>48.326475694444397</c:v>
                </c:pt>
                <c:pt idx="322">
                  <c:v>48.479783950617197</c:v>
                </c:pt>
                <c:pt idx="323">
                  <c:v>48.455766782407402</c:v>
                </c:pt>
                <c:pt idx="324">
                  <c:v>48.464001253858001</c:v>
                </c:pt>
                <c:pt idx="325">
                  <c:v>48.337694830246903</c:v>
                </c:pt>
                <c:pt idx="326">
                  <c:v>48.347014853395002</c:v>
                </c:pt>
                <c:pt idx="327">
                  <c:v>48.356738040123403</c:v>
                </c:pt>
                <c:pt idx="328">
                  <c:v>48.349454089506096</c:v>
                </c:pt>
                <c:pt idx="329">
                  <c:v>48.399490258487603</c:v>
                </c:pt>
                <c:pt idx="330">
                  <c:v>48.336142457561699</c:v>
                </c:pt>
                <c:pt idx="331">
                  <c:v>48.323349247685101</c:v>
                </c:pt>
                <c:pt idx="332">
                  <c:v>48.3374561149691</c:v>
                </c:pt>
                <c:pt idx="333">
                  <c:v>48.330451871141904</c:v>
                </c:pt>
                <c:pt idx="334">
                  <c:v>48.3637567515432</c:v>
                </c:pt>
                <c:pt idx="335">
                  <c:v>48.328339120370302</c:v>
                </c:pt>
                <c:pt idx="336">
                  <c:v>48.336671971450599</c:v>
                </c:pt>
                <c:pt idx="337">
                  <c:v>48.319446373456699</c:v>
                </c:pt>
                <c:pt idx="338">
                  <c:v>48.293113908179002</c:v>
                </c:pt>
                <c:pt idx="339">
                  <c:v>48.303088831018499</c:v>
                </c:pt>
                <c:pt idx="340">
                  <c:v>48.323233989197497</c:v>
                </c:pt>
                <c:pt idx="341">
                  <c:v>48.329756462191298</c:v>
                </c:pt>
                <c:pt idx="342">
                  <c:v>48.354976369598702</c:v>
                </c:pt>
                <c:pt idx="343">
                  <c:v>48.3393152006172</c:v>
                </c:pt>
                <c:pt idx="344">
                  <c:v>48.334333043981403</c:v>
                </c:pt>
                <c:pt idx="345">
                  <c:v>48.3034939236111</c:v>
                </c:pt>
                <c:pt idx="346">
                  <c:v>48.2827425733024</c:v>
                </c:pt>
                <c:pt idx="347">
                  <c:v>48.272005690586397</c:v>
                </c:pt>
                <c:pt idx="348">
                  <c:v>48.4588623649691</c:v>
                </c:pt>
                <c:pt idx="349">
                  <c:v>48.413551311728398</c:v>
                </c:pt>
                <c:pt idx="350">
                  <c:v>48.466932388117201</c:v>
                </c:pt>
                <c:pt idx="351">
                  <c:v>48.3065721450617</c:v>
                </c:pt>
                <c:pt idx="352">
                  <c:v>48.454022955246899</c:v>
                </c:pt>
                <c:pt idx="353">
                  <c:v>48.421787712191303</c:v>
                </c:pt>
                <c:pt idx="354">
                  <c:v>48.4584702932098</c:v>
                </c:pt>
                <c:pt idx="355">
                  <c:v>48.381647858796299</c:v>
                </c:pt>
                <c:pt idx="356">
                  <c:v>48.416162229938202</c:v>
                </c:pt>
                <c:pt idx="357">
                  <c:v>48.499342206790097</c:v>
                </c:pt>
                <c:pt idx="358">
                  <c:v>48.4184307484567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B-4BFD-B33E-45895F007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153672"/>
        <c:axId val="481154984"/>
      </c:lineChart>
      <c:catAx>
        <c:axId val="481153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54984"/>
        <c:crosses val="autoZero"/>
        <c:auto val="1"/>
        <c:lblAlgn val="ctr"/>
        <c:lblOffset val="100"/>
        <c:noMultiLvlLbl val="0"/>
      </c:catAx>
      <c:valAx>
        <c:axId val="48115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53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14287</xdr:rowOff>
    </xdr:from>
    <xdr:to>
      <xdr:col>15</xdr:col>
      <xdr:colOff>304800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18</xdr:row>
      <xdr:rowOff>23812</xdr:rowOff>
    </xdr:from>
    <xdr:to>
      <xdr:col>15</xdr:col>
      <xdr:colOff>314325</xdr:colOff>
      <xdr:row>32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</xdr:colOff>
          <xdr:row>155</xdr:row>
          <xdr:rowOff>0</xdr:rowOff>
        </xdr:from>
        <xdr:to>
          <xdr:col>6</xdr:col>
          <xdr:colOff>247650</xdr:colOff>
          <xdr:row>157</xdr:row>
          <xdr:rowOff>180975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16</xdr:col>
      <xdr:colOff>85725</xdr:colOff>
      <xdr:row>2</xdr:row>
      <xdr:rowOff>23812</xdr:rowOff>
    </xdr:from>
    <xdr:to>
      <xdr:col>23</xdr:col>
      <xdr:colOff>390525</xdr:colOff>
      <xdr:row>16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47625</xdr:colOff>
      <xdr:row>18</xdr:row>
      <xdr:rowOff>14287</xdr:rowOff>
    </xdr:from>
    <xdr:to>
      <xdr:col>23</xdr:col>
      <xdr:colOff>352425</xdr:colOff>
      <xdr:row>32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104774</xdr:colOff>
      <xdr:row>3</xdr:row>
      <xdr:rowOff>4762</xdr:rowOff>
    </xdr:from>
    <xdr:to>
      <xdr:col>15</xdr:col>
      <xdr:colOff>361949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2</xdr:row>
      <xdr:rowOff>166687</xdr:rowOff>
    </xdr:from>
    <xdr:to>
      <xdr:col>16</xdr:col>
      <xdr:colOff>9525</xdr:colOff>
      <xdr:row>17</xdr:row>
      <xdr:rowOff>52387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17</xdr:row>
      <xdr:rowOff>185737</xdr:rowOff>
    </xdr:from>
    <xdr:to>
      <xdr:col>15</xdr:col>
      <xdr:colOff>600075</xdr:colOff>
      <xdr:row>32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85725</xdr:colOff>
      <xdr:row>10</xdr:row>
      <xdr:rowOff>176212</xdr:rowOff>
    </xdr:from>
    <xdr:to>
      <xdr:col>22</xdr:col>
      <xdr:colOff>600075</xdr:colOff>
      <xdr:row>25</xdr:row>
      <xdr:rowOff>61912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</xdr:row>
      <xdr:rowOff>14287</xdr:rowOff>
    </xdr:from>
    <xdr:to>
      <xdr:col>12</xdr:col>
      <xdr:colOff>323850</xdr:colOff>
      <xdr:row>17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4</xdr:row>
      <xdr:rowOff>33337</xdr:rowOff>
    </xdr:from>
    <xdr:to>
      <xdr:col>14</xdr:col>
      <xdr:colOff>295275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</xdr:colOff>
      <xdr:row>17</xdr:row>
      <xdr:rowOff>138112</xdr:rowOff>
    </xdr:from>
    <xdr:to>
      <xdr:col>14</xdr:col>
      <xdr:colOff>309562</xdr:colOff>
      <xdr:row>32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604837</xdr:colOff>
      <xdr:row>31</xdr:row>
      <xdr:rowOff>4762</xdr:rowOff>
    </xdr:from>
    <xdr:to>
      <xdr:col>14</xdr:col>
      <xdr:colOff>300037</xdr:colOff>
      <xdr:row>45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33337</xdr:rowOff>
    </xdr:from>
    <xdr:to>
      <xdr:col>11</xdr:col>
      <xdr:colOff>500062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2</xdr:row>
      <xdr:rowOff>71437</xdr:rowOff>
    </xdr:from>
    <xdr:to>
      <xdr:col>13</xdr:col>
      <xdr:colOff>166687</xdr:colOff>
      <xdr:row>16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461962</xdr:colOff>
      <xdr:row>2</xdr:row>
      <xdr:rowOff>52387</xdr:rowOff>
    </xdr:from>
    <xdr:to>
      <xdr:col>16</xdr:col>
      <xdr:colOff>157162</xdr:colOff>
      <xdr:row>16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365614</xdr:colOff>
      <xdr:row>16</xdr:row>
      <xdr:rowOff>138844</xdr:rowOff>
    </xdr:from>
    <xdr:to>
      <xdr:col>16</xdr:col>
      <xdr:colOff>60814</xdr:colOff>
      <xdr:row>31</xdr:row>
      <xdr:rowOff>24544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37367</xdr:colOff>
          <xdr:row>173</xdr:row>
          <xdr:rowOff>0</xdr:rowOff>
        </xdr:from>
        <xdr:to>
          <xdr:col>12</xdr:col>
          <xdr:colOff>131885</xdr:colOff>
          <xdr:row>180</xdr:row>
          <xdr:rowOff>161925</xdr:rowOff>
        </xdr:to>
        <xdr:sp macro="" textlink="">
          <xdr:nvSpPr>
            <xdr:cNvPr id="9220" name="Control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6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211188</xdr:colOff>
      <xdr:row>0</xdr:row>
      <xdr:rowOff>174557</xdr:rowOff>
    </xdr:from>
    <xdr:to>
      <xdr:col>15</xdr:col>
      <xdr:colOff>161193</xdr:colOff>
      <xdr:row>16</xdr:row>
      <xdr:rowOff>43962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1</xdr:row>
      <xdr:rowOff>57150</xdr:rowOff>
    </xdr:from>
    <xdr:to>
      <xdr:col>13</xdr:col>
      <xdr:colOff>133350</xdr:colOff>
      <xdr:row>10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252132</xdr:colOff>
      <xdr:row>11</xdr:row>
      <xdr:rowOff>33336</xdr:rowOff>
    </xdr:from>
    <xdr:to>
      <xdr:col>14</xdr:col>
      <xdr:colOff>39220</xdr:colOff>
      <xdr:row>27</xdr:row>
      <xdr:rowOff>117662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551890</xdr:colOff>
      <xdr:row>1</xdr:row>
      <xdr:rowOff>104779</xdr:rowOff>
    </xdr:from>
    <xdr:to>
      <xdr:col>19</xdr:col>
      <xdr:colOff>219075</xdr:colOff>
      <xdr:row>12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66BCA9-BA2B-4237-8BB8-D7BDA88F43D0}" name="Table1" displayName="Table1" ref="B4:H155" totalsRowShown="0">
  <autoFilter ref="B4:H155" xr:uid="{1892B50C-55B4-4BA9-81AC-C677E69230A9}"/>
  <tableColumns count="7">
    <tableColumn id="1" xr3:uid="{2EAB6DA9-93A7-4B99-92A0-F15E9EB02F8E}" name="Column1"/>
    <tableColumn id="2" xr3:uid="{CCADFB1B-48D4-4A85-9198-E44E51957B2C}" name="BH"/>
    <tableColumn id="3" xr3:uid="{3D8BFF7A-BB6E-42E6-8473-69F6F2962C69}" name="BV"/>
    <tableColumn id="4" xr3:uid="{AD5088A8-40D1-45EA-A087-D27A30091548}" name="D" dataDxfId="14">
      <calculatedColumnFormula>-LN(Table1[BH]*Table1[BV])</calculatedColumnFormula>
    </tableColumn>
    <tableColumn id="5" xr3:uid="{2CFC730E-DA46-4FF0-8F51-602BB87736E6}" name="filtroBH" dataDxfId="0">
      <calculatedColumnFormula>IF(Table1[BH]&gt;0.073,Table1[BH],0)</calculatedColumnFormula>
    </tableColumn>
    <tableColumn id="6" xr3:uid="{DDA71711-0180-491E-A584-00C3D40A07E7}" name="FiltroBV" dataDxfId="3">
      <calculatedColumnFormula>IF(Table1[BV]&gt;MAX(Table1[BV])*0.6,Table1[BV],0)</calculatedColumnFormula>
    </tableColumn>
    <tableColumn id="7" xr3:uid="{1E69FD84-4DF6-45A6-9AE2-3D92CAC07878}" name="LNBH" dataDxfId="13">
      <calculatedColumnFormula>-LN(Table1[BH])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6610A96-C6D8-4844-96DC-0515B12FACB2}" name="Table6" displayName="Table6" ref="B2:E153" totalsRowShown="0">
  <autoFilter ref="B2:E153" xr:uid="{EC7831D1-3293-43DF-B67B-891A57BE560F}"/>
  <tableColumns count="4">
    <tableColumn id="1" xr3:uid="{E9F16E9A-86EC-44C9-B219-AA80F7715AA4}" name="BH"/>
    <tableColumn id="4" xr3:uid="{8EB666D9-6F12-4531-8EEC-B8ED605BE534}" name="D" dataDxfId="2">
      <calculatedColumnFormula>-LOG10(Table6[BH])</calculatedColumnFormula>
    </tableColumn>
    <tableColumn id="2" xr3:uid="{94E794C0-0C24-4A64-86C2-C2672B68DE65}" name="ASUM" dataDxfId="1">
      <calculatedColumnFormula>Table6[BH]-AVERAGE(Table6[BH])</calculatedColumnFormula>
    </tableColumn>
    <tableColumn id="3" xr3:uid="{A713C952-4AFD-406B-80C6-AA0F59043C30}" name="QUA" dataDxfId="4">
      <calculatedColumnFormula>POWER(Table6[ASUM],2)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1321EC-F69C-45B9-A726-88E091B465A3}" name="Table5" displayName="Table5" ref="B3:D154" totalsRowShown="0">
  <autoFilter ref="B3:D154" xr:uid="{01E5F8CA-9A93-40AF-BF0A-C7AC1A54522E}"/>
  <tableColumns count="3">
    <tableColumn id="1" xr3:uid="{3E65AC01-0D6F-4E51-AFFF-446AA55316E9}" name="BH"/>
    <tableColumn id="2" xr3:uid="{020A4BB9-196B-41B4-A8D3-0D579EAA9D46}" name="BV"/>
    <tableColumn id="3" xr3:uid="{E16DCEAE-8C73-4E8C-8CCD-03E567E88447}" name="Column1" dataDxfId="12">
      <calculatedColumnFormula>-LN(Table5[BH]*Table5[BV])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BAE682-6940-40D0-802D-EA9CCF331B4C}" name="Table4" displayName="Table4" ref="C2:C762" totalsRowShown="0">
  <autoFilter ref="C2:C762" xr:uid="{BB87D806-AE96-4CFE-9FAA-6402A1D8A07F}"/>
  <tableColumns count="1">
    <tableColumn id="1" xr3:uid="{D080898F-8205-42DE-9403-53CD6A6C54D2}" name="BV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FCC744-7D69-42EF-AA8A-600287F543C7}" name="Table3" displayName="Table3" ref="B1:G175" totalsRowShown="0">
  <autoFilter ref="B1:G175" xr:uid="{628D38BC-4E25-4BB8-B9A7-DAA524125736}"/>
  <tableColumns count="6">
    <tableColumn id="1" xr3:uid="{64D658F4-1BF3-4762-A87E-3E075B4A06D9}" name="BH"/>
    <tableColumn id="2" xr3:uid="{4B6E1551-B0A4-40B4-B623-CAC5485898A9}" name="Column1" dataDxfId="11">
      <calculatedColumnFormula>IF(Table3[BH]&gt;MAX(Table3[BH])*0.65,Table3[BH],0)</calculatedColumnFormula>
    </tableColumn>
    <tableColumn id="3" xr3:uid="{B8054A93-16A2-43C5-9667-7191B51F83BD}" name="BV"/>
    <tableColumn id="4" xr3:uid="{FF917286-F321-43E1-A5BF-63DE09751A11}" name="LNBVBH" dataDxfId="10">
      <calculatedColumnFormula>LN(Table3[BH]*Table3[BV])</calculatedColumnFormula>
    </tableColumn>
    <tableColumn id="5" xr3:uid="{BF7061D3-166A-4077-A20E-49111A8CAFD5}" name="Resta" dataDxfId="9">
      <calculatedColumnFormula>Table3[BV]-Table3[BH]</calculatedColumnFormula>
    </tableColumn>
    <tableColumn id="6" xr3:uid="{EA8B9742-883A-4295-8478-F4C70BB027B8}" name="Column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FF5BDE-386A-4DF8-8557-96868D4AD3E4}" name="Table2" displayName="Table2" ref="B2:G763" totalsRowShown="0" headerRowDxfId="8">
  <autoFilter ref="B2:G763" xr:uid="{1ECF07A1-6F6D-45B0-ACEC-73FF4914CFAD}"/>
  <tableColumns count="6">
    <tableColumn id="1" xr3:uid="{C86A7FC3-0F1D-4CE3-8537-ED3DBC40E965}" name="360"/>
    <tableColumn id="2" xr3:uid="{55BE22D3-B30B-4872-B577-0B34FEACDE7F}" name="contra" dataDxfId="7"/>
    <tableColumn id="3" xr3:uid="{15B77F1A-B510-45C5-BF0F-ECA31AAF86EC}" name="gol" dataDxfId="6"/>
    <tableColumn id="4" xr3:uid="{7832DE8D-FEF7-4F43-93BC-709F527E3723}" name="diego" dataDxfId="5"/>
    <tableColumn id="5" xr3:uid="{05A84CBD-65D6-4A29-92BA-6DA77D86810D}" name="alonso"/>
    <tableColumn id="6" xr3:uid="{EB53A695-2A6B-4C41-B156-D653E8803DE3}" name="tafiro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7.xml"/><Relationship Id="rId5" Type="http://schemas.openxmlformats.org/officeDocument/2006/relationships/table" Target="../tables/table5.xml"/><Relationship Id="rId4" Type="http://schemas.openxmlformats.org/officeDocument/2006/relationships/image" Target="../media/image2.emf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B2B37-8D2F-486E-B9B3-95E42BC21438}">
  <sheetPr codeName="Sheet1"/>
  <dimension ref="C1:J157"/>
  <sheetViews>
    <sheetView topLeftCell="B7" zoomScale="80" zoomScaleNormal="80" workbookViewId="0">
      <selection activeCell="L2" sqref="L2"/>
    </sheetView>
  </sheetViews>
  <sheetFormatPr defaultRowHeight="15"/>
  <cols>
    <col min="4" max="4" width="14.5703125" customWidth="1"/>
    <col min="5" max="5" width="16.85546875" customWidth="1"/>
    <col min="6" max="6" width="14.140625" customWidth="1"/>
    <col min="7" max="7" width="13" customWidth="1"/>
  </cols>
  <sheetData>
    <row r="1" spans="3:10">
      <c r="D1" s="6" t="s">
        <v>6</v>
      </c>
      <c r="E1" s="6"/>
      <c r="F1" s="7" t="s">
        <v>7</v>
      </c>
      <c r="G1" s="7"/>
      <c r="J1" t="s">
        <v>21</v>
      </c>
    </row>
    <row r="2" spans="3:10">
      <c r="D2" t="s">
        <v>0</v>
      </c>
      <c r="E2" t="s">
        <v>1</v>
      </c>
      <c r="F2" t="s">
        <v>0</v>
      </c>
      <c r="G2" t="s">
        <v>1</v>
      </c>
    </row>
    <row r="3" spans="3:10">
      <c r="C3">
        <v>1</v>
      </c>
      <c r="D3" s="1">
        <v>35.924027777777702</v>
      </c>
      <c r="E3" s="2">
        <v>541.26994870756096</v>
      </c>
      <c r="F3" s="1">
        <v>119.52719618055499</v>
      </c>
      <c r="G3" s="1">
        <v>2900.3456579372</v>
      </c>
    </row>
    <row r="4" spans="3:10">
      <c r="C4">
        <v>2</v>
      </c>
      <c r="D4" s="1">
        <v>35.827921006944401</v>
      </c>
      <c r="E4" s="2">
        <v>537.09092267431504</v>
      </c>
      <c r="F4" s="1">
        <v>119.37979600694401</v>
      </c>
      <c r="G4" s="1">
        <v>2888.0407419722701</v>
      </c>
    </row>
    <row r="5" spans="3:10">
      <c r="C5">
        <v>3</v>
      </c>
      <c r="D5" s="1">
        <v>35.691150173611099</v>
      </c>
      <c r="E5" s="2">
        <v>527.38873070834995</v>
      </c>
      <c r="F5" s="1">
        <v>119.32263454861101</v>
      </c>
      <c r="G5" s="1">
        <v>2872.8794095521998</v>
      </c>
    </row>
    <row r="6" spans="3:10">
      <c r="C6">
        <v>4</v>
      </c>
      <c r="D6" s="1">
        <v>35.822942708333301</v>
      </c>
      <c r="E6" s="2">
        <v>542.63068196546703</v>
      </c>
      <c r="F6" s="1">
        <v>119.367057291666</v>
      </c>
      <c r="G6" s="1">
        <v>2859.86572901407</v>
      </c>
    </row>
    <row r="7" spans="3:10">
      <c r="C7">
        <v>5</v>
      </c>
      <c r="D7" s="1">
        <v>35.741718749999997</v>
      </c>
      <c r="E7" s="2">
        <v>537.34016579589797</v>
      </c>
      <c r="F7" s="1">
        <v>119.452135416666</v>
      </c>
      <c r="G7" s="1">
        <v>2854.3694884955498</v>
      </c>
    </row>
    <row r="8" spans="3:10">
      <c r="C8">
        <v>6</v>
      </c>
      <c r="D8" s="1">
        <v>35.739891493055502</v>
      </c>
      <c r="E8" s="2">
        <v>531.95176630767003</v>
      </c>
      <c r="F8" s="1">
        <v>119.632838541666</v>
      </c>
      <c r="G8" s="1">
        <v>2857.0577271857301</v>
      </c>
    </row>
    <row r="9" spans="3:10">
      <c r="C9">
        <v>7</v>
      </c>
      <c r="D9" s="1">
        <v>35.752777777777702</v>
      </c>
      <c r="E9" s="2">
        <v>529.67494888117199</v>
      </c>
      <c r="F9" s="1">
        <v>119.87219618055499</v>
      </c>
      <c r="G9" s="1">
        <v>2860.0700203504002</v>
      </c>
    </row>
    <row r="10" spans="3:10">
      <c r="C10">
        <v>8</v>
      </c>
      <c r="D10" s="1">
        <v>35.741840277777698</v>
      </c>
      <c r="E10" s="2">
        <v>525.20947334948801</v>
      </c>
      <c r="F10" s="1">
        <v>119.98776041666601</v>
      </c>
      <c r="G10" s="1">
        <v>2859.9785828314798</v>
      </c>
    </row>
    <row r="11" spans="3:10">
      <c r="C11">
        <v>9</v>
      </c>
      <c r="D11" s="1">
        <v>35.695060763888797</v>
      </c>
      <c r="E11" s="2">
        <v>518.43264574283501</v>
      </c>
      <c r="F11" s="1">
        <v>120.065516493055</v>
      </c>
      <c r="G11" s="1">
        <v>2853.2055296377398</v>
      </c>
    </row>
    <row r="12" spans="3:10">
      <c r="C12">
        <v>10</v>
      </c>
      <c r="D12" s="1">
        <v>35.759188368055497</v>
      </c>
      <c r="E12" s="2">
        <v>526.59913215375298</v>
      </c>
      <c r="F12" s="1">
        <v>120.038298611111</v>
      </c>
      <c r="G12" s="1">
        <v>2844.0351651608298</v>
      </c>
    </row>
    <row r="13" spans="3:10">
      <c r="C13">
        <v>11</v>
      </c>
      <c r="D13" s="1">
        <v>35.603072916666598</v>
      </c>
      <c r="E13" s="2">
        <v>510.09765722384901</v>
      </c>
      <c r="F13" s="1">
        <v>119.986011284722</v>
      </c>
      <c r="G13" s="1">
        <v>2824.96585900334</v>
      </c>
    </row>
    <row r="14" spans="3:10">
      <c r="C14">
        <v>12</v>
      </c>
      <c r="D14" s="1">
        <v>35.565034722222201</v>
      </c>
      <c r="E14" s="2">
        <v>496.46274097101599</v>
      </c>
      <c r="F14" s="1">
        <v>119.91714409722201</v>
      </c>
      <c r="G14" s="1">
        <v>2800.2969630243701</v>
      </c>
    </row>
    <row r="15" spans="3:10">
      <c r="C15">
        <v>13</v>
      </c>
      <c r="D15" s="1">
        <v>35.5433897569444</v>
      </c>
      <c r="E15" s="2">
        <v>491.51487948176998</v>
      </c>
      <c r="F15" s="1">
        <v>119.999457465277</v>
      </c>
      <c r="G15" s="1">
        <v>2795.6760891153699</v>
      </c>
    </row>
    <row r="16" spans="3:10">
      <c r="C16">
        <v>14</v>
      </c>
      <c r="D16" s="1">
        <v>35.614500868055501</v>
      </c>
      <c r="E16" s="2">
        <v>494.168104828992</v>
      </c>
      <c r="F16" s="1">
        <v>120.13388888888799</v>
      </c>
      <c r="G16" s="1">
        <v>2798.5219609182</v>
      </c>
    </row>
    <row r="17" spans="3:7">
      <c r="C17">
        <v>15</v>
      </c>
      <c r="D17" s="1">
        <v>35.655199652777704</v>
      </c>
      <c r="E17" s="2">
        <v>496.06880369277701</v>
      </c>
      <c r="F17" s="1">
        <v>120.24231336805499</v>
      </c>
      <c r="G17" s="1">
        <v>2803.40554204416</v>
      </c>
    </row>
    <row r="18" spans="3:7">
      <c r="C18">
        <v>16</v>
      </c>
      <c r="D18" s="1">
        <v>35.688098958333299</v>
      </c>
      <c r="E18" s="2">
        <v>496.35033926798502</v>
      </c>
      <c r="F18" s="1">
        <v>120.41736111111101</v>
      </c>
      <c r="G18" s="1">
        <v>2806.21542775848</v>
      </c>
    </row>
    <row r="19" spans="3:7">
      <c r="C19">
        <v>17</v>
      </c>
      <c r="D19" s="1">
        <v>35.6191276041666</v>
      </c>
      <c r="E19" s="2">
        <v>485.860279100036</v>
      </c>
      <c r="F19" s="1">
        <v>120.368624131944</v>
      </c>
      <c r="G19" s="1">
        <v>2783.6065511451802</v>
      </c>
    </row>
    <row r="20" spans="3:7">
      <c r="C20">
        <v>18</v>
      </c>
      <c r="D20" s="1">
        <v>35.5880685763888</v>
      </c>
      <c r="E20" s="2">
        <v>481.80621093974099</v>
      </c>
      <c r="F20" s="1">
        <v>120.31698784722199</v>
      </c>
      <c r="G20" s="1">
        <v>2767.8384336352601</v>
      </c>
    </row>
    <row r="21" spans="3:7">
      <c r="C21">
        <v>19</v>
      </c>
      <c r="D21" s="1">
        <v>35.662269965277702</v>
      </c>
      <c r="E21" s="2">
        <v>488.78783512503497</v>
      </c>
      <c r="F21" s="1">
        <v>120.45506944444401</v>
      </c>
      <c r="G21" s="1">
        <v>2769.4386149257298</v>
      </c>
    </row>
    <row r="22" spans="3:7">
      <c r="C22">
        <v>20</v>
      </c>
      <c r="D22" s="1">
        <v>35.997513020833303</v>
      </c>
      <c r="E22" s="2">
        <v>514.84568391910102</v>
      </c>
      <c r="F22" s="1">
        <v>120.652065972222</v>
      </c>
      <c r="G22" s="1">
        <v>2769.7457821900898</v>
      </c>
    </row>
    <row r="23" spans="3:7">
      <c r="C23">
        <v>21</v>
      </c>
      <c r="D23" s="1">
        <v>36.011770833333301</v>
      </c>
      <c r="E23" s="2">
        <v>516.74693610025997</v>
      </c>
      <c r="F23" s="1">
        <v>120.741514756944</v>
      </c>
      <c r="G23" s="1">
        <v>2776.21122791384</v>
      </c>
    </row>
    <row r="24" spans="3:7">
      <c r="C24">
        <v>22</v>
      </c>
      <c r="D24" s="1">
        <v>35.994839409722204</v>
      </c>
      <c r="E24" s="2">
        <v>517.03800722247399</v>
      </c>
      <c r="F24" s="1">
        <v>120.795147569444</v>
      </c>
      <c r="G24" s="1">
        <v>2783.8778965928</v>
      </c>
    </row>
    <row r="25" spans="3:7">
      <c r="C25">
        <v>23</v>
      </c>
      <c r="D25" s="1">
        <v>35.969188368055498</v>
      </c>
      <c r="E25" s="2">
        <v>516.18227546972503</v>
      </c>
      <c r="F25" s="1">
        <v>120.976818576388</v>
      </c>
      <c r="G25" s="1">
        <v>2795.0952221702</v>
      </c>
    </row>
    <row r="26" spans="3:7">
      <c r="C26">
        <v>24</v>
      </c>
      <c r="D26" s="1">
        <v>36.058025173611099</v>
      </c>
      <c r="E26" s="2">
        <v>524.69951068339299</v>
      </c>
      <c r="F26" s="1">
        <v>121.094006076388</v>
      </c>
      <c r="G26" s="1">
        <v>2810.4958199756502</v>
      </c>
    </row>
    <row r="27" spans="3:7">
      <c r="C27">
        <v>25</v>
      </c>
      <c r="D27" s="1">
        <v>36.096536458333297</v>
      </c>
      <c r="E27" s="2">
        <v>529.17520328165699</v>
      </c>
      <c r="F27" s="1">
        <v>121.074717881944</v>
      </c>
      <c r="G27" s="1">
        <v>2815.8157497033899</v>
      </c>
    </row>
    <row r="28" spans="3:7">
      <c r="C28">
        <v>26</v>
      </c>
      <c r="D28" s="1">
        <v>36.021835937500001</v>
      </c>
      <c r="E28" s="2">
        <v>515.14554315711098</v>
      </c>
      <c r="F28" s="1">
        <v>120.973914930555</v>
      </c>
      <c r="G28" s="1">
        <v>2816.3303178330402</v>
      </c>
    </row>
    <row r="29" spans="3:7">
      <c r="C29">
        <v>27</v>
      </c>
      <c r="D29" s="1">
        <v>36.044926215277698</v>
      </c>
      <c r="E29" s="2">
        <v>514.59635403101402</v>
      </c>
      <c r="F29" s="1">
        <v>120.89753472222201</v>
      </c>
      <c r="G29" s="1">
        <v>2826.26948350573</v>
      </c>
    </row>
    <row r="30" spans="3:7">
      <c r="C30">
        <v>28</v>
      </c>
      <c r="D30" s="1">
        <v>36.113567708333299</v>
      </c>
      <c r="E30" s="2">
        <v>520.31536626451202</v>
      </c>
      <c r="F30" s="1">
        <v>120.908511284722</v>
      </c>
      <c r="G30" s="1">
        <v>2834.69348311358</v>
      </c>
    </row>
    <row r="31" spans="3:7">
      <c r="C31">
        <v>29</v>
      </c>
      <c r="D31" s="1">
        <v>36.079392361111097</v>
      </c>
      <c r="E31" s="2">
        <v>518.07537220021902</v>
      </c>
      <c r="F31" s="1">
        <v>120.881115451388</v>
      </c>
      <c r="G31" s="1">
        <v>2843.1731798321498</v>
      </c>
    </row>
    <row r="32" spans="3:7">
      <c r="C32">
        <v>30</v>
      </c>
      <c r="D32" s="1">
        <v>36.081440972222197</v>
      </c>
      <c r="E32" s="2">
        <v>514.17495590970998</v>
      </c>
      <c r="F32" s="1">
        <v>120.769327256944</v>
      </c>
      <c r="G32" s="1">
        <v>2845.0663343564402</v>
      </c>
    </row>
    <row r="33" spans="3:7">
      <c r="C33">
        <v>31</v>
      </c>
      <c r="D33" s="1">
        <v>36.050516493055497</v>
      </c>
      <c r="E33" s="2">
        <v>509.27948367420697</v>
      </c>
      <c r="F33" s="1">
        <v>120.758819444444</v>
      </c>
      <c r="G33" s="1">
        <v>2838.1430472173902</v>
      </c>
    </row>
    <row r="34" spans="3:7">
      <c r="C34">
        <v>32</v>
      </c>
      <c r="D34" s="1">
        <v>36.128311631944399</v>
      </c>
      <c r="E34" s="2">
        <v>518.06597102093997</v>
      </c>
      <c r="F34" s="1">
        <v>120.72620225694401</v>
      </c>
      <c r="G34" s="1">
        <v>2845.94815545561</v>
      </c>
    </row>
    <row r="35" spans="3:7">
      <c r="C35">
        <v>33</v>
      </c>
      <c r="D35" s="1">
        <v>36.158680555555499</v>
      </c>
      <c r="E35" s="2">
        <v>525.12628749517705</v>
      </c>
      <c r="F35" s="1">
        <v>120.8025390625</v>
      </c>
      <c r="G35" s="1">
        <v>2845.9728624767699</v>
      </c>
    </row>
    <row r="36" spans="3:7">
      <c r="C36">
        <v>34</v>
      </c>
      <c r="D36" s="1">
        <v>36.266488715277703</v>
      </c>
      <c r="E36" s="2">
        <v>540.53263393824</v>
      </c>
      <c r="F36" s="1">
        <v>120.900186631944</v>
      </c>
      <c r="G36" s="1">
        <v>2855.2372030901602</v>
      </c>
    </row>
    <row r="37" spans="3:7">
      <c r="C37">
        <v>35</v>
      </c>
      <c r="D37" s="1">
        <v>36.356297743055499</v>
      </c>
      <c r="E37" s="2">
        <v>554.82924549468203</v>
      </c>
      <c r="F37" s="1">
        <v>121.05874565972201</v>
      </c>
      <c r="G37" s="1">
        <v>2865.3979161349598</v>
      </c>
    </row>
    <row r="38" spans="3:7">
      <c r="C38">
        <v>36</v>
      </c>
      <c r="D38" s="1">
        <v>36.285299479166603</v>
      </c>
      <c r="E38" s="2">
        <v>547.67276653357601</v>
      </c>
      <c r="F38" s="1">
        <v>121.321019965277</v>
      </c>
      <c r="G38" s="1">
        <v>2880.0487473971698</v>
      </c>
    </row>
    <row r="39" spans="3:7">
      <c r="C39">
        <v>37</v>
      </c>
      <c r="D39" s="1">
        <v>36.340308159722198</v>
      </c>
      <c r="E39" s="2">
        <v>555.23690303003696</v>
      </c>
      <c r="F39" s="1">
        <v>121.434027777777</v>
      </c>
      <c r="G39" s="1">
        <v>2895.7825747492202</v>
      </c>
    </row>
    <row r="40" spans="3:7">
      <c r="C40">
        <v>38</v>
      </c>
      <c r="D40" s="1">
        <v>36.372712673611098</v>
      </c>
      <c r="E40" s="2">
        <v>562.53007397820704</v>
      </c>
      <c r="F40" s="1">
        <v>121.480286458333</v>
      </c>
      <c r="G40" s="1">
        <v>2903.0601235290501</v>
      </c>
    </row>
    <row r="41" spans="3:7">
      <c r="C41">
        <v>39</v>
      </c>
      <c r="D41" s="1">
        <v>36.248693576388803</v>
      </c>
      <c r="E41" s="2">
        <v>551.72255688700704</v>
      </c>
      <c r="F41" s="1">
        <v>121.432738715277</v>
      </c>
      <c r="G41" s="1">
        <v>2914.7190349473499</v>
      </c>
    </row>
    <row r="42" spans="3:7">
      <c r="C42">
        <v>40</v>
      </c>
      <c r="D42" s="1">
        <v>36.241028645833303</v>
      </c>
      <c r="E42" s="2">
        <v>555.18985224049902</v>
      </c>
      <c r="F42" s="1">
        <v>121.32098524305501</v>
      </c>
      <c r="G42" s="1">
        <v>2916.23935128624</v>
      </c>
    </row>
    <row r="43" spans="3:7">
      <c r="C43">
        <v>41</v>
      </c>
      <c r="D43" s="1">
        <v>36.249205729166597</v>
      </c>
      <c r="E43" s="2">
        <v>563.073031053161</v>
      </c>
      <c r="F43" s="1">
        <v>121.302686631944</v>
      </c>
      <c r="G43" s="1">
        <v>2927.1964406986699</v>
      </c>
    </row>
    <row r="44" spans="3:7">
      <c r="C44">
        <v>42</v>
      </c>
      <c r="D44" s="1">
        <v>36.258411458333299</v>
      </c>
      <c r="E44" s="2">
        <v>570.17692143486795</v>
      </c>
      <c r="F44" s="1">
        <v>121.353541666666</v>
      </c>
      <c r="G44" s="1">
        <v>2933.1511628038102</v>
      </c>
    </row>
    <row r="45" spans="3:7">
      <c r="C45">
        <v>43</v>
      </c>
      <c r="D45" s="1">
        <v>36.321471354166597</v>
      </c>
      <c r="E45" s="2">
        <v>582.43817960595004</v>
      </c>
      <c r="F45" s="1">
        <v>121.528506944444</v>
      </c>
      <c r="G45" s="1">
        <v>2932.66931756245</v>
      </c>
    </row>
    <row r="46" spans="3:7">
      <c r="C46">
        <v>44</v>
      </c>
      <c r="D46" s="1">
        <v>36.3269053819444</v>
      </c>
      <c r="E46" s="2">
        <v>585.21028130875504</v>
      </c>
      <c r="F46" s="1">
        <v>121.62312065972201</v>
      </c>
      <c r="G46" s="1">
        <v>2934.6671850531502</v>
      </c>
    </row>
    <row r="47" spans="3:7">
      <c r="C47">
        <v>45</v>
      </c>
      <c r="D47" s="1">
        <v>36.346332465277698</v>
      </c>
      <c r="E47" s="2">
        <v>593.01795746932703</v>
      </c>
      <c r="F47" s="1">
        <v>121.609301215277</v>
      </c>
      <c r="G47" s="1">
        <v>2938.0027667859999</v>
      </c>
    </row>
    <row r="48" spans="3:7">
      <c r="C48">
        <v>46</v>
      </c>
      <c r="D48" s="1">
        <v>36.328754340277698</v>
      </c>
      <c r="E48" s="2">
        <v>591.55752388235896</v>
      </c>
      <c r="F48" s="1">
        <v>121.60565104166599</v>
      </c>
      <c r="G48" s="1">
        <v>2948.3232909823901</v>
      </c>
    </row>
    <row r="49" spans="3:7">
      <c r="C49">
        <v>47</v>
      </c>
      <c r="D49" s="1">
        <v>36.265342881944399</v>
      </c>
      <c r="E49" s="2">
        <v>586.34837353694604</v>
      </c>
      <c r="F49" s="1">
        <v>121.518016493055</v>
      </c>
      <c r="G49" s="1">
        <v>2970.45204519764</v>
      </c>
    </row>
    <row r="50" spans="3:7">
      <c r="C50">
        <v>48</v>
      </c>
      <c r="D50" s="1">
        <v>36.391892361111097</v>
      </c>
      <c r="E50" s="2">
        <v>603.88058704396894</v>
      </c>
      <c r="F50" s="1">
        <v>121.340546875</v>
      </c>
      <c r="G50" s="1">
        <v>2979.5958507425898</v>
      </c>
    </row>
    <row r="51" spans="3:7">
      <c r="C51">
        <v>49</v>
      </c>
      <c r="D51" s="1">
        <v>36.413250868055499</v>
      </c>
      <c r="E51" s="2">
        <v>606.31149368532897</v>
      </c>
      <c r="F51" s="1">
        <v>121.204079861111</v>
      </c>
      <c r="G51" s="1">
        <v>2987.1955996741699</v>
      </c>
    </row>
    <row r="52" spans="3:7">
      <c r="C52">
        <v>50</v>
      </c>
      <c r="D52" s="1">
        <v>36.337855902777697</v>
      </c>
      <c r="E52" s="2">
        <v>602.49423880562404</v>
      </c>
      <c r="F52" s="1">
        <v>121.17919270833301</v>
      </c>
      <c r="G52" s="1">
        <v>2997.2030028204999</v>
      </c>
    </row>
    <row r="53" spans="3:7">
      <c r="C53">
        <v>51</v>
      </c>
      <c r="D53" s="1">
        <v>36.4474826388888</v>
      </c>
      <c r="E53" s="2">
        <v>613.98339644067005</v>
      </c>
      <c r="F53" s="1">
        <v>121.194305555555</v>
      </c>
      <c r="G53" s="1">
        <v>3016.52398146219</v>
      </c>
    </row>
    <row r="54" spans="3:7">
      <c r="C54">
        <v>52</v>
      </c>
      <c r="D54" s="1">
        <v>36.475403645833303</v>
      </c>
      <c r="E54" s="2">
        <v>618.58187765825005</v>
      </c>
      <c r="F54" s="1">
        <v>121.165434027777</v>
      </c>
      <c r="G54" s="1">
        <v>3034.7282826241199</v>
      </c>
    </row>
    <row r="55" spans="3:7">
      <c r="C55">
        <v>53</v>
      </c>
      <c r="D55" s="1">
        <v>36.481992187499998</v>
      </c>
      <c r="E55" s="2">
        <v>617.970474329799</v>
      </c>
      <c r="F55" s="1">
        <v>121.22304687499999</v>
      </c>
      <c r="G55" s="1">
        <v>3059.15579696655</v>
      </c>
    </row>
    <row r="56" spans="3:7">
      <c r="C56">
        <v>54</v>
      </c>
      <c r="D56" s="1">
        <v>36.475616319444399</v>
      </c>
      <c r="E56" s="2">
        <v>613.13213981112199</v>
      </c>
      <c r="F56" s="1">
        <v>121.416453993055</v>
      </c>
      <c r="G56" s="1">
        <v>3074.4907197174998</v>
      </c>
    </row>
    <row r="57" spans="3:7">
      <c r="C57">
        <v>55</v>
      </c>
      <c r="D57" s="1">
        <v>36.678828125000003</v>
      </c>
      <c r="E57" s="2">
        <v>624.62090244615297</v>
      </c>
      <c r="F57" s="1">
        <v>121.487369791666</v>
      </c>
      <c r="G57" s="1">
        <v>3091.51193249172</v>
      </c>
    </row>
    <row r="58" spans="3:7">
      <c r="C58">
        <v>56</v>
      </c>
      <c r="D58" s="1">
        <v>36.661571180555498</v>
      </c>
      <c r="E58" s="2">
        <v>618.50222808694696</v>
      </c>
      <c r="F58" s="1">
        <v>121.368628472222</v>
      </c>
      <c r="G58" s="1">
        <v>3093.1904498550198</v>
      </c>
    </row>
    <row r="59" spans="3:7">
      <c r="C59">
        <v>57</v>
      </c>
      <c r="D59" s="1">
        <v>36.689531250000002</v>
      </c>
      <c r="E59" s="2">
        <v>618.79845290527305</v>
      </c>
      <c r="F59" s="1">
        <v>121.36203125</v>
      </c>
      <c r="G59" s="1">
        <v>3097.1733604573501</v>
      </c>
    </row>
    <row r="60" spans="3:7">
      <c r="C60">
        <v>58</v>
      </c>
      <c r="D60" s="1">
        <v>36.816263020833297</v>
      </c>
      <c r="E60" s="2">
        <v>629.768094021097</v>
      </c>
      <c r="F60" s="1">
        <v>121.75444010416599</v>
      </c>
      <c r="G60" s="1">
        <v>3122.2915883583901</v>
      </c>
    </row>
    <row r="61" spans="3:7">
      <c r="C61">
        <v>59</v>
      </c>
      <c r="D61" s="1">
        <v>37.0698784722222</v>
      </c>
      <c r="E61" s="2">
        <v>651.76956144356404</v>
      </c>
      <c r="F61" s="1">
        <v>122.374019097222</v>
      </c>
      <c r="G61" s="1">
        <v>3158.3009690899098</v>
      </c>
    </row>
    <row r="62" spans="3:7">
      <c r="C62">
        <v>60</v>
      </c>
      <c r="D62" s="1">
        <v>37.126184895833298</v>
      </c>
      <c r="E62" s="2">
        <v>650.86670324011902</v>
      </c>
      <c r="F62" s="1">
        <v>122.805299479166</v>
      </c>
      <c r="G62" s="1">
        <v>3184.08799882524</v>
      </c>
    </row>
    <row r="63" spans="3:7">
      <c r="C63">
        <v>61</v>
      </c>
      <c r="D63" s="1">
        <v>37.638693576388803</v>
      </c>
      <c r="E63" s="2">
        <v>683.597769300202</v>
      </c>
      <c r="F63" s="1">
        <v>122.916128472222</v>
      </c>
      <c r="G63" s="1">
        <v>3181.4598839696</v>
      </c>
    </row>
    <row r="64" spans="3:7">
      <c r="C64">
        <v>62</v>
      </c>
      <c r="D64" s="1">
        <v>37.495794270833301</v>
      </c>
      <c r="E64" s="2">
        <v>671.12743022850805</v>
      </c>
      <c r="F64" s="1">
        <v>122.968776041666</v>
      </c>
      <c r="G64" s="1">
        <v>3177.7783653421998</v>
      </c>
    </row>
    <row r="65" spans="3:7">
      <c r="C65">
        <v>63</v>
      </c>
      <c r="D65" s="1">
        <v>37.365616319444399</v>
      </c>
      <c r="E65" s="2">
        <v>672.32004866528905</v>
      </c>
      <c r="F65" s="1">
        <v>122.900104166666</v>
      </c>
      <c r="G65" s="1">
        <v>3182.8043437391402</v>
      </c>
    </row>
    <row r="66" spans="3:7">
      <c r="C66">
        <v>64</v>
      </c>
      <c r="D66" s="1">
        <v>37.390794270833297</v>
      </c>
      <c r="E66" s="2">
        <v>678.15662445593898</v>
      </c>
      <c r="F66" s="1">
        <v>122.848836805555</v>
      </c>
      <c r="G66" s="1">
        <v>3189.9934083692001</v>
      </c>
    </row>
    <row r="67" spans="3:7">
      <c r="C67">
        <v>65</v>
      </c>
      <c r="D67" s="1">
        <v>37.394379340277702</v>
      </c>
      <c r="E67" s="2">
        <v>681.80566719290596</v>
      </c>
      <c r="F67" s="1">
        <v>122.989856770833</v>
      </c>
      <c r="G67" s="1">
        <v>3213.70816534406</v>
      </c>
    </row>
    <row r="68" spans="3:7">
      <c r="C68">
        <v>66</v>
      </c>
      <c r="D68" s="1">
        <v>37.4846744791666</v>
      </c>
      <c r="E68" s="2">
        <v>689.34821130896603</v>
      </c>
      <c r="F68" s="1">
        <v>123.481349826388</v>
      </c>
      <c r="G68" s="1">
        <v>3249.2471261293499</v>
      </c>
    </row>
    <row r="69" spans="3:7">
      <c r="C69">
        <v>67</v>
      </c>
      <c r="D69" s="1">
        <v>37.715694444444402</v>
      </c>
      <c r="E69" s="2">
        <v>707.58286826774599</v>
      </c>
      <c r="F69" s="1">
        <v>123.9800390625</v>
      </c>
      <c r="G69" s="1">
        <v>3289.7194670123599</v>
      </c>
    </row>
    <row r="70" spans="3:7">
      <c r="C70">
        <v>68</v>
      </c>
      <c r="D70" s="1">
        <v>38.381475694444397</v>
      </c>
      <c r="E70" s="2">
        <v>781.56891205843704</v>
      </c>
      <c r="F70" s="1">
        <v>124.20051215277699</v>
      </c>
      <c r="G70" s="1">
        <v>3304.5176507793599</v>
      </c>
    </row>
    <row r="71" spans="3:7">
      <c r="C71">
        <v>69</v>
      </c>
      <c r="D71" s="1">
        <v>38.814765625</v>
      </c>
      <c r="E71" s="2">
        <v>838.37314482353997</v>
      </c>
      <c r="F71" s="1">
        <v>124.472560763888</v>
      </c>
      <c r="G71" s="1">
        <v>3331.5897766022099</v>
      </c>
    </row>
    <row r="72" spans="3:7">
      <c r="C72">
        <v>70</v>
      </c>
      <c r="D72" s="1">
        <v>38.956697048611098</v>
      </c>
      <c r="E72" s="2">
        <v>865.29800766690096</v>
      </c>
      <c r="F72" s="1">
        <v>124.554071180555</v>
      </c>
      <c r="G72" s="1">
        <v>3354.8403488768699</v>
      </c>
    </row>
    <row r="73" spans="3:7">
      <c r="C73">
        <v>71</v>
      </c>
      <c r="D73" s="1">
        <v>39.168706597222197</v>
      </c>
      <c r="E73" s="2">
        <v>903.40406412571997</v>
      </c>
      <c r="F73" s="1">
        <v>124.58888020833299</v>
      </c>
      <c r="G73" s="1">
        <v>3378.37558121134</v>
      </c>
    </row>
    <row r="74" spans="3:7">
      <c r="C74">
        <v>72</v>
      </c>
      <c r="D74" s="1">
        <v>38.978107638888801</v>
      </c>
      <c r="E74" s="2">
        <v>892.25784537730203</v>
      </c>
      <c r="F74" s="1">
        <v>124.79095920138801</v>
      </c>
      <c r="G74" s="1">
        <v>3424.9211934375699</v>
      </c>
    </row>
    <row r="75" spans="3:7">
      <c r="C75">
        <v>73</v>
      </c>
      <c r="D75" s="1">
        <v>38.959704861111099</v>
      </c>
      <c r="E75" s="2">
        <v>912.82281206567097</v>
      </c>
      <c r="F75" s="1">
        <v>124.842608506944</v>
      </c>
      <c r="G75" s="1">
        <v>3459.6983746193</v>
      </c>
    </row>
    <row r="76" spans="3:7">
      <c r="C76">
        <v>74</v>
      </c>
      <c r="D76" s="1">
        <v>38.721727430555497</v>
      </c>
      <c r="E76" s="2">
        <v>904.05116680765002</v>
      </c>
      <c r="F76" s="1">
        <v>124.54111979166601</v>
      </c>
      <c r="G76" s="1">
        <v>3478.4873977043999</v>
      </c>
    </row>
    <row r="77" spans="3:7">
      <c r="C77">
        <v>75</v>
      </c>
      <c r="D77" s="1">
        <v>38.578598090277701</v>
      </c>
      <c r="E77" s="2">
        <v>899.13173900687104</v>
      </c>
      <c r="F77" s="1">
        <v>124.293116319444</v>
      </c>
      <c r="G77" s="1">
        <v>3488.2506366427101</v>
      </c>
    </row>
    <row r="78" spans="3:7">
      <c r="C78">
        <v>76</v>
      </c>
      <c r="D78" s="1">
        <v>38.7578949652777</v>
      </c>
      <c r="E78" s="2">
        <v>916.32240511743896</v>
      </c>
      <c r="F78" s="1">
        <v>124.13925781250001</v>
      </c>
      <c r="G78" s="1">
        <v>3513.8890143797098</v>
      </c>
    </row>
    <row r="79" spans="3:7">
      <c r="C79">
        <v>77</v>
      </c>
      <c r="D79" s="1">
        <v>39.043815104166598</v>
      </c>
      <c r="E79" s="2">
        <v>947.11886582692398</v>
      </c>
      <c r="F79" s="1">
        <v>123.996532118055</v>
      </c>
      <c r="G79" s="1">
        <v>3544.7429089807301</v>
      </c>
    </row>
    <row r="80" spans="3:7">
      <c r="C80">
        <v>78</v>
      </c>
      <c r="D80" s="1">
        <v>39.170876736111097</v>
      </c>
      <c r="E80" s="2">
        <v>964.35719002994495</v>
      </c>
      <c r="F80" s="1">
        <v>123.822022569444</v>
      </c>
      <c r="G80" s="1">
        <v>3556.7272563258798</v>
      </c>
    </row>
    <row r="81" spans="3:7">
      <c r="C81">
        <v>79</v>
      </c>
      <c r="D81" s="1">
        <v>39.108515625000003</v>
      </c>
      <c r="E81" s="2">
        <v>976.25700040079698</v>
      </c>
      <c r="F81" s="1">
        <v>123.72750000000001</v>
      </c>
      <c r="G81" s="1">
        <v>3565.3369590277698</v>
      </c>
    </row>
    <row r="82" spans="3:7">
      <c r="C82">
        <v>80</v>
      </c>
      <c r="D82" s="1">
        <v>39.1128211805555</v>
      </c>
      <c r="E82" s="2">
        <v>988.98344325621804</v>
      </c>
      <c r="F82" s="1">
        <v>123.59772569444399</v>
      </c>
      <c r="G82" s="1">
        <v>3567.1644687858602</v>
      </c>
    </row>
    <row r="83" spans="3:7">
      <c r="C83">
        <v>81</v>
      </c>
      <c r="D83" s="1">
        <v>38.849952256944398</v>
      </c>
      <c r="E83" s="2">
        <v>968.93735112619197</v>
      </c>
      <c r="F83" s="1">
        <v>123.568446180555</v>
      </c>
      <c r="G83" s="1">
        <v>3570.3120599120298</v>
      </c>
    </row>
    <row r="84" spans="3:7">
      <c r="C84">
        <v>82</v>
      </c>
      <c r="D84" s="1">
        <v>38.916475694444401</v>
      </c>
      <c r="E84" s="2">
        <v>986.76942125982498</v>
      </c>
      <c r="F84" s="1">
        <v>123.672986111111</v>
      </c>
      <c r="G84" s="1">
        <v>3577.5295115692502</v>
      </c>
    </row>
    <row r="85" spans="3:7">
      <c r="C85">
        <v>83</v>
      </c>
      <c r="D85" s="1">
        <v>38.916497395833296</v>
      </c>
      <c r="E85" s="2">
        <v>1003.18080075259</v>
      </c>
      <c r="F85" s="1">
        <v>123.857039930555</v>
      </c>
      <c r="G85" s="1">
        <v>3602.80729679354</v>
      </c>
    </row>
    <row r="86" spans="3:7">
      <c r="C86">
        <v>84</v>
      </c>
      <c r="D86" s="1">
        <v>39.223298611111098</v>
      </c>
      <c r="E86" s="2">
        <v>1054.14001620249</v>
      </c>
      <c r="F86" s="1">
        <v>124.08107204861101</v>
      </c>
      <c r="G86" s="1">
        <v>3618.1381191632099</v>
      </c>
    </row>
    <row r="87" spans="3:7">
      <c r="C87">
        <v>85</v>
      </c>
      <c r="D87" s="1">
        <v>39.257274305555498</v>
      </c>
      <c r="E87" s="2">
        <v>1079.5606502094699</v>
      </c>
      <c r="F87" s="1">
        <v>124.353003472222</v>
      </c>
      <c r="G87" s="1">
        <v>3631.09808820137</v>
      </c>
    </row>
    <row r="88" spans="3:7">
      <c r="C88">
        <v>86</v>
      </c>
      <c r="D88" s="1">
        <v>39.6088454861111</v>
      </c>
      <c r="E88" s="2">
        <v>1127.89009710459</v>
      </c>
      <c r="F88" s="1">
        <v>124.622673611111</v>
      </c>
      <c r="G88" s="1">
        <v>3622.2280848656901</v>
      </c>
    </row>
    <row r="89" spans="3:7">
      <c r="C89">
        <v>87</v>
      </c>
      <c r="D89" s="1">
        <v>39.546875</v>
      </c>
      <c r="E89" s="2">
        <v>1137.8511881510401</v>
      </c>
      <c r="F89" s="1">
        <v>124.89134548611101</v>
      </c>
      <c r="G89" s="1">
        <v>3610.70084176605</v>
      </c>
    </row>
    <row r="90" spans="3:7">
      <c r="C90">
        <v>88</v>
      </c>
      <c r="D90" s="1">
        <v>39.557690972222197</v>
      </c>
      <c r="E90" s="2">
        <v>1163.06557800172</v>
      </c>
      <c r="F90" s="1">
        <v>125.31221788194399</v>
      </c>
      <c r="G90" s="1">
        <v>3587.3646250289098</v>
      </c>
    </row>
    <row r="91" spans="3:7">
      <c r="C91">
        <v>89</v>
      </c>
      <c r="D91" s="1">
        <v>39.332282986111103</v>
      </c>
      <c r="E91" s="2">
        <v>1155.46217482269</v>
      </c>
      <c r="F91" s="1">
        <v>125.898498263888</v>
      </c>
      <c r="G91" s="1">
        <v>3579.0078744808998</v>
      </c>
    </row>
    <row r="92" spans="3:7">
      <c r="C92">
        <v>90</v>
      </c>
      <c r="D92" s="1">
        <v>39.082165798611101</v>
      </c>
      <c r="E92" s="2">
        <v>1152.5768381912601</v>
      </c>
      <c r="F92" s="1">
        <v>126.668506944444</v>
      </c>
      <c r="G92" s="1">
        <v>3567.6857720763401</v>
      </c>
    </row>
    <row r="93" spans="3:7">
      <c r="C93">
        <v>91</v>
      </c>
      <c r="D93" s="1">
        <v>39.480598958333303</v>
      </c>
      <c r="E93" s="2">
        <v>1213.21562186347</v>
      </c>
      <c r="F93" s="1">
        <v>127.32494791666601</v>
      </c>
      <c r="G93" s="1">
        <v>3555.6043654486698</v>
      </c>
    </row>
    <row r="94" spans="3:7">
      <c r="C94">
        <v>92</v>
      </c>
      <c r="D94" s="1">
        <v>39.706263020833298</v>
      </c>
      <c r="E94" s="2">
        <v>1244.95731667734</v>
      </c>
      <c r="F94" s="1">
        <v>127.913463541666</v>
      </c>
      <c r="G94" s="1">
        <v>3544.27725102471</v>
      </c>
    </row>
    <row r="95" spans="3:7">
      <c r="C95">
        <v>93</v>
      </c>
      <c r="D95" s="1">
        <v>40.105642361111101</v>
      </c>
      <c r="E95" s="2">
        <v>1300.1550028859799</v>
      </c>
      <c r="F95" s="1">
        <v>128.328732638888</v>
      </c>
      <c r="G95" s="1">
        <v>3534.9561970048999</v>
      </c>
    </row>
    <row r="96" spans="3:7">
      <c r="C96">
        <v>94</v>
      </c>
      <c r="D96" s="1">
        <v>39.868806423611098</v>
      </c>
      <c r="E96" s="2">
        <v>1284.5014731413401</v>
      </c>
      <c r="F96" s="1">
        <v>128.59778645833299</v>
      </c>
      <c r="G96" s="1">
        <v>3518.0046305168999</v>
      </c>
    </row>
    <row r="97" spans="3:7">
      <c r="C97">
        <v>95</v>
      </c>
      <c r="D97" s="1">
        <v>39.822960069444399</v>
      </c>
      <c r="E97" s="2">
        <v>1297.2009485296501</v>
      </c>
      <c r="F97" s="1">
        <v>128.757165798611</v>
      </c>
      <c r="G97" s="1">
        <v>3490.0131973492398</v>
      </c>
    </row>
    <row r="98" spans="3:7">
      <c r="C98">
        <v>96</v>
      </c>
      <c r="D98" s="1">
        <v>39.688072916666599</v>
      </c>
      <c r="E98" s="2">
        <v>1289.72512336968</v>
      </c>
      <c r="F98" s="1">
        <v>128.89917100694399</v>
      </c>
      <c r="G98" s="1">
        <v>3466.7476763960999</v>
      </c>
    </row>
    <row r="99" spans="3:7">
      <c r="C99">
        <v>97</v>
      </c>
      <c r="D99" s="1">
        <v>39.789722222222203</v>
      </c>
      <c r="E99" s="2">
        <v>1301.57306624228</v>
      </c>
      <c r="F99" s="1">
        <v>128.91078559027699</v>
      </c>
      <c r="G99" s="1">
        <v>3445.3873749904801</v>
      </c>
    </row>
    <row r="100" spans="3:7">
      <c r="C100">
        <v>98</v>
      </c>
      <c r="D100" s="1">
        <v>39.549040798611102</v>
      </c>
      <c r="E100" s="2">
        <v>1293.1062147917301</v>
      </c>
      <c r="F100" s="1">
        <v>128.96375</v>
      </c>
      <c r="G100" s="1">
        <v>3422.0428786458301</v>
      </c>
    </row>
    <row r="101" spans="3:7">
      <c r="C101">
        <v>99</v>
      </c>
      <c r="D101" s="1">
        <v>40.045225694444397</v>
      </c>
      <c r="E101" s="2">
        <v>1358.6480674837801</v>
      </c>
      <c r="F101" s="1">
        <v>129.021640625</v>
      </c>
      <c r="G101" s="1">
        <v>3416.98638932223</v>
      </c>
    </row>
    <row r="102" spans="3:7">
      <c r="C102">
        <v>100</v>
      </c>
      <c r="D102" s="1">
        <v>40.4321571180555</v>
      </c>
      <c r="E102" s="2">
        <v>1411.67089213503</v>
      </c>
      <c r="F102" s="1">
        <v>129.09095920138799</v>
      </c>
      <c r="G102" s="1">
        <v>3406.7546908334002</v>
      </c>
    </row>
    <row r="103" spans="3:7">
      <c r="C103">
        <v>101</v>
      </c>
      <c r="D103" s="1">
        <v>41.015316840277698</v>
      </c>
      <c r="E103" s="2">
        <v>1476.1976169569</v>
      </c>
      <c r="F103" s="1">
        <v>129.12578559027699</v>
      </c>
      <c r="G103" s="1">
        <v>3400.80177781166</v>
      </c>
    </row>
    <row r="104" spans="3:7">
      <c r="C104">
        <v>102</v>
      </c>
      <c r="D104" s="1">
        <v>40.925920138888799</v>
      </c>
      <c r="E104" s="2">
        <v>1481.7854149519501</v>
      </c>
      <c r="F104" s="1">
        <v>129.0206640625</v>
      </c>
      <c r="G104" s="1">
        <v>3395.34927351735</v>
      </c>
    </row>
    <row r="105" spans="3:7">
      <c r="C105">
        <v>103</v>
      </c>
      <c r="D105" s="1">
        <v>41.241215277777698</v>
      </c>
      <c r="E105" s="2">
        <v>1517.9662162314301</v>
      </c>
      <c r="F105" s="1">
        <v>128.793519965277</v>
      </c>
      <c r="G105" s="1">
        <v>3390.7623703355398</v>
      </c>
    </row>
    <row r="106" spans="3:7">
      <c r="C106">
        <v>104</v>
      </c>
      <c r="D106" s="1">
        <v>41.665707465277698</v>
      </c>
      <c r="E106" s="2">
        <v>1565.74744554984</v>
      </c>
      <c r="F106" s="1">
        <v>128.35478732638799</v>
      </c>
      <c r="G106" s="1">
        <v>3381.0835052933098</v>
      </c>
    </row>
    <row r="107" spans="3:7">
      <c r="C107">
        <v>105</v>
      </c>
      <c r="D107" s="1">
        <v>42.332131076388798</v>
      </c>
      <c r="E107" s="2">
        <v>1633.3776446772599</v>
      </c>
      <c r="F107" s="1">
        <v>127.681510416666</v>
      </c>
      <c r="G107" s="1">
        <v>3373.21077792697</v>
      </c>
    </row>
    <row r="108" spans="3:7">
      <c r="C108">
        <v>106</v>
      </c>
      <c r="D108" s="1">
        <v>42.347291666666599</v>
      </c>
      <c r="E108" s="2">
        <v>1640.6393103732601</v>
      </c>
      <c r="F108" s="1">
        <v>126.814583333333</v>
      </c>
      <c r="G108" s="1">
        <v>3378.0942230902701</v>
      </c>
    </row>
    <row r="109" spans="3:7">
      <c r="C109">
        <v>107</v>
      </c>
      <c r="D109" s="1">
        <v>42.713454861111103</v>
      </c>
      <c r="E109" s="2">
        <v>1677.13875993893</v>
      </c>
      <c r="F109" s="1">
        <v>125.803849826388</v>
      </c>
      <c r="G109" s="1">
        <v>3380.5660433385501</v>
      </c>
    </row>
    <row r="110" spans="3:7">
      <c r="C110">
        <v>108</v>
      </c>
      <c r="D110" s="1">
        <v>42.873072916666601</v>
      </c>
      <c r="E110" s="2">
        <v>1686.9862159044001</v>
      </c>
      <c r="F110" s="1">
        <v>124.84526041666599</v>
      </c>
      <c r="G110" s="1">
        <v>3427.0518629530102</v>
      </c>
    </row>
    <row r="111" spans="3:7">
      <c r="C111">
        <v>109</v>
      </c>
      <c r="D111" s="1">
        <v>43.276111111111099</v>
      </c>
      <c r="E111" s="2">
        <v>1718.8605942515401</v>
      </c>
      <c r="F111" s="1">
        <v>123.80950520833299</v>
      </c>
      <c r="G111" s="1">
        <v>3456.2775398593399</v>
      </c>
    </row>
    <row r="112" spans="3:7">
      <c r="C112">
        <v>110</v>
      </c>
      <c r="D112" s="1">
        <v>43.597187499999997</v>
      </c>
      <c r="E112" s="2">
        <v>1747.56919174262</v>
      </c>
      <c r="F112" s="1">
        <v>122.724227430555</v>
      </c>
      <c r="G112" s="1">
        <v>3486.9965970593798</v>
      </c>
    </row>
    <row r="113" spans="3:7">
      <c r="C113">
        <v>111</v>
      </c>
      <c r="D113" s="1">
        <v>43.654418402777701</v>
      </c>
      <c r="E113" s="2">
        <v>1748.77279558188</v>
      </c>
      <c r="F113" s="1">
        <v>121.534479166666</v>
      </c>
      <c r="G113" s="1">
        <v>3498.5820490342799</v>
      </c>
    </row>
    <row r="114" spans="3:7">
      <c r="C114">
        <v>112</v>
      </c>
      <c r="D114" s="1">
        <v>43.854626736111101</v>
      </c>
      <c r="E114" s="2">
        <v>1754.2520436974701</v>
      </c>
      <c r="F114" s="1">
        <v>120.24730034722199</v>
      </c>
      <c r="G114" s="1">
        <v>3507.8381046910399</v>
      </c>
    </row>
    <row r="115" spans="3:7">
      <c r="C115">
        <v>113</v>
      </c>
      <c r="D115" s="1">
        <v>43.947921006944398</v>
      </c>
      <c r="E115" s="2">
        <v>1751.66504385487</v>
      </c>
      <c r="F115" s="1">
        <v>118.89348958333299</v>
      </c>
      <c r="G115" s="1">
        <v>3528.7384819200201</v>
      </c>
    </row>
    <row r="116" spans="3:7">
      <c r="C116">
        <v>114</v>
      </c>
      <c r="D116" s="1">
        <v>44.440980902777703</v>
      </c>
      <c r="E116" s="2">
        <v>1779.35781882949</v>
      </c>
      <c r="F116" s="1">
        <v>117.214657118055</v>
      </c>
      <c r="G116" s="1">
        <v>3548.2908103425002</v>
      </c>
    </row>
    <row r="117" spans="3:7">
      <c r="C117">
        <v>115</v>
      </c>
      <c r="D117" s="1">
        <v>44.927065972222202</v>
      </c>
      <c r="E117" s="2">
        <v>1806.8128663914799</v>
      </c>
      <c r="F117" s="1">
        <v>115.296879340277</v>
      </c>
      <c r="G117" s="1">
        <v>3548.7867975531499</v>
      </c>
    </row>
    <row r="118" spans="3:7">
      <c r="C118">
        <v>116</v>
      </c>
      <c r="D118" s="1">
        <v>45.554900173611102</v>
      </c>
      <c r="E118" s="2">
        <v>1835.49553631815</v>
      </c>
      <c r="F118" s="1">
        <v>113.310750868055</v>
      </c>
      <c r="G118" s="1">
        <v>3529.7448705299398</v>
      </c>
    </row>
    <row r="119" spans="3:7">
      <c r="C119">
        <v>117</v>
      </c>
      <c r="D119" s="1">
        <v>45.949717881944402</v>
      </c>
      <c r="E119" s="2">
        <v>1845.49823993777</v>
      </c>
      <c r="F119" s="1">
        <v>111.266111111111</v>
      </c>
      <c r="G119" s="1">
        <v>3521.6238289737598</v>
      </c>
    </row>
    <row r="120" spans="3:7">
      <c r="C120">
        <v>118</v>
      </c>
      <c r="D120" s="1">
        <v>46.384053819444397</v>
      </c>
      <c r="E120" s="2">
        <v>1866.1812439832099</v>
      </c>
      <c r="F120" s="1">
        <v>108.90306857638799</v>
      </c>
      <c r="G120" s="1">
        <v>3481.0422666254999</v>
      </c>
    </row>
    <row r="121" spans="3:7">
      <c r="C121">
        <v>119</v>
      </c>
      <c r="D121" s="1">
        <v>46.910138888888802</v>
      </c>
      <c r="E121" s="2">
        <v>1895.27937289737</v>
      </c>
      <c r="F121" s="1">
        <v>106.41744791666601</v>
      </c>
      <c r="G121" s="1">
        <v>3441.8052945285299</v>
      </c>
    </row>
    <row r="122" spans="3:7">
      <c r="C122">
        <v>120</v>
      </c>
      <c r="D122" s="1">
        <v>47.035286458333303</v>
      </c>
      <c r="E122" s="2">
        <v>1885.7028260464101</v>
      </c>
      <c r="F122" s="1">
        <v>103.861171875</v>
      </c>
      <c r="G122" s="1">
        <v>3391.82504966837</v>
      </c>
    </row>
    <row r="123" spans="3:7">
      <c r="C123">
        <v>121</v>
      </c>
      <c r="D123" s="1">
        <v>47.585013020833301</v>
      </c>
      <c r="E123" s="2">
        <v>1882.64000368906</v>
      </c>
      <c r="F123" s="1">
        <v>100.993407118055</v>
      </c>
      <c r="G123" s="1">
        <v>3320.09269524918</v>
      </c>
    </row>
    <row r="124" spans="3:7">
      <c r="C124">
        <v>122</v>
      </c>
      <c r="D124" s="1">
        <v>47.960907118055502</v>
      </c>
      <c r="E124" s="2">
        <v>1888.9158719201901</v>
      </c>
      <c r="F124" s="1">
        <v>98.461710069444393</v>
      </c>
      <c r="G124" s="1">
        <v>3236.2565199923301</v>
      </c>
    </row>
    <row r="125" spans="3:7">
      <c r="C125">
        <v>123</v>
      </c>
      <c r="D125" s="1">
        <v>48.672287326388798</v>
      </c>
      <c r="E125" s="2">
        <v>1928.4786156882701</v>
      </c>
      <c r="F125" s="1">
        <v>95.878715277777701</v>
      </c>
      <c r="G125" s="1">
        <v>3153.2190400161498</v>
      </c>
    </row>
    <row r="126" spans="3:7">
      <c r="C126">
        <v>124</v>
      </c>
      <c r="D126" s="1">
        <v>49.469965277777703</v>
      </c>
      <c r="E126" s="2">
        <v>1966.67062569323</v>
      </c>
      <c r="F126" s="1">
        <v>93.604995659722206</v>
      </c>
      <c r="G126" s="1">
        <v>3083.7744359808798</v>
      </c>
    </row>
    <row r="127" spans="3:7">
      <c r="C127">
        <v>125</v>
      </c>
      <c r="D127" s="1">
        <v>49.953524305555497</v>
      </c>
      <c r="E127" s="2">
        <v>1982.07756223204</v>
      </c>
      <c r="F127" s="1">
        <v>91.473875868055501</v>
      </c>
      <c r="G127" s="1">
        <v>3008.6425987797302</v>
      </c>
    </row>
    <row r="128" spans="3:7">
      <c r="C128">
        <v>126</v>
      </c>
      <c r="D128" s="1">
        <v>50.490759548611102</v>
      </c>
      <c r="E128" s="2">
        <v>2006.6903052390501</v>
      </c>
      <c r="F128" s="1">
        <v>89.281341145833295</v>
      </c>
      <c r="G128" s="1">
        <v>2904.2478133054901</v>
      </c>
    </row>
    <row r="129" spans="3:7">
      <c r="C129">
        <v>127</v>
      </c>
      <c r="D129" s="1">
        <v>50.7416319444444</v>
      </c>
      <c r="E129" s="2">
        <v>2016.2720827534199</v>
      </c>
      <c r="F129" s="1">
        <v>87.173433159722194</v>
      </c>
      <c r="G129" s="1">
        <v>2792.27482111272</v>
      </c>
    </row>
    <row r="130" spans="3:7">
      <c r="C130">
        <v>128</v>
      </c>
      <c r="D130" s="1">
        <v>51.335824652777703</v>
      </c>
      <c r="E130" s="2">
        <v>2054.4093745803598</v>
      </c>
      <c r="F130" s="1">
        <v>85.171909722222196</v>
      </c>
      <c r="G130" s="1">
        <v>2718.2731032974002</v>
      </c>
    </row>
    <row r="131" spans="3:7">
      <c r="C131">
        <v>129</v>
      </c>
      <c r="D131" s="1">
        <v>51.5402300347222</v>
      </c>
      <c r="E131" s="2">
        <v>2053.2328693915201</v>
      </c>
      <c r="F131" s="1">
        <v>83.149813368055504</v>
      </c>
      <c r="G131" s="1">
        <v>2640.0451644616901</v>
      </c>
    </row>
    <row r="132" spans="3:7">
      <c r="C132">
        <v>130</v>
      </c>
      <c r="D132" s="1">
        <v>51.443072916666601</v>
      </c>
      <c r="E132" s="2">
        <v>2038.48001451551</v>
      </c>
      <c r="F132" s="1">
        <v>80.947864583333299</v>
      </c>
      <c r="G132" s="1">
        <v>2517.83031141221</v>
      </c>
    </row>
    <row r="133" spans="3:7">
      <c r="C133">
        <v>131</v>
      </c>
      <c r="D133" s="1">
        <v>52.222482638888799</v>
      </c>
      <c r="E133" s="2">
        <v>2083.4701802948298</v>
      </c>
      <c r="F133" s="1">
        <v>78.782860243055495</v>
      </c>
      <c r="G133" s="1">
        <v>2410.9454154301202</v>
      </c>
    </row>
    <row r="134" spans="3:7">
      <c r="C134">
        <v>132</v>
      </c>
      <c r="D134" s="1">
        <v>52.155017361111099</v>
      </c>
      <c r="E134" s="2">
        <v>2063.2535043399698</v>
      </c>
      <c r="F134" s="1">
        <v>76.614678819444407</v>
      </c>
      <c r="G134" s="1">
        <v>2284.4676560600301</v>
      </c>
    </row>
    <row r="135" spans="3:7">
      <c r="C135">
        <v>133</v>
      </c>
      <c r="D135" s="1">
        <v>52.361922743055501</v>
      </c>
      <c r="E135" s="2">
        <v>2058.74096939333</v>
      </c>
      <c r="F135" s="1">
        <v>74.451297743055505</v>
      </c>
      <c r="G135" s="1">
        <v>2159.2205621179401</v>
      </c>
    </row>
    <row r="136" spans="3:7">
      <c r="C136">
        <v>134</v>
      </c>
      <c r="D136" s="1">
        <v>53.001809895833297</v>
      </c>
      <c r="E136" s="2">
        <v>2076.9592371756598</v>
      </c>
      <c r="F136" s="1">
        <v>72.276050347222196</v>
      </c>
      <c r="G136" s="1">
        <v>2033.40494203913</v>
      </c>
    </row>
    <row r="137" spans="3:7">
      <c r="C137">
        <v>135</v>
      </c>
      <c r="D137" s="1">
        <v>53.532764756944403</v>
      </c>
      <c r="E137" s="2">
        <v>2098.3807927901398</v>
      </c>
      <c r="F137" s="1">
        <v>70.023385416666599</v>
      </c>
      <c r="G137" s="1">
        <v>1874.1696093722801</v>
      </c>
    </row>
    <row r="138" spans="3:7">
      <c r="C138">
        <v>136</v>
      </c>
      <c r="D138" s="1">
        <v>54.139262152777697</v>
      </c>
      <c r="E138" s="2">
        <v>2110.6262744555802</v>
      </c>
      <c r="F138" s="1">
        <v>67.600238715277698</v>
      </c>
      <c r="G138" s="1">
        <v>1685.1666362277299</v>
      </c>
    </row>
    <row r="139" spans="3:7">
      <c r="C139">
        <v>137</v>
      </c>
      <c r="D139" s="1">
        <v>54.250117187500003</v>
      </c>
      <c r="E139" s="2">
        <v>2095.6737564966802</v>
      </c>
      <c r="F139" s="1">
        <v>65.138532986111102</v>
      </c>
      <c r="G139" s="1">
        <v>1485.3709995839799</v>
      </c>
    </row>
    <row r="140" spans="3:7">
      <c r="C140">
        <v>138</v>
      </c>
      <c r="D140" s="1">
        <v>54.559522569444397</v>
      </c>
      <c r="E140" s="2">
        <v>2100.5438876192802</v>
      </c>
      <c r="F140" s="1">
        <v>62.8254123263888</v>
      </c>
      <c r="G140" s="1">
        <v>1295.33103390116</v>
      </c>
    </row>
    <row r="141" spans="3:7">
      <c r="C141">
        <v>139</v>
      </c>
      <c r="D141" s="1">
        <v>54.957230902777702</v>
      </c>
      <c r="E141" s="2">
        <v>2115.2497333043202</v>
      </c>
      <c r="F141" s="1">
        <v>60.595603298611103</v>
      </c>
      <c r="G141" s="1">
        <v>1090.9984381342899</v>
      </c>
    </row>
    <row r="142" spans="3:7">
      <c r="C142">
        <v>140</v>
      </c>
      <c r="D142" s="1">
        <v>55.578706597222201</v>
      </c>
      <c r="E142" s="2">
        <v>2139.52377054933</v>
      </c>
      <c r="F142" s="1">
        <v>58.7004123263888</v>
      </c>
      <c r="G142" s="1">
        <v>921.25102413554202</v>
      </c>
    </row>
    <row r="143" spans="3:7">
      <c r="C143">
        <v>141</v>
      </c>
      <c r="D143" s="1">
        <v>56.466449652777698</v>
      </c>
      <c r="E143" s="2">
        <v>2164.49357055475</v>
      </c>
      <c r="F143" s="1">
        <v>57.151966145833299</v>
      </c>
      <c r="G143" s="1">
        <v>771.75107729746503</v>
      </c>
    </row>
    <row r="144" spans="3:7">
      <c r="C144">
        <v>142</v>
      </c>
      <c r="D144" s="1">
        <v>56.878993055555497</v>
      </c>
      <c r="E144" s="2">
        <v>2166.3989423888402</v>
      </c>
      <c r="F144" s="1">
        <v>56.005733506944402</v>
      </c>
      <c r="G144" s="1">
        <v>642.37560514773099</v>
      </c>
    </row>
    <row r="145" spans="3:7">
      <c r="C145">
        <v>143</v>
      </c>
      <c r="D145" s="1">
        <v>56.835785590277702</v>
      </c>
      <c r="E145" s="2">
        <v>2139.7824737318001</v>
      </c>
      <c r="F145" s="1">
        <v>55.351336805555498</v>
      </c>
      <c r="G145" s="1">
        <v>567.130303768506</v>
      </c>
    </row>
    <row r="146" spans="3:7">
      <c r="C146">
        <v>144</v>
      </c>
      <c r="D146" s="1">
        <v>57.104739583333298</v>
      </c>
      <c r="E146" s="2">
        <v>2137.5248803141199</v>
      </c>
      <c r="F146" s="1">
        <v>54.924605034722198</v>
      </c>
      <c r="G146" s="1">
        <v>500.55016195337703</v>
      </c>
    </row>
    <row r="147" spans="3:7">
      <c r="C147">
        <v>145</v>
      </c>
      <c r="D147" s="1">
        <v>57.350989583333302</v>
      </c>
      <c r="E147" s="2">
        <v>2137.8997490207198</v>
      </c>
      <c r="F147" s="1">
        <v>54.975742187500003</v>
      </c>
      <c r="G147" s="1">
        <v>469.874598190477</v>
      </c>
    </row>
    <row r="148" spans="3:7">
      <c r="C148">
        <v>146</v>
      </c>
      <c r="D148" s="1">
        <v>57.149418402777698</v>
      </c>
      <c r="E148" s="2">
        <v>2117.3412418492399</v>
      </c>
      <c r="F148" s="1">
        <v>55.246076388888802</v>
      </c>
      <c r="G148" s="1">
        <v>450.89905578583102</v>
      </c>
    </row>
    <row r="149" spans="3:7">
      <c r="C149">
        <v>147</v>
      </c>
      <c r="D149" s="1">
        <v>57.118446180555502</v>
      </c>
      <c r="E149" s="2">
        <v>2097.1130538356401</v>
      </c>
      <c r="F149" s="1">
        <v>56.011171875000002</v>
      </c>
      <c r="G149" s="1">
        <v>441.360725883653</v>
      </c>
    </row>
    <row r="150" spans="3:7">
      <c r="C150">
        <v>148</v>
      </c>
      <c r="D150" s="1">
        <v>57.070355902777699</v>
      </c>
      <c r="E150" s="2">
        <v>2079.4463955330498</v>
      </c>
      <c r="F150" s="1">
        <v>56.630273437500001</v>
      </c>
      <c r="G150" s="1">
        <v>434.70623195648199</v>
      </c>
    </row>
    <row r="151" spans="3:7">
      <c r="C151">
        <v>149</v>
      </c>
      <c r="D151" s="1">
        <v>56.768246527777698</v>
      </c>
      <c r="E151" s="2">
        <v>2043.58723650866</v>
      </c>
      <c r="F151" s="1">
        <v>57.603993055555499</v>
      </c>
      <c r="G151" s="1">
        <v>430.95180697217398</v>
      </c>
    </row>
    <row r="152" spans="3:7">
      <c r="C152">
        <v>150</v>
      </c>
      <c r="D152" s="1">
        <v>56.847152777777701</v>
      </c>
      <c r="E152" s="2">
        <v>2030.12296585165</v>
      </c>
      <c r="F152" s="1">
        <v>58.496783854166601</v>
      </c>
      <c r="G152" s="1">
        <v>434.131508753628</v>
      </c>
    </row>
    <row r="153" spans="3:7">
      <c r="C153">
        <v>151</v>
      </c>
      <c r="D153" s="1">
        <v>56.546189236111097</v>
      </c>
      <c r="E153" s="2">
        <v>2001.05387349891</v>
      </c>
      <c r="F153" s="1">
        <v>59.845889756944402</v>
      </c>
      <c r="G153" s="1">
        <v>448.07219187326302</v>
      </c>
    </row>
    <row r="154" spans="3:7">
      <c r="C154">
        <v>152</v>
      </c>
      <c r="D154" s="1">
        <v>56.366718749999997</v>
      </c>
      <c r="E154" s="2">
        <v>1985.95585590006</v>
      </c>
      <c r="F154" s="1">
        <v>60.840486111111098</v>
      </c>
      <c r="G154" s="1">
        <v>464.17646504147302</v>
      </c>
    </row>
    <row r="155" spans="3:7">
      <c r="E155" s="3"/>
      <c r="F155" s="3"/>
    </row>
    <row r="156" spans="3:7">
      <c r="E156" s="4"/>
    </row>
    <row r="157" spans="3:7">
      <c r="E157" s="5" t="s">
        <v>5</v>
      </c>
    </row>
  </sheetData>
  <pageMargins left="0.7" right="0.7" top="0.75" bottom="0.75" header="0.3" footer="0.3"/>
  <pageSetup paperSize="9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4</xdr:col>
                <xdr:colOff>0</xdr:colOff>
                <xdr:row>155</xdr:row>
                <xdr:rowOff>0</xdr:rowOff>
              </from>
              <to>
                <xdr:col>6</xdr:col>
                <xdr:colOff>247650</xdr:colOff>
                <xdr:row>157</xdr:row>
                <xdr:rowOff>180975</xdr:rowOff>
              </to>
            </anchor>
          </controlPr>
        </control>
      </mc:Choice>
      <mc:Fallback>
        <control shapeId="1025" r:id="rId4" name="Control 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CB1F3-7FED-4DE6-BF49-6B143D073219}">
  <sheetPr codeName="Sheet2"/>
  <dimension ref="B3:D765"/>
  <sheetViews>
    <sheetView topLeftCell="L4" zoomScale="180" zoomScaleNormal="180" workbookViewId="0">
      <selection activeCell="P15" sqref="P15"/>
    </sheetView>
  </sheetViews>
  <sheetFormatPr defaultRowHeight="15"/>
  <sheetData>
    <row r="3" spans="2:4">
      <c r="B3">
        <v>31</v>
      </c>
      <c r="C3">
        <v>43</v>
      </c>
      <c r="D3">
        <v>50</v>
      </c>
    </row>
    <row r="4" spans="2:4">
      <c r="B4">
        <v>31</v>
      </c>
      <c r="C4">
        <v>43</v>
      </c>
      <c r="D4">
        <v>50</v>
      </c>
    </row>
    <row r="5" spans="2:4">
      <c r="B5">
        <v>31</v>
      </c>
      <c r="C5">
        <v>43</v>
      </c>
      <c r="D5">
        <v>50</v>
      </c>
    </row>
    <row r="6" spans="2:4">
      <c r="B6">
        <v>31</v>
      </c>
      <c r="C6">
        <v>43</v>
      </c>
      <c r="D6">
        <v>50</v>
      </c>
    </row>
    <row r="7" spans="2:4">
      <c r="B7">
        <v>31</v>
      </c>
      <c r="C7">
        <v>43</v>
      </c>
      <c r="D7">
        <v>50</v>
      </c>
    </row>
    <row r="8" spans="2:4">
      <c r="B8">
        <v>31</v>
      </c>
      <c r="C8">
        <v>43</v>
      </c>
      <c r="D8">
        <v>50</v>
      </c>
    </row>
    <row r="9" spans="2:4">
      <c r="B9">
        <v>31</v>
      </c>
      <c r="C9">
        <v>43</v>
      </c>
      <c r="D9">
        <v>50</v>
      </c>
    </row>
    <row r="10" spans="2:4">
      <c r="B10">
        <v>31</v>
      </c>
      <c r="C10">
        <v>43</v>
      </c>
      <c r="D10">
        <v>50</v>
      </c>
    </row>
    <row r="11" spans="2:4">
      <c r="B11">
        <v>31</v>
      </c>
      <c r="C11">
        <v>43</v>
      </c>
      <c r="D11">
        <v>50</v>
      </c>
    </row>
    <row r="12" spans="2:4">
      <c r="B12">
        <v>31</v>
      </c>
      <c r="C12">
        <v>43</v>
      </c>
      <c r="D12">
        <v>50</v>
      </c>
    </row>
    <row r="13" spans="2:4">
      <c r="B13">
        <v>31</v>
      </c>
      <c r="C13">
        <v>43</v>
      </c>
      <c r="D13">
        <v>50</v>
      </c>
    </row>
    <row r="14" spans="2:4">
      <c r="B14">
        <v>32</v>
      </c>
      <c r="C14">
        <v>43</v>
      </c>
      <c r="D14">
        <v>50</v>
      </c>
    </row>
    <row r="15" spans="2:4">
      <c r="B15">
        <v>32</v>
      </c>
      <c r="C15">
        <v>43</v>
      </c>
      <c r="D15">
        <v>50</v>
      </c>
    </row>
    <row r="16" spans="2:4">
      <c r="B16">
        <v>32</v>
      </c>
      <c r="C16">
        <v>43</v>
      </c>
      <c r="D16">
        <v>50</v>
      </c>
    </row>
    <row r="17" spans="2:4">
      <c r="B17">
        <v>32</v>
      </c>
      <c r="C17">
        <v>43</v>
      </c>
      <c r="D17">
        <v>50</v>
      </c>
    </row>
    <row r="18" spans="2:4">
      <c r="B18">
        <v>32</v>
      </c>
      <c r="C18">
        <v>43</v>
      </c>
      <c r="D18">
        <v>50</v>
      </c>
    </row>
    <row r="19" spans="2:4">
      <c r="B19">
        <v>32</v>
      </c>
      <c r="C19">
        <v>43</v>
      </c>
      <c r="D19">
        <v>50</v>
      </c>
    </row>
    <row r="20" spans="2:4">
      <c r="B20">
        <v>32</v>
      </c>
      <c r="C20">
        <v>43</v>
      </c>
      <c r="D20">
        <v>50</v>
      </c>
    </row>
    <row r="21" spans="2:4">
      <c r="B21">
        <v>32</v>
      </c>
      <c r="C21">
        <v>43</v>
      </c>
      <c r="D21">
        <v>50</v>
      </c>
    </row>
    <row r="22" spans="2:4">
      <c r="B22">
        <v>32</v>
      </c>
      <c r="C22">
        <v>43</v>
      </c>
      <c r="D22">
        <v>50</v>
      </c>
    </row>
    <row r="23" spans="2:4">
      <c r="B23">
        <v>32</v>
      </c>
      <c r="C23">
        <v>43</v>
      </c>
      <c r="D23">
        <v>50</v>
      </c>
    </row>
    <row r="24" spans="2:4">
      <c r="B24">
        <v>32</v>
      </c>
      <c r="C24">
        <v>43</v>
      </c>
      <c r="D24">
        <v>50</v>
      </c>
    </row>
    <row r="25" spans="2:4">
      <c r="B25">
        <v>32</v>
      </c>
      <c r="C25">
        <v>43</v>
      </c>
      <c r="D25">
        <v>50</v>
      </c>
    </row>
    <row r="26" spans="2:4">
      <c r="B26">
        <v>32</v>
      </c>
      <c r="C26">
        <v>43</v>
      </c>
      <c r="D26">
        <v>50</v>
      </c>
    </row>
    <row r="27" spans="2:4">
      <c r="B27">
        <v>32</v>
      </c>
      <c r="C27">
        <v>43</v>
      </c>
      <c r="D27">
        <v>50</v>
      </c>
    </row>
    <row r="28" spans="2:4">
      <c r="B28">
        <v>32</v>
      </c>
      <c r="C28">
        <v>43</v>
      </c>
      <c r="D28">
        <v>50</v>
      </c>
    </row>
    <row r="29" spans="2:4">
      <c r="B29">
        <v>32</v>
      </c>
      <c r="C29">
        <v>43</v>
      </c>
      <c r="D29">
        <v>50</v>
      </c>
    </row>
    <row r="30" spans="2:4">
      <c r="B30">
        <v>32</v>
      </c>
      <c r="C30">
        <v>43</v>
      </c>
      <c r="D30">
        <v>50</v>
      </c>
    </row>
    <row r="31" spans="2:4">
      <c r="B31">
        <v>32</v>
      </c>
      <c r="C31">
        <v>43</v>
      </c>
      <c r="D31">
        <v>50</v>
      </c>
    </row>
    <row r="32" spans="2:4">
      <c r="B32">
        <v>32</v>
      </c>
      <c r="C32">
        <v>43</v>
      </c>
      <c r="D32">
        <v>50</v>
      </c>
    </row>
    <row r="33" spans="2:4">
      <c r="B33">
        <v>32</v>
      </c>
      <c r="C33">
        <v>43</v>
      </c>
      <c r="D33">
        <v>50</v>
      </c>
    </row>
    <row r="34" spans="2:4">
      <c r="B34">
        <v>32</v>
      </c>
      <c r="C34">
        <v>43</v>
      </c>
      <c r="D34">
        <v>50</v>
      </c>
    </row>
    <row r="35" spans="2:4">
      <c r="B35">
        <v>32</v>
      </c>
      <c r="C35">
        <v>43</v>
      </c>
      <c r="D35">
        <v>50</v>
      </c>
    </row>
    <row r="36" spans="2:4">
      <c r="B36">
        <v>32</v>
      </c>
      <c r="C36">
        <v>43</v>
      </c>
      <c r="D36">
        <v>50</v>
      </c>
    </row>
    <row r="37" spans="2:4">
      <c r="B37">
        <v>32</v>
      </c>
      <c r="C37">
        <v>43</v>
      </c>
      <c r="D37">
        <v>50</v>
      </c>
    </row>
    <row r="38" spans="2:4">
      <c r="B38">
        <v>32</v>
      </c>
      <c r="C38">
        <v>43</v>
      </c>
      <c r="D38">
        <v>50</v>
      </c>
    </row>
    <row r="39" spans="2:4">
      <c r="B39">
        <v>32</v>
      </c>
      <c r="C39">
        <v>43</v>
      </c>
      <c r="D39">
        <v>50</v>
      </c>
    </row>
    <row r="40" spans="2:4">
      <c r="B40">
        <v>32</v>
      </c>
      <c r="C40">
        <v>43</v>
      </c>
      <c r="D40">
        <v>50</v>
      </c>
    </row>
    <row r="41" spans="2:4">
      <c r="B41">
        <v>32</v>
      </c>
      <c r="C41">
        <v>43</v>
      </c>
      <c r="D41">
        <v>50</v>
      </c>
    </row>
    <row r="42" spans="2:4">
      <c r="B42">
        <v>32</v>
      </c>
      <c r="C42">
        <v>43</v>
      </c>
      <c r="D42">
        <v>50</v>
      </c>
    </row>
    <row r="43" spans="2:4">
      <c r="B43">
        <v>32</v>
      </c>
      <c r="C43">
        <v>43</v>
      </c>
      <c r="D43">
        <v>50</v>
      </c>
    </row>
    <row r="44" spans="2:4">
      <c r="B44">
        <v>32</v>
      </c>
      <c r="C44">
        <v>43</v>
      </c>
      <c r="D44">
        <v>49</v>
      </c>
    </row>
    <row r="45" spans="2:4">
      <c r="B45">
        <v>32</v>
      </c>
      <c r="C45">
        <v>43</v>
      </c>
      <c r="D45">
        <v>49</v>
      </c>
    </row>
    <row r="46" spans="2:4">
      <c r="B46">
        <v>32</v>
      </c>
      <c r="C46">
        <v>43</v>
      </c>
      <c r="D46">
        <v>49</v>
      </c>
    </row>
    <row r="47" spans="2:4">
      <c r="B47">
        <v>32</v>
      </c>
      <c r="C47">
        <v>43</v>
      </c>
      <c r="D47">
        <v>49</v>
      </c>
    </row>
    <row r="48" spans="2:4">
      <c r="B48">
        <v>32</v>
      </c>
      <c r="C48">
        <v>43</v>
      </c>
      <c r="D48">
        <v>49</v>
      </c>
    </row>
    <row r="49" spans="2:4">
      <c r="B49">
        <v>32</v>
      </c>
      <c r="C49">
        <v>43</v>
      </c>
      <c r="D49">
        <v>49</v>
      </c>
    </row>
    <row r="50" spans="2:4">
      <c r="B50">
        <v>32</v>
      </c>
      <c r="C50">
        <v>43</v>
      </c>
      <c r="D50">
        <v>49</v>
      </c>
    </row>
    <row r="51" spans="2:4">
      <c r="B51">
        <v>32</v>
      </c>
      <c r="C51">
        <v>43</v>
      </c>
      <c r="D51">
        <v>49</v>
      </c>
    </row>
    <row r="52" spans="2:4">
      <c r="B52">
        <v>32</v>
      </c>
      <c r="C52">
        <v>43</v>
      </c>
      <c r="D52">
        <v>49</v>
      </c>
    </row>
    <row r="53" spans="2:4">
      <c r="B53">
        <v>32</v>
      </c>
      <c r="C53">
        <v>43</v>
      </c>
      <c r="D53">
        <v>49</v>
      </c>
    </row>
    <row r="54" spans="2:4">
      <c r="B54">
        <v>32</v>
      </c>
      <c r="C54">
        <v>43</v>
      </c>
      <c r="D54">
        <v>49</v>
      </c>
    </row>
    <row r="55" spans="2:4">
      <c r="B55">
        <v>32</v>
      </c>
      <c r="C55">
        <v>43</v>
      </c>
      <c r="D55">
        <v>49</v>
      </c>
    </row>
    <row r="56" spans="2:4">
      <c r="B56">
        <v>32</v>
      </c>
      <c r="C56">
        <v>43</v>
      </c>
      <c r="D56">
        <v>49</v>
      </c>
    </row>
    <row r="57" spans="2:4">
      <c r="B57">
        <v>32</v>
      </c>
      <c r="C57">
        <v>43</v>
      </c>
      <c r="D57">
        <v>49</v>
      </c>
    </row>
    <row r="58" spans="2:4">
      <c r="B58">
        <v>32</v>
      </c>
      <c r="C58">
        <v>43</v>
      </c>
      <c r="D58">
        <v>49</v>
      </c>
    </row>
    <row r="59" spans="2:4">
      <c r="B59">
        <v>32</v>
      </c>
      <c r="C59">
        <v>43</v>
      </c>
      <c r="D59">
        <v>49</v>
      </c>
    </row>
    <row r="60" spans="2:4">
      <c r="B60">
        <v>32</v>
      </c>
      <c r="C60">
        <v>43</v>
      </c>
      <c r="D60">
        <v>49</v>
      </c>
    </row>
    <row r="61" spans="2:4">
      <c r="B61">
        <v>32</v>
      </c>
      <c r="C61">
        <v>43</v>
      </c>
      <c r="D61">
        <v>49</v>
      </c>
    </row>
    <row r="62" spans="2:4">
      <c r="B62">
        <v>32</v>
      </c>
      <c r="C62">
        <v>43</v>
      </c>
      <c r="D62">
        <v>49</v>
      </c>
    </row>
    <row r="63" spans="2:4">
      <c r="B63">
        <v>32</v>
      </c>
      <c r="C63">
        <v>43</v>
      </c>
      <c r="D63">
        <v>49</v>
      </c>
    </row>
    <row r="64" spans="2:4">
      <c r="B64">
        <v>32</v>
      </c>
      <c r="C64">
        <v>43</v>
      </c>
      <c r="D64">
        <v>49</v>
      </c>
    </row>
    <row r="65" spans="2:4">
      <c r="B65">
        <v>32</v>
      </c>
      <c r="C65">
        <v>43</v>
      </c>
      <c r="D65">
        <v>49</v>
      </c>
    </row>
    <row r="66" spans="2:4">
      <c r="B66">
        <v>32</v>
      </c>
      <c r="C66">
        <v>43</v>
      </c>
      <c r="D66">
        <v>49</v>
      </c>
    </row>
    <row r="67" spans="2:4">
      <c r="B67">
        <v>32</v>
      </c>
      <c r="C67">
        <v>43</v>
      </c>
      <c r="D67">
        <v>49</v>
      </c>
    </row>
    <row r="68" spans="2:4">
      <c r="B68">
        <v>32</v>
      </c>
      <c r="C68">
        <v>43</v>
      </c>
      <c r="D68">
        <v>49</v>
      </c>
    </row>
    <row r="69" spans="2:4">
      <c r="B69">
        <v>32</v>
      </c>
      <c r="C69">
        <v>43</v>
      </c>
      <c r="D69">
        <v>49</v>
      </c>
    </row>
    <row r="70" spans="2:4">
      <c r="B70">
        <v>32</v>
      </c>
      <c r="C70">
        <v>43</v>
      </c>
      <c r="D70">
        <v>49</v>
      </c>
    </row>
    <row r="71" spans="2:4">
      <c r="B71">
        <v>32</v>
      </c>
      <c r="C71">
        <v>43</v>
      </c>
      <c r="D71">
        <v>49</v>
      </c>
    </row>
    <row r="72" spans="2:4">
      <c r="B72">
        <v>32</v>
      </c>
      <c r="C72">
        <v>43</v>
      </c>
      <c r="D72">
        <v>49</v>
      </c>
    </row>
    <row r="73" spans="2:4">
      <c r="B73">
        <v>32</v>
      </c>
      <c r="C73">
        <v>43</v>
      </c>
      <c r="D73">
        <v>49</v>
      </c>
    </row>
    <row r="74" spans="2:4">
      <c r="B74">
        <v>32</v>
      </c>
      <c r="C74">
        <v>43</v>
      </c>
      <c r="D74">
        <v>49</v>
      </c>
    </row>
    <row r="75" spans="2:4">
      <c r="B75">
        <v>32</v>
      </c>
      <c r="C75">
        <v>43</v>
      </c>
      <c r="D75">
        <v>49</v>
      </c>
    </row>
    <row r="76" spans="2:4">
      <c r="B76">
        <v>32</v>
      </c>
      <c r="C76">
        <v>43</v>
      </c>
      <c r="D76">
        <v>49</v>
      </c>
    </row>
    <row r="77" spans="2:4">
      <c r="B77">
        <v>32</v>
      </c>
      <c r="C77">
        <v>43</v>
      </c>
      <c r="D77">
        <v>49</v>
      </c>
    </row>
    <row r="78" spans="2:4">
      <c r="B78">
        <v>32</v>
      </c>
      <c r="C78">
        <v>43</v>
      </c>
      <c r="D78">
        <v>49</v>
      </c>
    </row>
    <row r="79" spans="2:4">
      <c r="B79">
        <v>32</v>
      </c>
      <c r="C79">
        <v>43</v>
      </c>
      <c r="D79">
        <v>49</v>
      </c>
    </row>
    <row r="80" spans="2:4">
      <c r="B80">
        <v>32</v>
      </c>
      <c r="C80">
        <v>43</v>
      </c>
      <c r="D80">
        <v>49</v>
      </c>
    </row>
    <row r="81" spans="2:4">
      <c r="B81">
        <v>32</v>
      </c>
      <c r="C81">
        <v>43</v>
      </c>
      <c r="D81">
        <v>49</v>
      </c>
    </row>
    <row r="82" spans="2:4">
      <c r="B82">
        <v>32</v>
      </c>
      <c r="C82">
        <v>43</v>
      </c>
      <c r="D82">
        <v>49</v>
      </c>
    </row>
    <row r="83" spans="2:4">
      <c r="B83">
        <v>32</v>
      </c>
      <c r="C83">
        <v>43</v>
      </c>
      <c r="D83">
        <v>49</v>
      </c>
    </row>
    <row r="84" spans="2:4">
      <c r="B84">
        <v>32</v>
      </c>
      <c r="C84">
        <v>43</v>
      </c>
      <c r="D84">
        <v>49</v>
      </c>
    </row>
    <row r="85" spans="2:4">
      <c r="B85">
        <v>32</v>
      </c>
      <c r="C85">
        <v>43</v>
      </c>
      <c r="D85">
        <v>49</v>
      </c>
    </row>
    <row r="86" spans="2:4">
      <c r="B86">
        <v>32</v>
      </c>
      <c r="C86">
        <v>43</v>
      </c>
      <c r="D86">
        <v>49</v>
      </c>
    </row>
    <row r="87" spans="2:4">
      <c r="B87">
        <v>32</v>
      </c>
      <c r="C87">
        <v>43</v>
      </c>
      <c r="D87">
        <v>49</v>
      </c>
    </row>
    <row r="88" spans="2:4">
      <c r="B88">
        <v>32</v>
      </c>
      <c r="C88">
        <v>43</v>
      </c>
      <c r="D88">
        <v>49</v>
      </c>
    </row>
    <row r="89" spans="2:4">
      <c r="B89">
        <v>32</v>
      </c>
      <c r="C89">
        <v>43</v>
      </c>
      <c r="D89">
        <v>49</v>
      </c>
    </row>
    <row r="90" spans="2:4">
      <c r="B90">
        <v>32</v>
      </c>
      <c r="C90">
        <v>43</v>
      </c>
      <c r="D90">
        <v>49</v>
      </c>
    </row>
    <row r="91" spans="2:4">
      <c r="B91">
        <v>32</v>
      </c>
      <c r="C91">
        <v>43</v>
      </c>
      <c r="D91">
        <v>49</v>
      </c>
    </row>
    <row r="92" spans="2:4">
      <c r="B92">
        <v>32</v>
      </c>
      <c r="C92">
        <v>43</v>
      </c>
      <c r="D92">
        <v>49</v>
      </c>
    </row>
    <row r="93" spans="2:4">
      <c r="B93">
        <v>32</v>
      </c>
      <c r="C93">
        <v>43</v>
      </c>
      <c r="D93">
        <v>49</v>
      </c>
    </row>
    <row r="94" spans="2:4">
      <c r="B94">
        <v>32</v>
      </c>
      <c r="C94">
        <v>43</v>
      </c>
      <c r="D94">
        <v>49</v>
      </c>
    </row>
    <row r="95" spans="2:4">
      <c r="B95">
        <v>32</v>
      </c>
      <c r="C95">
        <v>43</v>
      </c>
      <c r="D95">
        <v>49</v>
      </c>
    </row>
    <row r="96" spans="2:4">
      <c r="B96">
        <v>32</v>
      </c>
      <c r="C96">
        <v>43</v>
      </c>
      <c r="D96">
        <v>49</v>
      </c>
    </row>
    <row r="97" spans="2:4">
      <c r="B97">
        <v>32</v>
      </c>
      <c r="C97">
        <v>43</v>
      </c>
      <c r="D97">
        <v>49</v>
      </c>
    </row>
    <row r="98" spans="2:4">
      <c r="B98">
        <v>32</v>
      </c>
      <c r="C98">
        <v>43</v>
      </c>
      <c r="D98">
        <v>49</v>
      </c>
    </row>
    <row r="99" spans="2:4">
      <c r="B99">
        <v>32</v>
      </c>
      <c r="C99">
        <v>43</v>
      </c>
      <c r="D99">
        <v>49</v>
      </c>
    </row>
    <row r="100" spans="2:4">
      <c r="B100">
        <v>32</v>
      </c>
      <c r="C100">
        <v>43</v>
      </c>
      <c r="D100">
        <v>49</v>
      </c>
    </row>
    <row r="101" spans="2:4">
      <c r="B101">
        <v>32</v>
      </c>
      <c r="C101">
        <v>43</v>
      </c>
      <c r="D101">
        <v>49</v>
      </c>
    </row>
    <row r="102" spans="2:4">
      <c r="B102">
        <v>32</v>
      </c>
      <c r="C102">
        <v>43</v>
      </c>
      <c r="D102">
        <v>49</v>
      </c>
    </row>
    <row r="103" spans="2:4">
      <c r="B103">
        <v>32</v>
      </c>
      <c r="C103">
        <v>43</v>
      </c>
      <c r="D103">
        <v>49</v>
      </c>
    </row>
    <row r="104" spans="2:4">
      <c r="B104">
        <v>32</v>
      </c>
      <c r="C104">
        <v>43</v>
      </c>
      <c r="D104">
        <v>49</v>
      </c>
    </row>
    <row r="105" spans="2:4">
      <c r="B105">
        <v>32</v>
      </c>
      <c r="C105">
        <v>43</v>
      </c>
      <c r="D105">
        <v>49</v>
      </c>
    </row>
    <row r="106" spans="2:4">
      <c r="B106">
        <v>32</v>
      </c>
      <c r="C106">
        <v>43</v>
      </c>
      <c r="D106">
        <v>49</v>
      </c>
    </row>
    <row r="107" spans="2:4">
      <c r="B107">
        <v>32</v>
      </c>
      <c r="C107">
        <v>43</v>
      </c>
      <c r="D107">
        <v>49</v>
      </c>
    </row>
    <row r="108" spans="2:4">
      <c r="B108">
        <v>32</v>
      </c>
      <c r="C108">
        <v>43</v>
      </c>
      <c r="D108">
        <v>49</v>
      </c>
    </row>
    <row r="109" spans="2:4">
      <c r="B109">
        <v>32</v>
      </c>
      <c r="C109">
        <v>43</v>
      </c>
      <c r="D109">
        <v>49</v>
      </c>
    </row>
    <row r="110" spans="2:4">
      <c r="B110">
        <v>32</v>
      </c>
      <c r="C110">
        <v>43</v>
      </c>
      <c r="D110">
        <v>49</v>
      </c>
    </row>
    <row r="111" spans="2:4">
      <c r="B111">
        <v>32</v>
      </c>
      <c r="C111">
        <v>43</v>
      </c>
      <c r="D111">
        <v>49</v>
      </c>
    </row>
    <row r="112" spans="2:4">
      <c r="B112">
        <v>32</v>
      </c>
      <c r="C112">
        <v>43</v>
      </c>
      <c r="D112">
        <v>49</v>
      </c>
    </row>
    <row r="113" spans="2:4">
      <c r="B113">
        <v>32</v>
      </c>
      <c r="C113">
        <v>43</v>
      </c>
      <c r="D113">
        <v>49</v>
      </c>
    </row>
    <row r="114" spans="2:4">
      <c r="B114">
        <v>32</v>
      </c>
      <c r="C114">
        <v>43</v>
      </c>
      <c r="D114">
        <v>49</v>
      </c>
    </row>
    <row r="115" spans="2:4">
      <c r="B115">
        <v>32</v>
      </c>
      <c r="C115">
        <v>43</v>
      </c>
      <c r="D115">
        <v>49</v>
      </c>
    </row>
    <row r="116" spans="2:4">
      <c r="B116">
        <v>32</v>
      </c>
      <c r="C116">
        <v>43</v>
      </c>
      <c r="D116">
        <v>49</v>
      </c>
    </row>
    <row r="117" spans="2:4">
      <c r="B117">
        <v>32</v>
      </c>
      <c r="C117">
        <v>43</v>
      </c>
      <c r="D117">
        <v>49</v>
      </c>
    </row>
    <row r="118" spans="2:4">
      <c r="B118">
        <v>32</v>
      </c>
      <c r="C118">
        <v>43</v>
      </c>
      <c r="D118">
        <v>49</v>
      </c>
    </row>
    <row r="119" spans="2:4">
      <c r="B119">
        <v>32</v>
      </c>
      <c r="C119">
        <v>43</v>
      </c>
      <c r="D119">
        <v>49</v>
      </c>
    </row>
    <row r="120" spans="2:4">
      <c r="B120">
        <v>32</v>
      </c>
      <c r="C120">
        <v>43</v>
      </c>
      <c r="D120">
        <v>49</v>
      </c>
    </row>
    <row r="121" spans="2:4">
      <c r="B121">
        <v>32</v>
      </c>
      <c r="C121">
        <v>43</v>
      </c>
      <c r="D121">
        <v>49</v>
      </c>
    </row>
    <row r="122" spans="2:4">
      <c r="B122">
        <v>33</v>
      </c>
      <c r="C122">
        <v>43</v>
      </c>
      <c r="D122">
        <v>49</v>
      </c>
    </row>
    <row r="123" spans="2:4">
      <c r="B123">
        <v>34</v>
      </c>
      <c r="C123">
        <v>43</v>
      </c>
      <c r="D123">
        <v>49</v>
      </c>
    </row>
    <row r="124" spans="2:4">
      <c r="B124">
        <v>35</v>
      </c>
      <c r="C124">
        <v>43</v>
      </c>
      <c r="D124">
        <v>49</v>
      </c>
    </row>
    <row r="125" spans="2:4">
      <c r="B125">
        <v>36</v>
      </c>
      <c r="C125">
        <v>43</v>
      </c>
      <c r="D125">
        <v>49</v>
      </c>
    </row>
    <row r="126" spans="2:4">
      <c r="B126">
        <v>36</v>
      </c>
      <c r="C126">
        <v>43</v>
      </c>
      <c r="D126">
        <v>49</v>
      </c>
    </row>
    <row r="127" spans="2:4">
      <c r="B127">
        <v>36</v>
      </c>
      <c r="C127">
        <v>43</v>
      </c>
      <c r="D127">
        <v>49</v>
      </c>
    </row>
    <row r="128" spans="2:4">
      <c r="B128">
        <v>36</v>
      </c>
      <c r="C128">
        <v>43</v>
      </c>
      <c r="D128">
        <v>49</v>
      </c>
    </row>
    <row r="129" spans="2:4">
      <c r="B129">
        <v>36</v>
      </c>
      <c r="C129">
        <v>43</v>
      </c>
      <c r="D129">
        <v>49</v>
      </c>
    </row>
    <row r="130" spans="2:4">
      <c r="B130">
        <v>37</v>
      </c>
      <c r="C130">
        <v>43</v>
      </c>
      <c r="D130">
        <v>49</v>
      </c>
    </row>
    <row r="131" spans="2:4">
      <c r="B131">
        <v>37</v>
      </c>
      <c r="C131">
        <v>43</v>
      </c>
      <c r="D131">
        <v>49</v>
      </c>
    </row>
    <row r="132" spans="2:4">
      <c r="B132">
        <v>37</v>
      </c>
      <c r="C132">
        <v>43</v>
      </c>
      <c r="D132">
        <v>49</v>
      </c>
    </row>
    <row r="133" spans="2:4">
      <c r="B133">
        <v>37</v>
      </c>
      <c r="C133">
        <v>43</v>
      </c>
      <c r="D133">
        <v>49</v>
      </c>
    </row>
    <row r="134" spans="2:4">
      <c r="B134">
        <v>37</v>
      </c>
      <c r="C134">
        <v>43</v>
      </c>
      <c r="D134">
        <v>49</v>
      </c>
    </row>
    <row r="135" spans="2:4">
      <c r="B135">
        <v>37</v>
      </c>
      <c r="C135">
        <v>43</v>
      </c>
      <c r="D135">
        <v>49</v>
      </c>
    </row>
    <row r="136" spans="2:4">
      <c r="B136">
        <v>37</v>
      </c>
      <c r="C136">
        <v>43</v>
      </c>
      <c r="D136">
        <v>49</v>
      </c>
    </row>
    <row r="137" spans="2:4">
      <c r="B137">
        <v>37</v>
      </c>
      <c r="C137">
        <v>43</v>
      </c>
      <c r="D137">
        <v>49</v>
      </c>
    </row>
    <row r="138" spans="2:4">
      <c r="B138">
        <v>38</v>
      </c>
      <c r="C138">
        <v>43</v>
      </c>
      <c r="D138">
        <v>49</v>
      </c>
    </row>
    <row r="139" spans="2:4">
      <c r="B139">
        <v>38</v>
      </c>
      <c r="C139">
        <v>43</v>
      </c>
      <c r="D139">
        <v>49</v>
      </c>
    </row>
    <row r="140" spans="2:4">
      <c r="B140">
        <v>38</v>
      </c>
      <c r="C140">
        <v>43</v>
      </c>
      <c r="D140">
        <v>49</v>
      </c>
    </row>
    <row r="141" spans="2:4">
      <c r="B141">
        <v>38</v>
      </c>
      <c r="C141">
        <v>43</v>
      </c>
      <c r="D141">
        <v>49</v>
      </c>
    </row>
    <row r="142" spans="2:4">
      <c r="B142">
        <v>38</v>
      </c>
      <c r="C142">
        <v>43</v>
      </c>
      <c r="D142">
        <v>49</v>
      </c>
    </row>
    <row r="143" spans="2:4">
      <c r="B143">
        <v>38</v>
      </c>
      <c r="C143">
        <v>43</v>
      </c>
      <c r="D143">
        <v>49</v>
      </c>
    </row>
    <row r="144" spans="2:4">
      <c r="B144">
        <v>38</v>
      </c>
      <c r="C144">
        <v>43</v>
      </c>
      <c r="D144">
        <v>49</v>
      </c>
    </row>
    <row r="145" spans="2:4">
      <c r="B145">
        <v>38</v>
      </c>
      <c r="C145">
        <v>43</v>
      </c>
      <c r="D145">
        <v>49</v>
      </c>
    </row>
    <row r="146" spans="2:4">
      <c r="B146">
        <v>38</v>
      </c>
      <c r="C146">
        <v>43</v>
      </c>
      <c r="D146">
        <v>49</v>
      </c>
    </row>
    <row r="147" spans="2:4">
      <c r="B147">
        <v>38</v>
      </c>
      <c r="C147">
        <v>43</v>
      </c>
      <c r="D147">
        <v>49</v>
      </c>
    </row>
    <row r="148" spans="2:4">
      <c r="B148">
        <v>38</v>
      </c>
      <c r="C148">
        <v>43</v>
      </c>
      <c r="D148">
        <v>49</v>
      </c>
    </row>
    <row r="149" spans="2:4">
      <c r="B149">
        <v>38</v>
      </c>
      <c r="C149">
        <v>43</v>
      </c>
      <c r="D149">
        <v>49</v>
      </c>
    </row>
    <row r="150" spans="2:4">
      <c r="B150">
        <v>38</v>
      </c>
      <c r="C150">
        <v>43</v>
      </c>
      <c r="D150">
        <v>49</v>
      </c>
    </row>
    <row r="151" spans="2:4">
      <c r="B151">
        <v>38</v>
      </c>
      <c r="C151">
        <v>43</v>
      </c>
      <c r="D151">
        <v>49</v>
      </c>
    </row>
    <row r="152" spans="2:4">
      <c r="B152">
        <v>38</v>
      </c>
      <c r="C152">
        <v>43</v>
      </c>
      <c r="D152">
        <v>49</v>
      </c>
    </row>
    <row r="153" spans="2:4">
      <c r="B153">
        <v>38</v>
      </c>
      <c r="C153">
        <v>43</v>
      </c>
      <c r="D153">
        <v>49</v>
      </c>
    </row>
    <row r="154" spans="2:4">
      <c r="B154">
        <v>38</v>
      </c>
      <c r="C154">
        <v>43</v>
      </c>
      <c r="D154">
        <v>49</v>
      </c>
    </row>
    <row r="155" spans="2:4">
      <c r="C155">
        <v>43</v>
      </c>
      <c r="D155">
        <v>49</v>
      </c>
    </row>
    <row r="156" spans="2:4">
      <c r="C156">
        <v>43</v>
      </c>
      <c r="D156">
        <v>49</v>
      </c>
    </row>
    <row r="157" spans="2:4">
      <c r="C157">
        <v>43</v>
      </c>
      <c r="D157">
        <v>49</v>
      </c>
    </row>
    <row r="158" spans="2:4">
      <c r="C158">
        <v>43</v>
      </c>
      <c r="D158">
        <v>49</v>
      </c>
    </row>
    <row r="159" spans="2:4">
      <c r="C159">
        <v>43</v>
      </c>
      <c r="D159">
        <v>49</v>
      </c>
    </row>
    <row r="160" spans="2:4">
      <c r="C160">
        <v>43</v>
      </c>
      <c r="D160">
        <v>49</v>
      </c>
    </row>
    <row r="161" spans="3:4">
      <c r="C161">
        <v>43</v>
      </c>
      <c r="D161">
        <v>49</v>
      </c>
    </row>
    <row r="162" spans="3:4">
      <c r="C162">
        <v>43</v>
      </c>
      <c r="D162">
        <v>49</v>
      </c>
    </row>
    <row r="163" spans="3:4">
      <c r="C163">
        <v>43</v>
      </c>
      <c r="D163">
        <v>49</v>
      </c>
    </row>
    <row r="164" spans="3:4">
      <c r="C164">
        <v>43</v>
      </c>
      <c r="D164">
        <v>49</v>
      </c>
    </row>
    <row r="165" spans="3:4">
      <c r="C165">
        <v>43</v>
      </c>
      <c r="D165">
        <v>49</v>
      </c>
    </row>
    <row r="166" spans="3:4">
      <c r="C166">
        <v>43</v>
      </c>
      <c r="D166">
        <v>49</v>
      </c>
    </row>
    <row r="167" spans="3:4">
      <c r="C167">
        <v>43</v>
      </c>
      <c r="D167">
        <v>49</v>
      </c>
    </row>
    <row r="168" spans="3:4">
      <c r="C168">
        <v>43</v>
      </c>
      <c r="D168">
        <v>49</v>
      </c>
    </row>
    <row r="169" spans="3:4">
      <c r="C169">
        <v>43</v>
      </c>
      <c r="D169">
        <v>49</v>
      </c>
    </row>
    <row r="170" spans="3:4">
      <c r="C170">
        <v>43</v>
      </c>
      <c r="D170">
        <v>49</v>
      </c>
    </row>
    <row r="171" spans="3:4">
      <c r="C171">
        <v>43</v>
      </c>
      <c r="D171">
        <v>49</v>
      </c>
    </row>
    <row r="172" spans="3:4">
      <c r="C172">
        <v>43</v>
      </c>
      <c r="D172">
        <v>49</v>
      </c>
    </row>
    <row r="173" spans="3:4">
      <c r="C173">
        <v>43</v>
      </c>
      <c r="D173">
        <v>49</v>
      </c>
    </row>
    <row r="174" spans="3:4">
      <c r="C174">
        <v>43</v>
      </c>
      <c r="D174">
        <v>49</v>
      </c>
    </row>
    <row r="175" spans="3:4">
      <c r="C175">
        <v>43</v>
      </c>
      <c r="D175">
        <v>49</v>
      </c>
    </row>
    <row r="176" spans="3:4">
      <c r="C176">
        <v>43</v>
      </c>
      <c r="D176">
        <v>49</v>
      </c>
    </row>
    <row r="177" spans="3:4">
      <c r="C177">
        <v>43</v>
      </c>
      <c r="D177">
        <v>49</v>
      </c>
    </row>
    <row r="178" spans="3:4">
      <c r="C178">
        <v>43</v>
      </c>
      <c r="D178">
        <v>49</v>
      </c>
    </row>
    <row r="179" spans="3:4">
      <c r="C179">
        <v>43</v>
      </c>
      <c r="D179">
        <v>49</v>
      </c>
    </row>
    <row r="180" spans="3:4">
      <c r="C180">
        <v>43</v>
      </c>
      <c r="D180">
        <v>49</v>
      </c>
    </row>
    <row r="181" spans="3:4">
      <c r="C181">
        <v>43</v>
      </c>
      <c r="D181">
        <v>49</v>
      </c>
    </row>
    <row r="182" spans="3:4">
      <c r="C182">
        <v>43</v>
      </c>
      <c r="D182">
        <v>49</v>
      </c>
    </row>
    <row r="183" spans="3:4">
      <c r="C183">
        <v>43</v>
      </c>
      <c r="D183">
        <v>49</v>
      </c>
    </row>
    <row r="184" spans="3:4">
      <c r="C184">
        <v>43</v>
      </c>
      <c r="D184">
        <v>49</v>
      </c>
    </row>
    <row r="185" spans="3:4">
      <c r="C185">
        <v>43</v>
      </c>
      <c r="D185">
        <v>49</v>
      </c>
    </row>
    <row r="186" spans="3:4">
      <c r="C186">
        <v>43</v>
      </c>
      <c r="D186">
        <v>49</v>
      </c>
    </row>
    <row r="187" spans="3:4">
      <c r="C187">
        <v>43</v>
      </c>
      <c r="D187">
        <v>49</v>
      </c>
    </row>
    <row r="188" spans="3:4">
      <c r="C188">
        <v>43</v>
      </c>
      <c r="D188">
        <v>49</v>
      </c>
    </row>
    <row r="189" spans="3:4">
      <c r="C189">
        <v>43</v>
      </c>
      <c r="D189">
        <v>49</v>
      </c>
    </row>
    <row r="190" spans="3:4">
      <c r="C190">
        <v>43</v>
      </c>
      <c r="D190">
        <v>49</v>
      </c>
    </row>
    <row r="191" spans="3:4">
      <c r="C191">
        <v>43</v>
      </c>
      <c r="D191">
        <v>49</v>
      </c>
    </row>
    <row r="192" spans="3:4">
      <c r="C192">
        <v>43</v>
      </c>
      <c r="D192">
        <v>49</v>
      </c>
    </row>
    <row r="193" spans="3:4">
      <c r="C193">
        <v>43</v>
      </c>
      <c r="D193">
        <v>49</v>
      </c>
    </row>
    <row r="194" spans="3:4">
      <c r="C194">
        <v>43</v>
      </c>
      <c r="D194">
        <v>49</v>
      </c>
    </row>
    <row r="195" spans="3:4">
      <c r="C195">
        <v>43</v>
      </c>
      <c r="D195">
        <v>49</v>
      </c>
    </row>
    <row r="196" spans="3:4">
      <c r="C196">
        <v>43</v>
      </c>
      <c r="D196">
        <v>49</v>
      </c>
    </row>
    <row r="197" spans="3:4">
      <c r="C197">
        <v>43</v>
      </c>
      <c r="D197">
        <v>49</v>
      </c>
    </row>
    <row r="198" spans="3:4">
      <c r="C198">
        <v>43</v>
      </c>
      <c r="D198">
        <v>49</v>
      </c>
    </row>
    <row r="199" spans="3:4">
      <c r="C199">
        <v>43</v>
      </c>
      <c r="D199">
        <v>49</v>
      </c>
    </row>
    <row r="200" spans="3:4">
      <c r="C200">
        <v>43</v>
      </c>
      <c r="D200">
        <v>49</v>
      </c>
    </row>
    <row r="201" spans="3:4">
      <c r="C201">
        <v>43</v>
      </c>
      <c r="D201">
        <v>49</v>
      </c>
    </row>
    <row r="202" spans="3:4">
      <c r="C202">
        <v>43</v>
      </c>
      <c r="D202">
        <v>49</v>
      </c>
    </row>
    <row r="203" spans="3:4">
      <c r="C203">
        <v>43</v>
      </c>
      <c r="D203">
        <v>49</v>
      </c>
    </row>
    <row r="204" spans="3:4">
      <c r="C204">
        <v>43</v>
      </c>
      <c r="D204">
        <v>49</v>
      </c>
    </row>
    <row r="205" spans="3:4">
      <c r="C205">
        <v>43</v>
      </c>
      <c r="D205">
        <v>49</v>
      </c>
    </row>
    <row r="206" spans="3:4">
      <c r="C206">
        <v>43</v>
      </c>
      <c r="D206">
        <v>49</v>
      </c>
    </row>
    <row r="207" spans="3:4">
      <c r="C207">
        <v>43</v>
      </c>
      <c r="D207">
        <v>49</v>
      </c>
    </row>
    <row r="208" spans="3:4">
      <c r="C208">
        <v>43</v>
      </c>
      <c r="D208">
        <v>49</v>
      </c>
    </row>
    <row r="209" spans="3:4">
      <c r="C209">
        <v>43</v>
      </c>
      <c r="D209">
        <v>49</v>
      </c>
    </row>
    <row r="210" spans="3:4">
      <c r="C210">
        <v>43</v>
      </c>
      <c r="D210">
        <v>49</v>
      </c>
    </row>
    <row r="211" spans="3:4">
      <c r="C211">
        <v>43</v>
      </c>
      <c r="D211">
        <v>49</v>
      </c>
    </row>
    <row r="212" spans="3:4">
      <c r="C212">
        <v>43</v>
      </c>
      <c r="D212">
        <v>49</v>
      </c>
    </row>
    <row r="213" spans="3:4">
      <c r="C213">
        <v>43</v>
      </c>
      <c r="D213">
        <v>49</v>
      </c>
    </row>
    <row r="214" spans="3:4">
      <c r="C214">
        <v>43</v>
      </c>
      <c r="D214">
        <v>49</v>
      </c>
    </row>
    <row r="215" spans="3:4">
      <c r="C215">
        <v>43</v>
      </c>
      <c r="D215">
        <v>49</v>
      </c>
    </row>
    <row r="216" spans="3:4">
      <c r="C216">
        <v>43</v>
      </c>
      <c r="D216">
        <v>49</v>
      </c>
    </row>
    <row r="217" spans="3:4">
      <c r="C217">
        <v>43</v>
      </c>
      <c r="D217">
        <v>49</v>
      </c>
    </row>
    <row r="218" spans="3:4">
      <c r="C218">
        <v>43</v>
      </c>
      <c r="D218">
        <v>49</v>
      </c>
    </row>
    <row r="219" spans="3:4">
      <c r="C219">
        <v>43</v>
      </c>
      <c r="D219">
        <v>49</v>
      </c>
    </row>
    <row r="220" spans="3:4">
      <c r="C220">
        <v>43</v>
      </c>
      <c r="D220">
        <v>49</v>
      </c>
    </row>
    <row r="221" spans="3:4">
      <c r="C221">
        <v>43</v>
      </c>
      <c r="D221">
        <v>49</v>
      </c>
    </row>
    <row r="222" spans="3:4">
      <c r="C222">
        <v>43</v>
      </c>
      <c r="D222">
        <v>49</v>
      </c>
    </row>
    <row r="223" spans="3:4">
      <c r="C223">
        <v>43</v>
      </c>
      <c r="D223">
        <v>49</v>
      </c>
    </row>
    <row r="224" spans="3:4">
      <c r="C224">
        <v>43</v>
      </c>
      <c r="D224">
        <v>49</v>
      </c>
    </row>
    <row r="225" spans="3:4">
      <c r="C225">
        <v>43</v>
      </c>
      <c r="D225">
        <v>49</v>
      </c>
    </row>
    <row r="226" spans="3:4">
      <c r="C226">
        <v>43</v>
      </c>
      <c r="D226">
        <v>49</v>
      </c>
    </row>
    <row r="227" spans="3:4">
      <c r="C227">
        <v>43</v>
      </c>
      <c r="D227">
        <v>49</v>
      </c>
    </row>
    <row r="228" spans="3:4">
      <c r="C228">
        <v>43</v>
      </c>
      <c r="D228">
        <v>49</v>
      </c>
    </row>
    <row r="229" spans="3:4">
      <c r="C229">
        <v>43</v>
      </c>
      <c r="D229">
        <v>49</v>
      </c>
    </row>
    <row r="230" spans="3:4">
      <c r="C230">
        <v>43</v>
      </c>
      <c r="D230">
        <v>49</v>
      </c>
    </row>
    <row r="231" spans="3:4">
      <c r="C231">
        <v>43</v>
      </c>
      <c r="D231">
        <v>49</v>
      </c>
    </row>
    <row r="232" spans="3:4">
      <c r="C232">
        <v>43</v>
      </c>
      <c r="D232">
        <v>49</v>
      </c>
    </row>
    <row r="233" spans="3:4">
      <c r="C233">
        <v>43</v>
      </c>
      <c r="D233">
        <v>49</v>
      </c>
    </row>
    <row r="234" spans="3:4">
      <c r="C234">
        <v>43</v>
      </c>
      <c r="D234">
        <v>49</v>
      </c>
    </row>
    <row r="235" spans="3:4">
      <c r="C235">
        <v>43</v>
      </c>
      <c r="D235">
        <v>49</v>
      </c>
    </row>
    <row r="236" spans="3:4">
      <c r="C236">
        <v>43</v>
      </c>
      <c r="D236">
        <v>49</v>
      </c>
    </row>
    <row r="237" spans="3:4">
      <c r="C237">
        <v>43</v>
      </c>
      <c r="D237">
        <v>49</v>
      </c>
    </row>
    <row r="238" spans="3:4">
      <c r="C238">
        <v>43</v>
      </c>
      <c r="D238">
        <v>49</v>
      </c>
    </row>
    <row r="239" spans="3:4">
      <c r="C239">
        <v>43</v>
      </c>
      <c r="D239">
        <v>49</v>
      </c>
    </row>
    <row r="240" spans="3:4">
      <c r="C240">
        <v>43</v>
      </c>
      <c r="D240">
        <v>49</v>
      </c>
    </row>
    <row r="241" spans="3:4">
      <c r="C241">
        <v>43</v>
      </c>
      <c r="D241">
        <v>49</v>
      </c>
    </row>
    <row r="242" spans="3:4">
      <c r="C242">
        <v>43</v>
      </c>
      <c r="D242">
        <v>49</v>
      </c>
    </row>
    <row r="243" spans="3:4">
      <c r="C243">
        <v>43</v>
      </c>
      <c r="D243">
        <v>49</v>
      </c>
    </row>
    <row r="244" spans="3:4">
      <c r="C244">
        <v>43</v>
      </c>
      <c r="D244">
        <v>49</v>
      </c>
    </row>
    <row r="245" spans="3:4">
      <c r="C245">
        <v>43</v>
      </c>
      <c r="D245">
        <v>49</v>
      </c>
    </row>
    <row r="246" spans="3:4">
      <c r="C246">
        <v>43</v>
      </c>
      <c r="D246">
        <v>49</v>
      </c>
    </row>
    <row r="247" spans="3:4">
      <c r="C247">
        <v>43</v>
      </c>
      <c r="D247">
        <v>49</v>
      </c>
    </row>
    <row r="248" spans="3:4">
      <c r="C248">
        <v>43</v>
      </c>
      <c r="D248">
        <v>49</v>
      </c>
    </row>
    <row r="249" spans="3:4">
      <c r="C249">
        <v>43</v>
      </c>
      <c r="D249">
        <v>49</v>
      </c>
    </row>
    <row r="250" spans="3:4">
      <c r="C250">
        <v>43</v>
      </c>
      <c r="D250">
        <v>49</v>
      </c>
    </row>
    <row r="251" spans="3:4">
      <c r="C251">
        <v>43</v>
      </c>
      <c r="D251">
        <v>49</v>
      </c>
    </row>
    <row r="252" spans="3:4">
      <c r="C252">
        <v>43</v>
      </c>
      <c r="D252">
        <v>49</v>
      </c>
    </row>
    <row r="253" spans="3:4">
      <c r="C253">
        <v>43</v>
      </c>
      <c r="D253">
        <v>49</v>
      </c>
    </row>
    <row r="254" spans="3:4">
      <c r="C254">
        <v>43</v>
      </c>
      <c r="D254">
        <v>49</v>
      </c>
    </row>
    <row r="255" spans="3:4">
      <c r="C255">
        <v>43</v>
      </c>
      <c r="D255">
        <v>49</v>
      </c>
    </row>
    <row r="256" spans="3:4">
      <c r="C256">
        <v>43</v>
      </c>
      <c r="D256">
        <v>49</v>
      </c>
    </row>
    <row r="257" spans="3:4">
      <c r="C257">
        <v>43</v>
      </c>
      <c r="D257">
        <v>49</v>
      </c>
    </row>
    <row r="258" spans="3:4">
      <c r="C258">
        <v>43</v>
      </c>
      <c r="D258">
        <v>49</v>
      </c>
    </row>
    <row r="259" spans="3:4">
      <c r="C259">
        <v>43</v>
      </c>
      <c r="D259">
        <v>49</v>
      </c>
    </row>
    <row r="260" spans="3:4">
      <c r="C260">
        <v>43</v>
      </c>
      <c r="D260">
        <v>49</v>
      </c>
    </row>
    <row r="261" spans="3:4">
      <c r="C261">
        <v>43</v>
      </c>
      <c r="D261">
        <v>49</v>
      </c>
    </row>
    <row r="262" spans="3:4">
      <c r="C262">
        <v>43</v>
      </c>
      <c r="D262">
        <v>49</v>
      </c>
    </row>
    <row r="263" spans="3:4">
      <c r="C263">
        <v>43</v>
      </c>
      <c r="D263">
        <v>49</v>
      </c>
    </row>
    <row r="264" spans="3:4">
      <c r="C264">
        <v>43</v>
      </c>
      <c r="D264">
        <v>49</v>
      </c>
    </row>
    <row r="265" spans="3:4">
      <c r="C265">
        <v>43</v>
      </c>
      <c r="D265">
        <v>49</v>
      </c>
    </row>
    <row r="266" spans="3:4">
      <c r="C266">
        <v>43</v>
      </c>
      <c r="D266">
        <v>49</v>
      </c>
    </row>
    <row r="267" spans="3:4">
      <c r="C267">
        <v>43</v>
      </c>
      <c r="D267">
        <v>49</v>
      </c>
    </row>
    <row r="268" spans="3:4">
      <c r="C268">
        <v>43</v>
      </c>
      <c r="D268">
        <v>49</v>
      </c>
    </row>
    <row r="269" spans="3:4">
      <c r="C269">
        <v>43</v>
      </c>
      <c r="D269">
        <v>49</v>
      </c>
    </row>
    <row r="270" spans="3:4">
      <c r="C270">
        <v>43</v>
      </c>
      <c r="D270">
        <v>49</v>
      </c>
    </row>
    <row r="271" spans="3:4">
      <c r="C271">
        <v>43</v>
      </c>
      <c r="D271">
        <v>49</v>
      </c>
    </row>
    <row r="272" spans="3:4">
      <c r="C272">
        <v>43</v>
      </c>
      <c r="D272">
        <v>49</v>
      </c>
    </row>
    <row r="273" spans="3:4">
      <c r="C273">
        <v>43</v>
      </c>
      <c r="D273">
        <v>49</v>
      </c>
    </row>
    <row r="274" spans="3:4">
      <c r="C274">
        <v>43</v>
      </c>
      <c r="D274">
        <v>49</v>
      </c>
    </row>
    <row r="275" spans="3:4">
      <c r="C275">
        <v>43</v>
      </c>
      <c r="D275">
        <v>49</v>
      </c>
    </row>
    <row r="276" spans="3:4">
      <c r="C276">
        <v>43</v>
      </c>
      <c r="D276">
        <v>49</v>
      </c>
    </row>
    <row r="277" spans="3:4">
      <c r="C277">
        <v>43</v>
      </c>
      <c r="D277">
        <v>49</v>
      </c>
    </row>
    <row r="278" spans="3:4">
      <c r="C278">
        <v>43</v>
      </c>
      <c r="D278">
        <v>49</v>
      </c>
    </row>
    <row r="279" spans="3:4">
      <c r="C279">
        <v>43</v>
      </c>
      <c r="D279">
        <v>49</v>
      </c>
    </row>
    <row r="280" spans="3:4">
      <c r="C280">
        <v>43</v>
      </c>
      <c r="D280">
        <v>49</v>
      </c>
    </row>
    <row r="281" spans="3:4">
      <c r="C281">
        <v>43</v>
      </c>
      <c r="D281">
        <v>49</v>
      </c>
    </row>
    <row r="282" spans="3:4">
      <c r="C282">
        <v>43</v>
      </c>
      <c r="D282">
        <v>49</v>
      </c>
    </row>
    <row r="283" spans="3:4">
      <c r="C283">
        <v>43</v>
      </c>
      <c r="D283">
        <v>49</v>
      </c>
    </row>
    <row r="284" spans="3:4">
      <c r="C284">
        <v>43</v>
      </c>
      <c r="D284">
        <v>49</v>
      </c>
    </row>
    <row r="285" spans="3:4">
      <c r="C285">
        <v>43</v>
      </c>
      <c r="D285">
        <v>49</v>
      </c>
    </row>
    <row r="286" spans="3:4">
      <c r="C286">
        <v>43</v>
      </c>
      <c r="D286">
        <v>49</v>
      </c>
    </row>
    <row r="287" spans="3:4">
      <c r="C287">
        <v>43</v>
      </c>
      <c r="D287">
        <v>49</v>
      </c>
    </row>
    <row r="288" spans="3:4">
      <c r="C288">
        <v>43</v>
      </c>
      <c r="D288">
        <v>49</v>
      </c>
    </row>
    <row r="289" spans="3:4">
      <c r="C289">
        <v>43</v>
      </c>
      <c r="D289">
        <v>49</v>
      </c>
    </row>
    <row r="290" spans="3:4">
      <c r="C290">
        <v>43</v>
      </c>
      <c r="D290">
        <v>49</v>
      </c>
    </row>
    <row r="291" spans="3:4">
      <c r="C291">
        <v>43</v>
      </c>
      <c r="D291">
        <v>49</v>
      </c>
    </row>
    <row r="292" spans="3:4">
      <c r="C292">
        <v>43</v>
      </c>
      <c r="D292">
        <v>49</v>
      </c>
    </row>
    <row r="293" spans="3:4">
      <c r="C293">
        <v>43</v>
      </c>
      <c r="D293">
        <v>49</v>
      </c>
    </row>
    <row r="294" spans="3:4">
      <c r="C294">
        <v>43</v>
      </c>
      <c r="D294">
        <v>49</v>
      </c>
    </row>
    <row r="295" spans="3:4">
      <c r="C295">
        <v>43</v>
      </c>
      <c r="D295">
        <v>49</v>
      </c>
    </row>
    <row r="296" spans="3:4">
      <c r="C296">
        <v>43</v>
      </c>
      <c r="D296">
        <v>49</v>
      </c>
    </row>
    <row r="297" spans="3:4">
      <c r="C297">
        <v>43</v>
      </c>
      <c r="D297">
        <v>49</v>
      </c>
    </row>
    <row r="298" spans="3:4">
      <c r="C298">
        <v>43</v>
      </c>
      <c r="D298">
        <v>49</v>
      </c>
    </row>
    <row r="299" spans="3:4">
      <c r="C299">
        <v>43</v>
      </c>
      <c r="D299">
        <v>49</v>
      </c>
    </row>
    <row r="300" spans="3:4">
      <c r="C300">
        <v>43</v>
      </c>
      <c r="D300">
        <v>49</v>
      </c>
    </row>
    <row r="301" spans="3:4">
      <c r="C301">
        <v>43</v>
      </c>
      <c r="D301">
        <v>49</v>
      </c>
    </row>
    <row r="302" spans="3:4">
      <c r="C302">
        <v>43</v>
      </c>
      <c r="D302">
        <v>49</v>
      </c>
    </row>
    <row r="303" spans="3:4">
      <c r="C303">
        <v>43</v>
      </c>
      <c r="D303">
        <v>49</v>
      </c>
    </row>
    <row r="304" spans="3:4">
      <c r="C304">
        <v>43</v>
      </c>
      <c r="D304">
        <v>49</v>
      </c>
    </row>
    <row r="305" spans="3:4">
      <c r="C305">
        <v>43</v>
      </c>
      <c r="D305">
        <v>49</v>
      </c>
    </row>
    <row r="306" spans="3:4">
      <c r="C306">
        <v>43</v>
      </c>
      <c r="D306">
        <v>49</v>
      </c>
    </row>
    <row r="307" spans="3:4">
      <c r="C307">
        <v>43</v>
      </c>
      <c r="D307">
        <v>49</v>
      </c>
    </row>
    <row r="308" spans="3:4">
      <c r="C308">
        <v>43</v>
      </c>
      <c r="D308">
        <v>49</v>
      </c>
    </row>
    <row r="309" spans="3:4">
      <c r="C309">
        <v>43</v>
      </c>
      <c r="D309">
        <v>49</v>
      </c>
    </row>
    <row r="310" spans="3:4">
      <c r="C310">
        <v>43</v>
      </c>
      <c r="D310">
        <v>49</v>
      </c>
    </row>
    <row r="311" spans="3:4">
      <c r="C311">
        <v>43</v>
      </c>
      <c r="D311">
        <v>49</v>
      </c>
    </row>
    <row r="312" spans="3:4">
      <c r="C312">
        <v>43</v>
      </c>
      <c r="D312">
        <v>49</v>
      </c>
    </row>
    <row r="313" spans="3:4">
      <c r="C313">
        <v>43</v>
      </c>
      <c r="D313">
        <v>49</v>
      </c>
    </row>
    <row r="314" spans="3:4">
      <c r="C314">
        <v>43</v>
      </c>
      <c r="D314">
        <v>49</v>
      </c>
    </row>
    <row r="315" spans="3:4">
      <c r="C315">
        <v>43</v>
      </c>
      <c r="D315">
        <v>49</v>
      </c>
    </row>
    <row r="316" spans="3:4">
      <c r="C316">
        <v>43</v>
      </c>
      <c r="D316">
        <v>49</v>
      </c>
    </row>
    <row r="317" spans="3:4">
      <c r="C317">
        <v>43</v>
      </c>
      <c r="D317">
        <v>49</v>
      </c>
    </row>
    <row r="318" spans="3:4">
      <c r="C318">
        <v>43</v>
      </c>
      <c r="D318">
        <v>49</v>
      </c>
    </row>
    <row r="319" spans="3:4">
      <c r="C319">
        <v>43</v>
      </c>
      <c r="D319">
        <v>49</v>
      </c>
    </row>
    <row r="320" spans="3:4">
      <c r="C320">
        <v>43</v>
      </c>
      <c r="D320">
        <v>49</v>
      </c>
    </row>
    <row r="321" spans="3:4">
      <c r="C321">
        <v>43</v>
      </c>
      <c r="D321">
        <v>49</v>
      </c>
    </row>
    <row r="322" spans="3:4">
      <c r="C322">
        <v>43</v>
      </c>
      <c r="D322">
        <v>49</v>
      </c>
    </row>
    <row r="323" spans="3:4">
      <c r="C323">
        <v>43</v>
      </c>
      <c r="D323">
        <v>49</v>
      </c>
    </row>
    <row r="324" spans="3:4">
      <c r="C324">
        <v>43</v>
      </c>
      <c r="D324">
        <v>49</v>
      </c>
    </row>
    <row r="325" spans="3:4">
      <c r="C325">
        <v>43</v>
      </c>
      <c r="D325">
        <v>49</v>
      </c>
    </row>
    <row r="326" spans="3:4">
      <c r="C326">
        <v>43</v>
      </c>
      <c r="D326">
        <v>49</v>
      </c>
    </row>
    <row r="327" spans="3:4">
      <c r="C327">
        <v>43</v>
      </c>
      <c r="D327">
        <v>49</v>
      </c>
    </row>
    <row r="328" spans="3:4">
      <c r="C328">
        <v>43</v>
      </c>
      <c r="D328">
        <v>49</v>
      </c>
    </row>
    <row r="329" spans="3:4">
      <c r="C329">
        <v>43</v>
      </c>
      <c r="D329">
        <v>49</v>
      </c>
    </row>
    <row r="330" spans="3:4">
      <c r="C330">
        <v>43</v>
      </c>
      <c r="D330">
        <v>49</v>
      </c>
    </row>
    <row r="331" spans="3:4">
      <c r="C331">
        <v>43</v>
      </c>
      <c r="D331">
        <v>49</v>
      </c>
    </row>
    <row r="332" spans="3:4">
      <c r="C332">
        <v>43</v>
      </c>
      <c r="D332">
        <v>49</v>
      </c>
    </row>
    <row r="333" spans="3:4">
      <c r="C333">
        <v>43</v>
      </c>
      <c r="D333">
        <v>49</v>
      </c>
    </row>
    <row r="334" spans="3:4">
      <c r="C334">
        <v>43</v>
      </c>
      <c r="D334">
        <v>49</v>
      </c>
    </row>
    <row r="335" spans="3:4">
      <c r="C335">
        <v>43</v>
      </c>
      <c r="D335">
        <v>49</v>
      </c>
    </row>
    <row r="336" spans="3:4">
      <c r="C336">
        <v>43</v>
      </c>
      <c r="D336">
        <v>49</v>
      </c>
    </row>
    <row r="337" spans="3:4">
      <c r="C337">
        <v>43</v>
      </c>
      <c r="D337">
        <v>49</v>
      </c>
    </row>
    <row r="338" spans="3:4">
      <c r="C338">
        <v>43</v>
      </c>
      <c r="D338">
        <v>49</v>
      </c>
    </row>
    <row r="339" spans="3:4">
      <c r="C339">
        <v>43</v>
      </c>
      <c r="D339">
        <v>49</v>
      </c>
    </row>
    <row r="340" spans="3:4">
      <c r="C340">
        <v>43</v>
      </c>
      <c r="D340">
        <v>49</v>
      </c>
    </row>
    <row r="341" spans="3:4">
      <c r="C341">
        <v>43</v>
      </c>
      <c r="D341">
        <v>49</v>
      </c>
    </row>
    <row r="342" spans="3:4">
      <c r="C342">
        <v>43</v>
      </c>
      <c r="D342">
        <v>49</v>
      </c>
    </row>
    <row r="343" spans="3:4">
      <c r="C343">
        <v>43</v>
      </c>
      <c r="D343">
        <v>49</v>
      </c>
    </row>
    <row r="344" spans="3:4">
      <c r="C344">
        <v>43</v>
      </c>
      <c r="D344">
        <v>49</v>
      </c>
    </row>
    <row r="345" spans="3:4">
      <c r="C345">
        <v>43</v>
      </c>
      <c r="D345">
        <v>49</v>
      </c>
    </row>
    <row r="346" spans="3:4">
      <c r="C346">
        <v>43</v>
      </c>
      <c r="D346">
        <v>49</v>
      </c>
    </row>
    <row r="347" spans="3:4">
      <c r="C347">
        <v>43</v>
      </c>
      <c r="D347">
        <v>49</v>
      </c>
    </row>
    <row r="348" spans="3:4">
      <c r="C348">
        <v>43</v>
      </c>
      <c r="D348">
        <v>49</v>
      </c>
    </row>
    <row r="349" spans="3:4">
      <c r="C349">
        <v>43</v>
      </c>
      <c r="D349">
        <v>49</v>
      </c>
    </row>
    <row r="350" spans="3:4">
      <c r="C350">
        <v>43</v>
      </c>
      <c r="D350">
        <v>49</v>
      </c>
    </row>
    <row r="351" spans="3:4">
      <c r="C351">
        <v>43</v>
      </c>
      <c r="D351">
        <v>49</v>
      </c>
    </row>
    <row r="352" spans="3:4">
      <c r="C352">
        <v>43</v>
      </c>
      <c r="D352">
        <v>49</v>
      </c>
    </row>
    <row r="353" spans="3:4">
      <c r="C353">
        <v>43</v>
      </c>
      <c r="D353">
        <v>49</v>
      </c>
    </row>
    <row r="354" spans="3:4">
      <c r="C354">
        <v>43</v>
      </c>
      <c r="D354">
        <v>49</v>
      </c>
    </row>
    <row r="355" spans="3:4">
      <c r="C355">
        <v>43</v>
      </c>
      <c r="D355">
        <v>49</v>
      </c>
    </row>
    <row r="356" spans="3:4">
      <c r="C356">
        <v>43</v>
      </c>
      <c r="D356">
        <v>49</v>
      </c>
    </row>
    <row r="357" spans="3:4">
      <c r="C357">
        <v>43</v>
      </c>
      <c r="D357">
        <v>49</v>
      </c>
    </row>
    <row r="358" spans="3:4">
      <c r="C358">
        <v>43</v>
      </c>
      <c r="D358">
        <v>49</v>
      </c>
    </row>
    <row r="359" spans="3:4">
      <c r="C359">
        <v>43</v>
      </c>
      <c r="D359">
        <v>49</v>
      </c>
    </row>
    <row r="360" spans="3:4">
      <c r="C360">
        <v>43</v>
      </c>
      <c r="D360">
        <v>49</v>
      </c>
    </row>
    <row r="361" spans="3:4">
      <c r="C361">
        <v>43</v>
      </c>
      <c r="D361">
        <v>49</v>
      </c>
    </row>
    <row r="362" spans="3:4">
      <c r="C362">
        <v>43</v>
      </c>
      <c r="D362">
        <v>49</v>
      </c>
    </row>
    <row r="363" spans="3:4">
      <c r="C363">
        <v>43</v>
      </c>
      <c r="D363">
        <v>49</v>
      </c>
    </row>
    <row r="364" spans="3:4">
      <c r="C364">
        <v>43</v>
      </c>
      <c r="D364">
        <v>49</v>
      </c>
    </row>
    <row r="365" spans="3:4">
      <c r="C365">
        <v>43</v>
      </c>
      <c r="D365">
        <v>49</v>
      </c>
    </row>
    <row r="366" spans="3:4">
      <c r="C366">
        <v>43</v>
      </c>
      <c r="D366">
        <v>49</v>
      </c>
    </row>
    <row r="367" spans="3:4">
      <c r="C367">
        <v>43</v>
      </c>
      <c r="D367">
        <v>49</v>
      </c>
    </row>
    <row r="368" spans="3:4">
      <c r="C368">
        <v>43</v>
      </c>
      <c r="D368">
        <v>49</v>
      </c>
    </row>
    <row r="369" spans="3:4">
      <c r="C369">
        <v>43</v>
      </c>
      <c r="D369">
        <v>49</v>
      </c>
    </row>
    <row r="370" spans="3:4">
      <c r="C370">
        <v>43</v>
      </c>
      <c r="D370">
        <v>49</v>
      </c>
    </row>
    <row r="371" spans="3:4">
      <c r="C371">
        <v>43</v>
      </c>
      <c r="D371">
        <v>49</v>
      </c>
    </row>
    <row r="372" spans="3:4">
      <c r="C372">
        <v>43</v>
      </c>
      <c r="D372">
        <v>49</v>
      </c>
    </row>
    <row r="373" spans="3:4">
      <c r="C373">
        <v>43</v>
      </c>
      <c r="D373">
        <v>49</v>
      </c>
    </row>
    <row r="374" spans="3:4">
      <c r="C374">
        <v>43</v>
      </c>
      <c r="D374">
        <v>49</v>
      </c>
    </row>
    <row r="375" spans="3:4">
      <c r="C375">
        <v>43</v>
      </c>
      <c r="D375">
        <v>49</v>
      </c>
    </row>
    <row r="376" spans="3:4">
      <c r="C376">
        <v>43</v>
      </c>
      <c r="D376">
        <v>49</v>
      </c>
    </row>
    <row r="377" spans="3:4">
      <c r="C377">
        <v>43</v>
      </c>
      <c r="D377">
        <v>49</v>
      </c>
    </row>
    <row r="378" spans="3:4">
      <c r="C378">
        <v>43</v>
      </c>
      <c r="D378">
        <v>49</v>
      </c>
    </row>
    <row r="379" spans="3:4">
      <c r="C379">
        <v>43</v>
      </c>
      <c r="D379">
        <v>49</v>
      </c>
    </row>
    <row r="380" spans="3:4">
      <c r="C380">
        <v>43</v>
      </c>
      <c r="D380">
        <v>49</v>
      </c>
    </row>
    <row r="381" spans="3:4">
      <c r="C381">
        <v>43</v>
      </c>
      <c r="D381">
        <v>49</v>
      </c>
    </row>
    <row r="382" spans="3:4">
      <c r="C382">
        <v>43</v>
      </c>
      <c r="D382">
        <v>49</v>
      </c>
    </row>
    <row r="383" spans="3:4">
      <c r="C383">
        <v>43</v>
      </c>
      <c r="D383">
        <v>49</v>
      </c>
    </row>
    <row r="384" spans="3:4">
      <c r="C384">
        <v>43</v>
      </c>
      <c r="D384">
        <v>49</v>
      </c>
    </row>
    <row r="385" spans="3:4">
      <c r="C385">
        <v>43</v>
      </c>
      <c r="D385">
        <v>49</v>
      </c>
    </row>
    <row r="386" spans="3:4">
      <c r="C386">
        <v>43</v>
      </c>
      <c r="D386">
        <v>49</v>
      </c>
    </row>
    <row r="387" spans="3:4">
      <c r="C387">
        <v>43</v>
      </c>
      <c r="D387">
        <v>49</v>
      </c>
    </row>
    <row r="388" spans="3:4">
      <c r="C388">
        <v>43</v>
      </c>
      <c r="D388">
        <v>49</v>
      </c>
    </row>
    <row r="389" spans="3:4">
      <c r="C389">
        <v>43</v>
      </c>
      <c r="D389">
        <v>49</v>
      </c>
    </row>
    <row r="390" spans="3:4">
      <c r="C390">
        <v>44</v>
      </c>
      <c r="D390">
        <v>49</v>
      </c>
    </row>
    <row r="391" spans="3:4">
      <c r="C391">
        <v>43</v>
      </c>
      <c r="D391">
        <v>49</v>
      </c>
    </row>
    <row r="392" spans="3:4">
      <c r="C392">
        <v>44</v>
      </c>
      <c r="D392">
        <v>49</v>
      </c>
    </row>
    <row r="393" spans="3:4">
      <c r="C393">
        <v>43</v>
      </c>
      <c r="D393">
        <v>49</v>
      </c>
    </row>
    <row r="394" spans="3:4">
      <c r="C394">
        <v>43</v>
      </c>
      <c r="D394">
        <v>49</v>
      </c>
    </row>
    <row r="395" spans="3:4">
      <c r="C395">
        <v>43</v>
      </c>
      <c r="D395">
        <v>49</v>
      </c>
    </row>
    <row r="396" spans="3:4">
      <c r="C396">
        <v>43</v>
      </c>
      <c r="D396">
        <v>49</v>
      </c>
    </row>
    <row r="397" spans="3:4">
      <c r="C397">
        <v>43</v>
      </c>
      <c r="D397">
        <v>49</v>
      </c>
    </row>
    <row r="398" spans="3:4">
      <c r="C398">
        <v>43</v>
      </c>
      <c r="D398">
        <v>49</v>
      </c>
    </row>
    <row r="399" spans="3:4">
      <c r="C399">
        <v>43</v>
      </c>
      <c r="D399">
        <v>49</v>
      </c>
    </row>
    <row r="400" spans="3:4">
      <c r="C400">
        <v>43</v>
      </c>
      <c r="D400">
        <v>49</v>
      </c>
    </row>
    <row r="401" spans="3:4">
      <c r="C401">
        <v>43</v>
      </c>
      <c r="D401">
        <v>49</v>
      </c>
    </row>
    <row r="402" spans="3:4">
      <c r="C402">
        <v>43</v>
      </c>
      <c r="D402">
        <v>49</v>
      </c>
    </row>
    <row r="403" spans="3:4">
      <c r="C403">
        <v>43</v>
      </c>
      <c r="D403">
        <v>49</v>
      </c>
    </row>
    <row r="404" spans="3:4">
      <c r="C404">
        <v>43</v>
      </c>
      <c r="D404">
        <v>49</v>
      </c>
    </row>
    <row r="405" spans="3:4">
      <c r="C405">
        <v>43</v>
      </c>
      <c r="D405">
        <v>49</v>
      </c>
    </row>
    <row r="406" spans="3:4">
      <c r="C406">
        <v>43</v>
      </c>
      <c r="D406">
        <v>49</v>
      </c>
    </row>
    <row r="407" spans="3:4">
      <c r="C407">
        <v>43</v>
      </c>
      <c r="D407">
        <v>49</v>
      </c>
    </row>
    <row r="408" spans="3:4">
      <c r="C408">
        <v>43</v>
      </c>
      <c r="D408">
        <v>49</v>
      </c>
    </row>
    <row r="409" spans="3:4">
      <c r="C409">
        <v>43</v>
      </c>
      <c r="D409">
        <v>49</v>
      </c>
    </row>
    <row r="410" spans="3:4">
      <c r="C410">
        <v>43</v>
      </c>
      <c r="D410">
        <v>49</v>
      </c>
    </row>
    <row r="411" spans="3:4">
      <c r="C411">
        <v>43</v>
      </c>
      <c r="D411">
        <v>49</v>
      </c>
    </row>
    <row r="412" spans="3:4">
      <c r="C412">
        <v>43</v>
      </c>
      <c r="D412">
        <v>49</v>
      </c>
    </row>
    <row r="413" spans="3:4">
      <c r="C413">
        <v>43</v>
      </c>
      <c r="D413">
        <v>49</v>
      </c>
    </row>
    <row r="414" spans="3:4">
      <c r="C414">
        <v>43</v>
      </c>
      <c r="D414">
        <v>49</v>
      </c>
    </row>
    <row r="415" spans="3:4">
      <c r="C415">
        <v>43</v>
      </c>
      <c r="D415">
        <v>49</v>
      </c>
    </row>
    <row r="416" spans="3:4">
      <c r="C416">
        <v>43</v>
      </c>
      <c r="D416">
        <v>49</v>
      </c>
    </row>
    <row r="417" spans="3:4">
      <c r="C417">
        <v>43</v>
      </c>
      <c r="D417">
        <v>49</v>
      </c>
    </row>
    <row r="418" spans="3:4">
      <c r="C418">
        <v>43</v>
      </c>
      <c r="D418">
        <v>49</v>
      </c>
    </row>
    <row r="419" spans="3:4">
      <c r="C419">
        <v>43</v>
      </c>
      <c r="D419">
        <v>49</v>
      </c>
    </row>
    <row r="420" spans="3:4">
      <c r="C420">
        <v>43</v>
      </c>
      <c r="D420">
        <v>49</v>
      </c>
    </row>
    <row r="421" spans="3:4">
      <c r="C421">
        <v>42</v>
      </c>
      <c r="D421">
        <v>49</v>
      </c>
    </row>
    <row r="422" spans="3:4">
      <c r="C422">
        <v>42</v>
      </c>
      <c r="D422">
        <v>49</v>
      </c>
    </row>
    <row r="423" spans="3:4">
      <c r="C423">
        <v>42</v>
      </c>
      <c r="D423">
        <v>49</v>
      </c>
    </row>
    <row r="424" spans="3:4">
      <c r="C424">
        <v>42</v>
      </c>
      <c r="D424">
        <v>49</v>
      </c>
    </row>
    <row r="425" spans="3:4">
      <c r="C425">
        <v>42</v>
      </c>
      <c r="D425">
        <v>49</v>
      </c>
    </row>
    <row r="426" spans="3:4">
      <c r="C426">
        <v>42</v>
      </c>
      <c r="D426">
        <v>49</v>
      </c>
    </row>
    <row r="427" spans="3:4">
      <c r="C427">
        <v>42</v>
      </c>
      <c r="D427">
        <v>49</v>
      </c>
    </row>
    <row r="428" spans="3:4">
      <c r="C428">
        <v>42</v>
      </c>
      <c r="D428">
        <v>49</v>
      </c>
    </row>
    <row r="429" spans="3:4">
      <c r="C429">
        <v>42</v>
      </c>
      <c r="D429">
        <v>49</v>
      </c>
    </row>
    <row r="430" spans="3:4">
      <c r="C430">
        <v>42</v>
      </c>
      <c r="D430">
        <v>49</v>
      </c>
    </row>
    <row r="431" spans="3:4">
      <c r="C431">
        <v>42</v>
      </c>
      <c r="D431">
        <v>49</v>
      </c>
    </row>
    <row r="432" spans="3:4">
      <c r="C432">
        <v>42</v>
      </c>
      <c r="D432">
        <v>49</v>
      </c>
    </row>
    <row r="433" spans="3:4">
      <c r="C433">
        <v>42</v>
      </c>
      <c r="D433">
        <v>49</v>
      </c>
    </row>
    <row r="434" spans="3:4">
      <c r="C434">
        <v>42</v>
      </c>
      <c r="D434">
        <v>49</v>
      </c>
    </row>
    <row r="435" spans="3:4">
      <c r="C435">
        <v>42</v>
      </c>
      <c r="D435">
        <v>49</v>
      </c>
    </row>
    <row r="436" spans="3:4">
      <c r="C436">
        <v>42</v>
      </c>
      <c r="D436">
        <v>49</v>
      </c>
    </row>
    <row r="437" spans="3:4">
      <c r="C437">
        <v>42</v>
      </c>
      <c r="D437">
        <v>49</v>
      </c>
    </row>
    <row r="438" spans="3:4">
      <c r="C438">
        <v>42</v>
      </c>
      <c r="D438">
        <v>49</v>
      </c>
    </row>
    <row r="439" spans="3:4">
      <c r="C439">
        <v>42</v>
      </c>
      <c r="D439">
        <v>49</v>
      </c>
    </row>
    <row r="440" spans="3:4">
      <c r="C440">
        <v>42</v>
      </c>
      <c r="D440">
        <v>49</v>
      </c>
    </row>
    <row r="441" spans="3:4">
      <c r="C441">
        <v>42</v>
      </c>
      <c r="D441">
        <v>49</v>
      </c>
    </row>
    <row r="442" spans="3:4">
      <c r="C442">
        <v>42</v>
      </c>
      <c r="D442">
        <v>49</v>
      </c>
    </row>
    <row r="443" spans="3:4">
      <c r="C443">
        <v>42</v>
      </c>
      <c r="D443">
        <v>49</v>
      </c>
    </row>
    <row r="444" spans="3:4">
      <c r="C444">
        <v>42</v>
      </c>
      <c r="D444">
        <v>49</v>
      </c>
    </row>
    <row r="445" spans="3:4">
      <c r="C445">
        <v>42</v>
      </c>
      <c r="D445">
        <v>49</v>
      </c>
    </row>
    <row r="446" spans="3:4">
      <c r="C446">
        <v>42</v>
      </c>
      <c r="D446">
        <v>49</v>
      </c>
    </row>
    <row r="447" spans="3:4">
      <c r="C447">
        <v>42</v>
      </c>
      <c r="D447">
        <v>49</v>
      </c>
    </row>
    <row r="448" spans="3:4">
      <c r="C448">
        <v>42</v>
      </c>
      <c r="D448">
        <v>49</v>
      </c>
    </row>
    <row r="449" spans="3:4">
      <c r="C449">
        <v>42</v>
      </c>
      <c r="D449">
        <v>49</v>
      </c>
    </row>
    <row r="450" spans="3:4">
      <c r="C450">
        <v>42</v>
      </c>
      <c r="D450">
        <v>49</v>
      </c>
    </row>
    <row r="451" spans="3:4">
      <c r="C451">
        <v>42</v>
      </c>
      <c r="D451">
        <v>49</v>
      </c>
    </row>
    <row r="452" spans="3:4">
      <c r="C452">
        <v>42</v>
      </c>
      <c r="D452">
        <v>49</v>
      </c>
    </row>
    <row r="453" spans="3:4">
      <c r="C453">
        <v>42</v>
      </c>
      <c r="D453">
        <v>49</v>
      </c>
    </row>
    <row r="454" spans="3:4">
      <c r="C454">
        <v>42</v>
      </c>
      <c r="D454">
        <v>49</v>
      </c>
    </row>
    <row r="455" spans="3:4">
      <c r="C455">
        <v>42</v>
      </c>
      <c r="D455">
        <v>49</v>
      </c>
    </row>
    <row r="456" spans="3:4">
      <c r="C456">
        <v>42</v>
      </c>
      <c r="D456">
        <v>49</v>
      </c>
    </row>
    <row r="457" spans="3:4">
      <c r="C457">
        <v>42</v>
      </c>
      <c r="D457">
        <v>49</v>
      </c>
    </row>
    <row r="458" spans="3:4">
      <c r="C458">
        <v>42</v>
      </c>
      <c r="D458">
        <v>49</v>
      </c>
    </row>
    <row r="459" spans="3:4">
      <c r="C459">
        <v>42</v>
      </c>
      <c r="D459">
        <v>49</v>
      </c>
    </row>
    <row r="460" spans="3:4">
      <c r="C460">
        <v>42</v>
      </c>
      <c r="D460">
        <v>49</v>
      </c>
    </row>
    <row r="461" spans="3:4">
      <c r="C461">
        <v>42</v>
      </c>
      <c r="D461">
        <v>49</v>
      </c>
    </row>
    <row r="462" spans="3:4">
      <c r="C462">
        <v>42</v>
      </c>
      <c r="D462">
        <v>49</v>
      </c>
    </row>
    <row r="463" spans="3:4">
      <c r="C463">
        <v>42</v>
      </c>
      <c r="D463">
        <v>49</v>
      </c>
    </row>
    <row r="464" spans="3:4">
      <c r="C464">
        <v>42</v>
      </c>
      <c r="D464">
        <v>49</v>
      </c>
    </row>
    <row r="465" spans="3:4">
      <c r="C465">
        <v>42</v>
      </c>
      <c r="D465">
        <v>49</v>
      </c>
    </row>
    <row r="466" spans="3:4">
      <c r="C466">
        <v>42</v>
      </c>
      <c r="D466">
        <v>49</v>
      </c>
    </row>
    <row r="467" spans="3:4">
      <c r="C467">
        <v>42</v>
      </c>
      <c r="D467">
        <v>49</v>
      </c>
    </row>
    <row r="468" spans="3:4">
      <c r="C468">
        <v>42</v>
      </c>
      <c r="D468">
        <v>49</v>
      </c>
    </row>
    <row r="469" spans="3:4">
      <c r="C469">
        <v>42</v>
      </c>
      <c r="D469">
        <v>49</v>
      </c>
    </row>
    <row r="470" spans="3:4">
      <c r="C470">
        <v>42</v>
      </c>
      <c r="D470">
        <v>49</v>
      </c>
    </row>
    <row r="471" spans="3:4">
      <c r="C471">
        <v>42</v>
      </c>
      <c r="D471">
        <v>49</v>
      </c>
    </row>
    <row r="472" spans="3:4">
      <c r="C472">
        <v>42</v>
      </c>
      <c r="D472">
        <v>49</v>
      </c>
    </row>
    <row r="473" spans="3:4">
      <c r="C473">
        <v>42</v>
      </c>
      <c r="D473">
        <v>49</v>
      </c>
    </row>
    <row r="474" spans="3:4">
      <c r="C474">
        <v>42</v>
      </c>
      <c r="D474">
        <v>49</v>
      </c>
    </row>
    <row r="475" spans="3:4">
      <c r="C475">
        <v>42</v>
      </c>
      <c r="D475">
        <v>49</v>
      </c>
    </row>
    <row r="476" spans="3:4">
      <c r="C476">
        <v>42</v>
      </c>
      <c r="D476">
        <v>49</v>
      </c>
    </row>
    <row r="477" spans="3:4">
      <c r="C477">
        <v>42</v>
      </c>
      <c r="D477">
        <v>50</v>
      </c>
    </row>
    <row r="478" spans="3:4">
      <c r="C478">
        <v>42</v>
      </c>
      <c r="D478">
        <v>50</v>
      </c>
    </row>
    <row r="479" spans="3:4">
      <c r="C479">
        <v>42</v>
      </c>
      <c r="D479">
        <v>50</v>
      </c>
    </row>
    <row r="480" spans="3:4">
      <c r="C480">
        <v>42</v>
      </c>
      <c r="D480">
        <v>50</v>
      </c>
    </row>
    <row r="481" spans="3:4">
      <c r="C481">
        <v>42</v>
      </c>
      <c r="D481">
        <v>50</v>
      </c>
    </row>
    <row r="482" spans="3:4">
      <c r="C482">
        <v>42</v>
      </c>
      <c r="D482">
        <v>50</v>
      </c>
    </row>
    <row r="483" spans="3:4">
      <c r="C483">
        <v>42</v>
      </c>
      <c r="D483">
        <v>50</v>
      </c>
    </row>
    <row r="484" spans="3:4">
      <c r="C484">
        <v>42</v>
      </c>
      <c r="D484">
        <v>50</v>
      </c>
    </row>
    <row r="485" spans="3:4">
      <c r="C485">
        <v>42</v>
      </c>
      <c r="D485">
        <v>50</v>
      </c>
    </row>
    <row r="486" spans="3:4">
      <c r="C486">
        <v>42</v>
      </c>
      <c r="D486">
        <v>50</v>
      </c>
    </row>
    <row r="487" spans="3:4">
      <c r="C487">
        <v>42</v>
      </c>
      <c r="D487">
        <v>50</v>
      </c>
    </row>
    <row r="488" spans="3:4">
      <c r="C488">
        <v>42</v>
      </c>
      <c r="D488">
        <v>50</v>
      </c>
    </row>
    <row r="489" spans="3:4">
      <c r="C489">
        <v>42</v>
      </c>
      <c r="D489">
        <v>50</v>
      </c>
    </row>
    <row r="490" spans="3:4">
      <c r="C490">
        <v>42</v>
      </c>
      <c r="D490">
        <v>50</v>
      </c>
    </row>
    <row r="491" spans="3:4">
      <c r="C491">
        <v>42</v>
      </c>
      <c r="D491">
        <v>50</v>
      </c>
    </row>
    <row r="492" spans="3:4">
      <c r="C492">
        <v>42</v>
      </c>
      <c r="D492">
        <v>50</v>
      </c>
    </row>
    <row r="493" spans="3:4">
      <c r="C493">
        <v>42</v>
      </c>
      <c r="D493">
        <v>50</v>
      </c>
    </row>
    <row r="494" spans="3:4">
      <c r="C494">
        <v>42</v>
      </c>
      <c r="D494">
        <v>50</v>
      </c>
    </row>
    <row r="495" spans="3:4">
      <c r="C495">
        <v>42</v>
      </c>
      <c r="D495">
        <v>50</v>
      </c>
    </row>
    <row r="496" spans="3:4">
      <c r="C496">
        <v>42</v>
      </c>
      <c r="D496">
        <v>50</v>
      </c>
    </row>
    <row r="497" spans="3:4">
      <c r="C497">
        <v>42</v>
      </c>
      <c r="D497">
        <v>50</v>
      </c>
    </row>
    <row r="498" spans="3:4">
      <c r="C498">
        <v>42</v>
      </c>
      <c r="D498">
        <v>50</v>
      </c>
    </row>
    <row r="499" spans="3:4">
      <c r="C499">
        <v>42</v>
      </c>
      <c r="D499">
        <v>50</v>
      </c>
    </row>
    <row r="500" spans="3:4">
      <c r="C500">
        <v>42</v>
      </c>
      <c r="D500">
        <v>50</v>
      </c>
    </row>
    <row r="501" spans="3:4">
      <c r="C501">
        <v>42</v>
      </c>
      <c r="D501">
        <v>50</v>
      </c>
    </row>
    <row r="502" spans="3:4">
      <c r="C502">
        <v>42</v>
      </c>
      <c r="D502">
        <v>50</v>
      </c>
    </row>
    <row r="503" spans="3:4">
      <c r="C503">
        <v>42</v>
      </c>
      <c r="D503">
        <v>50</v>
      </c>
    </row>
    <row r="504" spans="3:4">
      <c r="C504">
        <v>42</v>
      </c>
      <c r="D504">
        <v>50</v>
      </c>
    </row>
    <row r="505" spans="3:4">
      <c r="C505">
        <v>42</v>
      </c>
      <c r="D505">
        <v>50</v>
      </c>
    </row>
    <row r="506" spans="3:4">
      <c r="C506">
        <v>42</v>
      </c>
      <c r="D506">
        <v>50</v>
      </c>
    </row>
    <row r="507" spans="3:4">
      <c r="C507">
        <v>42</v>
      </c>
      <c r="D507">
        <v>50</v>
      </c>
    </row>
    <row r="508" spans="3:4">
      <c r="C508">
        <v>42</v>
      </c>
      <c r="D508">
        <v>50</v>
      </c>
    </row>
    <row r="509" spans="3:4">
      <c r="C509">
        <v>42</v>
      </c>
      <c r="D509">
        <v>50</v>
      </c>
    </row>
    <row r="510" spans="3:4">
      <c r="C510">
        <v>42</v>
      </c>
      <c r="D510">
        <v>50</v>
      </c>
    </row>
    <row r="511" spans="3:4">
      <c r="C511">
        <v>42</v>
      </c>
      <c r="D511">
        <v>50</v>
      </c>
    </row>
    <row r="512" spans="3:4">
      <c r="C512">
        <v>42</v>
      </c>
      <c r="D512">
        <v>50</v>
      </c>
    </row>
    <row r="513" spans="3:4">
      <c r="C513">
        <v>42</v>
      </c>
      <c r="D513">
        <v>50</v>
      </c>
    </row>
    <row r="514" spans="3:4">
      <c r="C514">
        <v>42</v>
      </c>
      <c r="D514">
        <v>50</v>
      </c>
    </row>
    <row r="515" spans="3:4">
      <c r="C515">
        <v>42</v>
      </c>
      <c r="D515">
        <v>50</v>
      </c>
    </row>
    <row r="516" spans="3:4">
      <c r="C516">
        <v>42</v>
      </c>
      <c r="D516">
        <v>50</v>
      </c>
    </row>
    <row r="517" spans="3:4">
      <c r="C517">
        <v>42</v>
      </c>
      <c r="D517">
        <v>50</v>
      </c>
    </row>
    <row r="518" spans="3:4">
      <c r="C518">
        <v>42</v>
      </c>
      <c r="D518">
        <v>50</v>
      </c>
    </row>
    <row r="519" spans="3:4">
      <c r="C519">
        <v>42</v>
      </c>
      <c r="D519">
        <v>50</v>
      </c>
    </row>
    <row r="520" spans="3:4">
      <c r="C520">
        <v>42</v>
      </c>
      <c r="D520">
        <v>50</v>
      </c>
    </row>
    <row r="521" spans="3:4">
      <c r="C521">
        <v>42</v>
      </c>
      <c r="D521">
        <v>50</v>
      </c>
    </row>
    <row r="522" spans="3:4">
      <c r="C522">
        <v>42</v>
      </c>
      <c r="D522">
        <v>50</v>
      </c>
    </row>
    <row r="523" spans="3:4">
      <c r="C523">
        <v>42</v>
      </c>
      <c r="D523">
        <v>50</v>
      </c>
    </row>
    <row r="524" spans="3:4">
      <c r="C524">
        <v>42</v>
      </c>
      <c r="D524">
        <v>50</v>
      </c>
    </row>
    <row r="525" spans="3:4">
      <c r="C525">
        <v>42</v>
      </c>
      <c r="D525">
        <v>50</v>
      </c>
    </row>
    <row r="526" spans="3:4">
      <c r="C526">
        <v>42</v>
      </c>
      <c r="D526">
        <v>50</v>
      </c>
    </row>
    <row r="527" spans="3:4">
      <c r="C527">
        <v>42</v>
      </c>
      <c r="D527">
        <v>50</v>
      </c>
    </row>
    <row r="528" spans="3:4">
      <c r="C528">
        <v>42</v>
      </c>
      <c r="D528">
        <v>50</v>
      </c>
    </row>
    <row r="529" spans="3:4">
      <c r="C529">
        <v>42</v>
      </c>
      <c r="D529">
        <v>50</v>
      </c>
    </row>
    <row r="530" spans="3:4">
      <c r="C530">
        <v>42</v>
      </c>
      <c r="D530">
        <v>50</v>
      </c>
    </row>
    <row r="531" spans="3:4">
      <c r="C531">
        <v>42</v>
      </c>
      <c r="D531">
        <v>50</v>
      </c>
    </row>
    <row r="532" spans="3:4">
      <c r="C532">
        <v>42</v>
      </c>
      <c r="D532">
        <v>50</v>
      </c>
    </row>
    <row r="533" spans="3:4">
      <c r="C533">
        <v>42</v>
      </c>
      <c r="D533">
        <v>50</v>
      </c>
    </row>
    <row r="534" spans="3:4">
      <c r="C534">
        <v>42</v>
      </c>
      <c r="D534">
        <v>50</v>
      </c>
    </row>
    <row r="535" spans="3:4">
      <c r="C535">
        <v>42</v>
      </c>
      <c r="D535">
        <v>50</v>
      </c>
    </row>
    <row r="536" spans="3:4">
      <c r="C536">
        <v>42</v>
      </c>
      <c r="D536">
        <v>50</v>
      </c>
    </row>
    <row r="537" spans="3:4">
      <c r="C537">
        <v>42</v>
      </c>
      <c r="D537">
        <v>50</v>
      </c>
    </row>
    <row r="538" spans="3:4">
      <c r="C538">
        <v>42</v>
      </c>
      <c r="D538">
        <v>50</v>
      </c>
    </row>
    <row r="539" spans="3:4">
      <c r="C539">
        <v>42</v>
      </c>
      <c r="D539">
        <v>50</v>
      </c>
    </row>
    <row r="540" spans="3:4">
      <c r="C540">
        <v>42</v>
      </c>
      <c r="D540">
        <v>50</v>
      </c>
    </row>
    <row r="541" spans="3:4">
      <c r="C541">
        <v>42</v>
      </c>
      <c r="D541">
        <v>50</v>
      </c>
    </row>
    <row r="542" spans="3:4">
      <c r="C542">
        <v>42</v>
      </c>
      <c r="D542">
        <v>50</v>
      </c>
    </row>
    <row r="543" spans="3:4">
      <c r="C543">
        <v>42</v>
      </c>
      <c r="D543">
        <v>50</v>
      </c>
    </row>
    <row r="544" spans="3:4">
      <c r="C544">
        <v>42</v>
      </c>
      <c r="D544">
        <v>50</v>
      </c>
    </row>
    <row r="545" spans="3:4">
      <c r="C545">
        <v>42</v>
      </c>
      <c r="D545">
        <v>50</v>
      </c>
    </row>
    <row r="546" spans="3:4">
      <c r="C546">
        <v>42</v>
      </c>
      <c r="D546">
        <v>50</v>
      </c>
    </row>
    <row r="547" spans="3:4">
      <c r="C547">
        <v>42</v>
      </c>
      <c r="D547">
        <v>50</v>
      </c>
    </row>
    <row r="548" spans="3:4">
      <c r="C548">
        <v>42</v>
      </c>
      <c r="D548">
        <v>50</v>
      </c>
    </row>
    <row r="549" spans="3:4">
      <c r="C549">
        <v>42</v>
      </c>
      <c r="D549">
        <v>50</v>
      </c>
    </row>
    <row r="550" spans="3:4">
      <c r="C550">
        <v>42</v>
      </c>
      <c r="D550">
        <v>50</v>
      </c>
    </row>
    <row r="551" spans="3:4">
      <c r="C551">
        <v>42</v>
      </c>
      <c r="D551">
        <v>50</v>
      </c>
    </row>
    <row r="552" spans="3:4">
      <c r="C552">
        <v>42</v>
      </c>
      <c r="D552">
        <v>50</v>
      </c>
    </row>
    <row r="553" spans="3:4">
      <c r="C553">
        <v>42</v>
      </c>
      <c r="D553">
        <v>50</v>
      </c>
    </row>
    <row r="554" spans="3:4">
      <c r="C554">
        <v>42</v>
      </c>
      <c r="D554">
        <v>50</v>
      </c>
    </row>
    <row r="555" spans="3:4">
      <c r="C555">
        <v>42</v>
      </c>
      <c r="D555">
        <v>50</v>
      </c>
    </row>
    <row r="556" spans="3:4">
      <c r="C556">
        <v>42</v>
      </c>
      <c r="D556">
        <v>50</v>
      </c>
    </row>
    <row r="557" spans="3:4">
      <c r="C557">
        <v>42</v>
      </c>
      <c r="D557">
        <v>50</v>
      </c>
    </row>
    <row r="558" spans="3:4">
      <c r="C558">
        <v>42</v>
      </c>
      <c r="D558">
        <v>50</v>
      </c>
    </row>
    <row r="559" spans="3:4">
      <c r="C559">
        <v>42</v>
      </c>
      <c r="D559">
        <v>50</v>
      </c>
    </row>
    <row r="560" spans="3:4">
      <c r="C560">
        <v>42</v>
      </c>
      <c r="D560">
        <v>50</v>
      </c>
    </row>
    <row r="561" spans="3:4">
      <c r="C561">
        <v>42</v>
      </c>
      <c r="D561">
        <v>50</v>
      </c>
    </row>
    <row r="562" spans="3:4">
      <c r="C562">
        <v>42</v>
      </c>
      <c r="D562">
        <v>50</v>
      </c>
    </row>
    <row r="563" spans="3:4">
      <c r="C563">
        <v>42</v>
      </c>
      <c r="D563">
        <v>50</v>
      </c>
    </row>
    <row r="564" spans="3:4">
      <c r="C564">
        <v>42</v>
      </c>
      <c r="D564">
        <v>50</v>
      </c>
    </row>
    <row r="565" spans="3:4">
      <c r="C565">
        <v>42</v>
      </c>
      <c r="D565">
        <v>50</v>
      </c>
    </row>
    <row r="566" spans="3:4">
      <c r="C566">
        <v>42</v>
      </c>
      <c r="D566">
        <v>50</v>
      </c>
    </row>
    <row r="567" spans="3:4">
      <c r="C567">
        <v>42</v>
      </c>
      <c r="D567">
        <v>50</v>
      </c>
    </row>
    <row r="568" spans="3:4">
      <c r="C568">
        <v>42</v>
      </c>
      <c r="D568">
        <v>50</v>
      </c>
    </row>
    <row r="569" spans="3:4">
      <c r="C569">
        <v>42</v>
      </c>
      <c r="D569">
        <v>50</v>
      </c>
    </row>
    <row r="570" spans="3:4">
      <c r="C570">
        <v>42</v>
      </c>
      <c r="D570">
        <v>50</v>
      </c>
    </row>
    <row r="571" spans="3:4">
      <c r="C571">
        <v>42</v>
      </c>
      <c r="D571">
        <v>50</v>
      </c>
    </row>
    <row r="572" spans="3:4">
      <c r="C572">
        <v>42</v>
      </c>
      <c r="D572">
        <v>50</v>
      </c>
    </row>
    <row r="573" spans="3:4">
      <c r="C573">
        <v>42</v>
      </c>
      <c r="D573">
        <v>50</v>
      </c>
    </row>
    <row r="574" spans="3:4">
      <c r="C574">
        <v>42</v>
      </c>
      <c r="D574">
        <v>50</v>
      </c>
    </row>
    <row r="575" spans="3:4">
      <c r="C575">
        <v>42</v>
      </c>
      <c r="D575">
        <v>50</v>
      </c>
    </row>
    <row r="576" spans="3:4">
      <c r="C576">
        <v>42</v>
      </c>
      <c r="D576">
        <v>50</v>
      </c>
    </row>
    <row r="577" spans="3:4">
      <c r="C577">
        <v>42</v>
      </c>
      <c r="D577">
        <v>50</v>
      </c>
    </row>
    <row r="578" spans="3:4">
      <c r="C578">
        <v>42</v>
      </c>
      <c r="D578">
        <v>50</v>
      </c>
    </row>
    <row r="579" spans="3:4">
      <c r="C579">
        <v>42</v>
      </c>
      <c r="D579">
        <v>50</v>
      </c>
    </row>
    <row r="580" spans="3:4">
      <c r="C580">
        <v>42</v>
      </c>
      <c r="D580">
        <v>50</v>
      </c>
    </row>
    <row r="581" spans="3:4">
      <c r="C581">
        <v>42</v>
      </c>
      <c r="D581">
        <v>50</v>
      </c>
    </row>
    <row r="582" spans="3:4">
      <c r="C582">
        <v>42</v>
      </c>
      <c r="D582">
        <v>50</v>
      </c>
    </row>
    <row r="583" spans="3:4">
      <c r="C583">
        <v>42</v>
      </c>
      <c r="D583">
        <v>50</v>
      </c>
    </row>
    <row r="584" spans="3:4">
      <c r="C584">
        <v>42</v>
      </c>
      <c r="D584">
        <v>50</v>
      </c>
    </row>
    <row r="585" spans="3:4">
      <c r="C585">
        <v>42</v>
      </c>
      <c r="D585">
        <v>50</v>
      </c>
    </row>
    <row r="586" spans="3:4">
      <c r="C586">
        <v>42</v>
      </c>
      <c r="D586">
        <v>50</v>
      </c>
    </row>
    <row r="587" spans="3:4">
      <c r="C587">
        <v>42</v>
      </c>
      <c r="D587">
        <v>50</v>
      </c>
    </row>
    <row r="588" spans="3:4">
      <c r="C588">
        <v>42</v>
      </c>
      <c r="D588">
        <v>50</v>
      </c>
    </row>
    <row r="589" spans="3:4">
      <c r="C589">
        <v>42</v>
      </c>
      <c r="D589">
        <v>50</v>
      </c>
    </row>
    <row r="590" spans="3:4">
      <c r="C590">
        <v>42</v>
      </c>
      <c r="D590">
        <v>50</v>
      </c>
    </row>
    <row r="591" spans="3:4">
      <c r="C591">
        <v>42</v>
      </c>
      <c r="D591">
        <v>50</v>
      </c>
    </row>
    <row r="592" spans="3:4">
      <c r="C592">
        <v>42</v>
      </c>
      <c r="D592">
        <v>50</v>
      </c>
    </row>
    <row r="593" spans="3:4">
      <c r="C593">
        <v>42</v>
      </c>
      <c r="D593">
        <v>50</v>
      </c>
    </row>
    <row r="594" spans="3:4">
      <c r="C594">
        <v>42</v>
      </c>
      <c r="D594">
        <v>50</v>
      </c>
    </row>
    <row r="595" spans="3:4">
      <c r="C595">
        <v>42</v>
      </c>
      <c r="D595">
        <v>50</v>
      </c>
    </row>
    <row r="596" spans="3:4">
      <c r="C596">
        <v>42</v>
      </c>
      <c r="D596">
        <v>50</v>
      </c>
    </row>
    <row r="597" spans="3:4">
      <c r="C597">
        <v>42</v>
      </c>
      <c r="D597">
        <v>50</v>
      </c>
    </row>
    <row r="598" spans="3:4">
      <c r="C598">
        <v>42</v>
      </c>
      <c r="D598">
        <v>50</v>
      </c>
    </row>
    <row r="599" spans="3:4">
      <c r="C599">
        <v>42</v>
      </c>
      <c r="D599">
        <v>50</v>
      </c>
    </row>
    <row r="600" spans="3:4">
      <c r="C600">
        <v>42</v>
      </c>
      <c r="D600">
        <v>50</v>
      </c>
    </row>
    <row r="601" spans="3:4">
      <c r="C601">
        <v>42</v>
      </c>
      <c r="D601">
        <v>50</v>
      </c>
    </row>
    <row r="602" spans="3:4">
      <c r="C602">
        <v>42</v>
      </c>
      <c r="D602">
        <v>50</v>
      </c>
    </row>
    <row r="603" spans="3:4">
      <c r="C603">
        <v>42</v>
      </c>
      <c r="D603">
        <v>50</v>
      </c>
    </row>
    <row r="604" spans="3:4">
      <c r="C604">
        <v>42</v>
      </c>
      <c r="D604">
        <v>50</v>
      </c>
    </row>
    <row r="605" spans="3:4">
      <c r="C605">
        <v>42</v>
      </c>
      <c r="D605">
        <v>50</v>
      </c>
    </row>
    <row r="606" spans="3:4">
      <c r="C606">
        <v>42</v>
      </c>
      <c r="D606">
        <v>50</v>
      </c>
    </row>
    <row r="607" spans="3:4">
      <c r="C607">
        <v>42</v>
      </c>
      <c r="D607">
        <v>50</v>
      </c>
    </row>
    <row r="608" spans="3:4">
      <c r="C608">
        <v>42</v>
      </c>
      <c r="D608">
        <v>50</v>
      </c>
    </row>
    <row r="609" spans="3:4">
      <c r="C609">
        <v>42</v>
      </c>
      <c r="D609">
        <v>50</v>
      </c>
    </row>
    <row r="610" spans="3:4">
      <c r="C610">
        <v>42</v>
      </c>
      <c r="D610">
        <v>50</v>
      </c>
    </row>
    <row r="611" spans="3:4">
      <c r="C611">
        <v>42</v>
      </c>
      <c r="D611">
        <v>50</v>
      </c>
    </row>
    <row r="612" spans="3:4">
      <c r="C612">
        <v>42</v>
      </c>
      <c r="D612">
        <v>50</v>
      </c>
    </row>
    <row r="613" spans="3:4">
      <c r="C613">
        <v>42</v>
      </c>
      <c r="D613">
        <v>50</v>
      </c>
    </row>
    <row r="614" spans="3:4">
      <c r="C614">
        <v>42</v>
      </c>
      <c r="D614">
        <v>50</v>
      </c>
    </row>
    <row r="615" spans="3:4">
      <c r="C615">
        <v>42</v>
      </c>
      <c r="D615">
        <v>50</v>
      </c>
    </row>
    <row r="616" spans="3:4">
      <c r="C616">
        <v>42</v>
      </c>
      <c r="D616">
        <v>50</v>
      </c>
    </row>
    <row r="617" spans="3:4">
      <c r="C617">
        <v>42</v>
      </c>
      <c r="D617">
        <v>50</v>
      </c>
    </row>
    <row r="618" spans="3:4">
      <c r="C618">
        <v>42</v>
      </c>
      <c r="D618">
        <v>50</v>
      </c>
    </row>
    <row r="619" spans="3:4">
      <c r="C619">
        <v>42</v>
      </c>
      <c r="D619">
        <v>50</v>
      </c>
    </row>
    <row r="620" spans="3:4">
      <c r="C620">
        <v>42</v>
      </c>
      <c r="D620">
        <v>50</v>
      </c>
    </row>
    <row r="621" spans="3:4">
      <c r="C621">
        <v>42</v>
      </c>
      <c r="D621">
        <v>50</v>
      </c>
    </row>
    <row r="622" spans="3:4">
      <c r="C622">
        <v>42</v>
      </c>
      <c r="D622">
        <v>50</v>
      </c>
    </row>
    <row r="623" spans="3:4">
      <c r="C623">
        <v>42</v>
      </c>
      <c r="D623">
        <v>50</v>
      </c>
    </row>
    <row r="624" spans="3:4">
      <c r="C624">
        <v>42</v>
      </c>
      <c r="D624">
        <v>50</v>
      </c>
    </row>
    <row r="625" spans="3:4">
      <c r="C625">
        <v>42</v>
      </c>
      <c r="D625">
        <v>50</v>
      </c>
    </row>
    <row r="626" spans="3:4">
      <c r="C626">
        <v>42</v>
      </c>
      <c r="D626">
        <v>50</v>
      </c>
    </row>
    <row r="627" spans="3:4">
      <c r="C627">
        <v>42</v>
      </c>
      <c r="D627">
        <v>50</v>
      </c>
    </row>
    <row r="628" spans="3:4">
      <c r="C628">
        <v>42</v>
      </c>
      <c r="D628">
        <v>50</v>
      </c>
    </row>
    <row r="629" spans="3:4">
      <c r="C629">
        <v>42</v>
      </c>
      <c r="D629">
        <v>50</v>
      </c>
    </row>
    <row r="630" spans="3:4">
      <c r="C630">
        <v>42</v>
      </c>
      <c r="D630">
        <v>50</v>
      </c>
    </row>
    <row r="631" spans="3:4">
      <c r="C631">
        <v>42</v>
      </c>
      <c r="D631">
        <v>50</v>
      </c>
    </row>
    <row r="632" spans="3:4">
      <c r="C632">
        <v>42</v>
      </c>
      <c r="D632">
        <v>50</v>
      </c>
    </row>
    <row r="633" spans="3:4">
      <c r="C633">
        <v>42</v>
      </c>
      <c r="D633">
        <v>50</v>
      </c>
    </row>
    <row r="634" spans="3:4">
      <c r="C634">
        <v>42</v>
      </c>
      <c r="D634">
        <v>50</v>
      </c>
    </row>
    <row r="635" spans="3:4">
      <c r="C635">
        <v>42</v>
      </c>
      <c r="D635">
        <v>50</v>
      </c>
    </row>
    <row r="636" spans="3:4">
      <c r="C636">
        <v>42</v>
      </c>
      <c r="D636">
        <v>50</v>
      </c>
    </row>
    <row r="637" spans="3:4">
      <c r="C637">
        <v>42</v>
      </c>
      <c r="D637">
        <v>50</v>
      </c>
    </row>
    <row r="638" spans="3:4">
      <c r="C638">
        <v>42</v>
      </c>
      <c r="D638">
        <v>50</v>
      </c>
    </row>
    <row r="639" spans="3:4">
      <c r="C639">
        <v>42</v>
      </c>
      <c r="D639">
        <v>50</v>
      </c>
    </row>
    <row r="640" spans="3:4">
      <c r="C640">
        <v>42</v>
      </c>
      <c r="D640">
        <v>50</v>
      </c>
    </row>
    <row r="641" spans="3:4">
      <c r="C641">
        <v>42</v>
      </c>
      <c r="D641">
        <v>50</v>
      </c>
    </row>
    <row r="642" spans="3:4">
      <c r="C642">
        <v>42</v>
      </c>
      <c r="D642">
        <v>50</v>
      </c>
    </row>
    <row r="643" spans="3:4">
      <c r="C643">
        <v>42</v>
      </c>
      <c r="D643">
        <v>50</v>
      </c>
    </row>
    <row r="644" spans="3:4">
      <c r="C644">
        <v>42</v>
      </c>
      <c r="D644">
        <v>50</v>
      </c>
    </row>
    <row r="645" spans="3:4">
      <c r="C645">
        <v>42</v>
      </c>
      <c r="D645">
        <v>50</v>
      </c>
    </row>
    <row r="646" spans="3:4">
      <c r="C646">
        <v>42</v>
      </c>
      <c r="D646">
        <v>50</v>
      </c>
    </row>
    <row r="647" spans="3:4">
      <c r="C647">
        <v>42</v>
      </c>
      <c r="D647">
        <v>50</v>
      </c>
    </row>
    <row r="648" spans="3:4">
      <c r="C648">
        <v>42</v>
      </c>
      <c r="D648">
        <v>50</v>
      </c>
    </row>
    <row r="649" spans="3:4">
      <c r="C649">
        <v>42</v>
      </c>
      <c r="D649">
        <v>50</v>
      </c>
    </row>
    <row r="650" spans="3:4">
      <c r="C650">
        <v>42</v>
      </c>
      <c r="D650">
        <v>50</v>
      </c>
    </row>
    <row r="651" spans="3:4">
      <c r="C651">
        <v>42</v>
      </c>
      <c r="D651">
        <v>50</v>
      </c>
    </row>
    <row r="652" spans="3:4">
      <c r="C652">
        <v>42</v>
      </c>
      <c r="D652">
        <v>50</v>
      </c>
    </row>
    <row r="653" spans="3:4">
      <c r="C653">
        <v>42</v>
      </c>
      <c r="D653">
        <v>50</v>
      </c>
    </row>
    <row r="654" spans="3:4">
      <c r="C654">
        <v>42</v>
      </c>
      <c r="D654">
        <v>50</v>
      </c>
    </row>
    <row r="655" spans="3:4">
      <c r="C655">
        <v>42</v>
      </c>
      <c r="D655">
        <v>50</v>
      </c>
    </row>
    <row r="656" spans="3:4">
      <c r="C656">
        <v>42</v>
      </c>
      <c r="D656">
        <v>50</v>
      </c>
    </row>
    <row r="657" spans="3:4">
      <c r="C657">
        <v>42</v>
      </c>
      <c r="D657">
        <v>50</v>
      </c>
    </row>
    <row r="658" spans="3:4">
      <c r="C658">
        <v>42</v>
      </c>
      <c r="D658">
        <v>50</v>
      </c>
    </row>
    <row r="659" spans="3:4">
      <c r="C659">
        <v>42</v>
      </c>
      <c r="D659">
        <v>50</v>
      </c>
    </row>
    <row r="660" spans="3:4">
      <c r="C660">
        <v>42</v>
      </c>
      <c r="D660">
        <v>50</v>
      </c>
    </row>
    <row r="661" spans="3:4">
      <c r="C661">
        <v>42</v>
      </c>
      <c r="D661">
        <v>50</v>
      </c>
    </row>
    <row r="662" spans="3:4">
      <c r="C662">
        <v>42</v>
      </c>
      <c r="D662">
        <v>50</v>
      </c>
    </row>
    <row r="663" spans="3:4">
      <c r="C663">
        <v>42</v>
      </c>
      <c r="D663">
        <v>50</v>
      </c>
    </row>
    <row r="664" spans="3:4">
      <c r="C664">
        <v>42</v>
      </c>
      <c r="D664">
        <v>50</v>
      </c>
    </row>
    <row r="665" spans="3:4">
      <c r="C665">
        <v>42</v>
      </c>
      <c r="D665">
        <v>50</v>
      </c>
    </row>
    <row r="666" spans="3:4">
      <c r="C666">
        <v>42</v>
      </c>
      <c r="D666">
        <v>50</v>
      </c>
    </row>
    <row r="667" spans="3:4">
      <c r="C667">
        <v>42</v>
      </c>
      <c r="D667">
        <v>50</v>
      </c>
    </row>
    <row r="668" spans="3:4">
      <c r="C668">
        <v>42</v>
      </c>
      <c r="D668">
        <v>50</v>
      </c>
    </row>
    <row r="669" spans="3:4">
      <c r="C669">
        <v>42</v>
      </c>
      <c r="D669">
        <v>50</v>
      </c>
    </row>
    <row r="670" spans="3:4">
      <c r="C670">
        <v>42</v>
      </c>
      <c r="D670">
        <v>50</v>
      </c>
    </row>
    <row r="671" spans="3:4">
      <c r="C671">
        <v>42</v>
      </c>
      <c r="D671">
        <v>50</v>
      </c>
    </row>
    <row r="672" spans="3:4">
      <c r="C672">
        <v>42</v>
      </c>
      <c r="D672">
        <v>50</v>
      </c>
    </row>
    <row r="673" spans="3:4">
      <c r="C673">
        <v>42</v>
      </c>
      <c r="D673">
        <v>50</v>
      </c>
    </row>
    <row r="674" spans="3:4">
      <c r="C674">
        <v>42</v>
      </c>
      <c r="D674">
        <v>50</v>
      </c>
    </row>
    <row r="675" spans="3:4">
      <c r="C675">
        <v>42</v>
      </c>
      <c r="D675">
        <v>50</v>
      </c>
    </row>
    <row r="676" spans="3:4">
      <c r="C676">
        <v>42</v>
      </c>
      <c r="D676">
        <v>50</v>
      </c>
    </row>
    <row r="677" spans="3:4">
      <c r="C677">
        <v>42</v>
      </c>
      <c r="D677">
        <v>50</v>
      </c>
    </row>
    <row r="678" spans="3:4">
      <c r="C678">
        <v>42</v>
      </c>
      <c r="D678">
        <v>50</v>
      </c>
    </row>
    <row r="679" spans="3:4">
      <c r="C679">
        <v>42</v>
      </c>
      <c r="D679">
        <v>50</v>
      </c>
    </row>
    <row r="680" spans="3:4">
      <c r="C680">
        <v>42</v>
      </c>
      <c r="D680">
        <v>50</v>
      </c>
    </row>
    <row r="681" spans="3:4">
      <c r="C681">
        <v>42</v>
      </c>
      <c r="D681">
        <v>50</v>
      </c>
    </row>
    <row r="682" spans="3:4">
      <c r="C682">
        <v>42</v>
      </c>
      <c r="D682">
        <v>50</v>
      </c>
    </row>
    <row r="683" spans="3:4">
      <c r="C683">
        <v>42</v>
      </c>
      <c r="D683">
        <v>50</v>
      </c>
    </row>
    <row r="684" spans="3:4">
      <c r="C684">
        <v>42</v>
      </c>
      <c r="D684">
        <v>50</v>
      </c>
    </row>
    <row r="685" spans="3:4">
      <c r="C685">
        <v>42</v>
      </c>
      <c r="D685">
        <v>50</v>
      </c>
    </row>
    <row r="686" spans="3:4">
      <c r="C686">
        <v>42</v>
      </c>
      <c r="D686">
        <v>50</v>
      </c>
    </row>
    <row r="687" spans="3:4">
      <c r="C687">
        <v>42</v>
      </c>
      <c r="D687">
        <v>50</v>
      </c>
    </row>
    <row r="688" spans="3:4">
      <c r="C688">
        <v>42</v>
      </c>
      <c r="D688">
        <v>50</v>
      </c>
    </row>
    <row r="689" spans="3:4">
      <c r="C689">
        <v>42</v>
      </c>
      <c r="D689">
        <v>50</v>
      </c>
    </row>
    <row r="690" spans="3:4">
      <c r="C690">
        <v>42</v>
      </c>
      <c r="D690">
        <v>50</v>
      </c>
    </row>
    <row r="691" spans="3:4">
      <c r="C691">
        <v>42</v>
      </c>
      <c r="D691">
        <v>50</v>
      </c>
    </row>
    <row r="692" spans="3:4">
      <c r="C692">
        <v>42</v>
      </c>
      <c r="D692">
        <v>50</v>
      </c>
    </row>
    <row r="693" spans="3:4">
      <c r="C693">
        <v>42</v>
      </c>
      <c r="D693">
        <v>50</v>
      </c>
    </row>
    <row r="694" spans="3:4">
      <c r="C694">
        <v>42</v>
      </c>
      <c r="D694">
        <v>50</v>
      </c>
    </row>
    <row r="695" spans="3:4">
      <c r="C695">
        <v>42</v>
      </c>
      <c r="D695">
        <v>50</v>
      </c>
    </row>
    <row r="696" spans="3:4">
      <c r="C696">
        <v>42</v>
      </c>
      <c r="D696">
        <v>50</v>
      </c>
    </row>
    <row r="697" spans="3:4">
      <c r="C697">
        <v>42</v>
      </c>
      <c r="D697">
        <v>50</v>
      </c>
    </row>
    <row r="698" spans="3:4">
      <c r="C698">
        <v>42</v>
      </c>
      <c r="D698">
        <v>50</v>
      </c>
    </row>
    <row r="699" spans="3:4">
      <c r="C699">
        <v>42</v>
      </c>
      <c r="D699">
        <v>50</v>
      </c>
    </row>
    <row r="700" spans="3:4">
      <c r="C700">
        <v>42</v>
      </c>
      <c r="D700">
        <v>50</v>
      </c>
    </row>
    <row r="701" spans="3:4">
      <c r="C701">
        <v>42</v>
      </c>
      <c r="D701">
        <v>50</v>
      </c>
    </row>
    <row r="702" spans="3:4">
      <c r="C702">
        <v>42</v>
      </c>
      <c r="D702">
        <v>50</v>
      </c>
    </row>
    <row r="703" spans="3:4">
      <c r="C703">
        <v>42</v>
      </c>
      <c r="D703">
        <v>50</v>
      </c>
    </row>
    <row r="704" spans="3:4">
      <c r="C704">
        <v>42</v>
      </c>
      <c r="D704">
        <v>50</v>
      </c>
    </row>
    <row r="705" spans="3:4">
      <c r="C705">
        <v>42</v>
      </c>
      <c r="D705">
        <v>50</v>
      </c>
    </row>
    <row r="706" spans="3:4">
      <c r="C706">
        <v>42</v>
      </c>
      <c r="D706">
        <v>50</v>
      </c>
    </row>
    <row r="707" spans="3:4">
      <c r="C707">
        <v>42</v>
      </c>
      <c r="D707">
        <v>50</v>
      </c>
    </row>
    <row r="708" spans="3:4">
      <c r="C708">
        <v>42</v>
      </c>
      <c r="D708">
        <v>50</v>
      </c>
    </row>
    <row r="709" spans="3:4">
      <c r="C709">
        <v>42</v>
      </c>
      <c r="D709">
        <v>50</v>
      </c>
    </row>
    <row r="710" spans="3:4">
      <c r="C710">
        <v>42</v>
      </c>
      <c r="D710">
        <v>50</v>
      </c>
    </row>
    <row r="711" spans="3:4">
      <c r="C711">
        <v>42</v>
      </c>
      <c r="D711">
        <v>50</v>
      </c>
    </row>
    <row r="712" spans="3:4">
      <c r="C712">
        <v>42</v>
      </c>
      <c r="D712">
        <v>50</v>
      </c>
    </row>
    <row r="713" spans="3:4">
      <c r="C713">
        <v>42</v>
      </c>
      <c r="D713">
        <v>50</v>
      </c>
    </row>
    <row r="714" spans="3:4">
      <c r="C714">
        <v>42</v>
      </c>
      <c r="D714">
        <v>50</v>
      </c>
    </row>
    <row r="715" spans="3:4">
      <c r="C715">
        <v>42</v>
      </c>
      <c r="D715">
        <v>50</v>
      </c>
    </row>
    <row r="716" spans="3:4">
      <c r="C716">
        <v>42</v>
      </c>
      <c r="D716">
        <v>50</v>
      </c>
    </row>
    <row r="717" spans="3:4">
      <c r="C717">
        <v>42</v>
      </c>
    </row>
    <row r="718" spans="3:4">
      <c r="C718">
        <v>42</v>
      </c>
    </row>
    <row r="719" spans="3:4">
      <c r="C719">
        <v>42</v>
      </c>
    </row>
    <row r="720" spans="3:4">
      <c r="C720">
        <v>42</v>
      </c>
    </row>
    <row r="721" spans="3:3">
      <c r="C721">
        <v>42</v>
      </c>
    </row>
    <row r="722" spans="3:3">
      <c r="C722">
        <v>42</v>
      </c>
    </row>
    <row r="723" spans="3:3">
      <c r="C723">
        <v>42</v>
      </c>
    </row>
    <row r="724" spans="3:3">
      <c r="C724">
        <v>42</v>
      </c>
    </row>
    <row r="725" spans="3:3">
      <c r="C725">
        <v>42</v>
      </c>
    </row>
    <row r="726" spans="3:3">
      <c r="C726">
        <v>42</v>
      </c>
    </row>
    <row r="727" spans="3:3">
      <c r="C727">
        <v>42</v>
      </c>
    </row>
    <row r="728" spans="3:3">
      <c r="C728">
        <v>42</v>
      </c>
    </row>
    <row r="729" spans="3:3">
      <c r="C729">
        <v>42</v>
      </c>
    </row>
    <row r="730" spans="3:3">
      <c r="C730">
        <v>42</v>
      </c>
    </row>
    <row r="731" spans="3:3">
      <c r="C731">
        <v>42</v>
      </c>
    </row>
    <row r="732" spans="3:3">
      <c r="C732">
        <v>42</v>
      </c>
    </row>
    <row r="733" spans="3:3">
      <c r="C733">
        <v>42</v>
      </c>
    </row>
    <row r="734" spans="3:3">
      <c r="C734">
        <v>42</v>
      </c>
    </row>
    <row r="735" spans="3:3">
      <c r="C735">
        <v>42</v>
      </c>
    </row>
    <row r="736" spans="3:3">
      <c r="C736">
        <v>42</v>
      </c>
    </row>
    <row r="737" spans="3:3">
      <c r="C737">
        <v>42</v>
      </c>
    </row>
    <row r="738" spans="3:3">
      <c r="C738">
        <v>42</v>
      </c>
    </row>
    <row r="739" spans="3:3">
      <c r="C739">
        <v>42</v>
      </c>
    </row>
    <row r="740" spans="3:3">
      <c r="C740">
        <v>42</v>
      </c>
    </row>
    <row r="741" spans="3:3">
      <c r="C741">
        <v>42</v>
      </c>
    </row>
    <row r="742" spans="3:3">
      <c r="C742">
        <v>42</v>
      </c>
    </row>
    <row r="743" spans="3:3">
      <c r="C743">
        <v>42</v>
      </c>
    </row>
    <row r="744" spans="3:3">
      <c r="C744">
        <v>42</v>
      </c>
    </row>
    <row r="745" spans="3:3">
      <c r="C745">
        <v>42</v>
      </c>
    </row>
    <row r="746" spans="3:3">
      <c r="C746">
        <v>42</v>
      </c>
    </row>
    <row r="747" spans="3:3">
      <c r="C747">
        <v>42</v>
      </c>
    </row>
    <row r="748" spans="3:3">
      <c r="C748">
        <v>42</v>
      </c>
    </row>
    <row r="749" spans="3:3">
      <c r="C749">
        <v>42</v>
      </c>
    </row>
    <row r="750" spans="3:3">
      <c r="C750">
        <v>42</v>
      </c>
    </row>
    <row r="751" spans="3:3">
      <c r="C751">
        <v>42</v>
      </c>
    </row>
    <row r="752" spans="3:3">
      <c r="C752">
        <v>42</v>
      </c>
    </row>
    <row r="753" spans="3:3">
      <c r="C753">
        <v>42</v>
      </c>
    </row>
    <row r="754" spans="3:3">
      <c r="C754">
        <v>42</v>
      </c>
    </row>
    <row r="755" spans="3:3">
      <c r="C755">
        <v>42</v>
      </c>
    </row>
    <row r="756" spans="3:3">
      <c r="C756">
        <v>42</v>
      </c>
    </row>
    <row r="757" spans="3:3">
      <c r="C757">
        <v>42</v>
      </c>
    </row>
    <row r="758" spans="3:3">
      <c r="C758">
        <v>42</v>
      </c>
    </row>
    <row r="759" spans="3:3">
      <c r="C759">
        <v>42</v>
      </c>
    </row>
    <row r="760" spans="3:3">
      <c r="C760">
        <v>42</v>
      </c>
    </row>
    <row r="761" spans="3:3">
      <c r="C761">
        <v>42</v>
      </c>
    </row>
    <row r="762" spans="3:3">
      <c r="C762">
        <v>42</v>
      </c>
    </row>
    <row r="763" spans="3:3">
      <c r="C763">
        <v>42</v>
      </c>
    </row>
    <row r="765" spans="3:3">
      <c r="C765" t="s">
        <v>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8E814-4927-4EF7-A794-7B8BE244ECEC}">
  <dimension ref="B2:B716"/>
  <sheetViews>
    <sheetView workbookViewId="0">
      <selection activeCell="D7" sqref="D7"/>
    </sheetView>
  </sheetViews>
  <sheetFormatPr defaultRowHeight="15"/>
  <sheetData>
    <row r="2" spans="2:2">
      <c r="B2" t="s">
        <v>22</v>
      </c>
    </row>
    <row r="3" spans="2:2">
      <c r="B3">
        <v>106</v>
      </c>
    </row>
    <row r="4" spans="2:2">
      <c r="B4">
        <v>106</v>
      </c>
    </row>
    <row r="5" spans="2:2">
      <c r="B5">
        <v>106</v>
      </c>
    </row>
    <row r="6" spans="2:2">
      <c r="B6">
        <v>106</v>
      </c>
    </row>
    <row r="7" spans="2:2">
      <c r="B7">
        <v>106</v>
      </c>
    </row>
    <row r="8" spans="2:2">
      <c r="B8">
        <v>106</v>
      </c>
    </row>
    <row r="9" spans="2:2">
      <c r="B9">
        <v>106</v>
      </c>
    </row>
    <row r="10" spans="2:2">
      <c r="B10">
        <v>106</v>
      </c>
    </row>
    <row r="11" spans="2:2">
      <c r="B11">
        <v>106</v>
      </c>
    </row>
    <row r="12" spans="2:2">
      <c r="B12">
        <v>106</v>
      </c>
    </row>
    <row r="13" spans="2:2">
      <c r="B13">
        <v>106</v>
      </c>
    </row>
    <row r="14" spans="2:2">
      <c r="B14">
        <v>106</v>
      </c>
    </row>
    <row r="15" spans="2:2">
      <c r="B15">
        <v>106</v>
      </c>
    </row>
    <row r="16" spans="2:2">
      <c r="B16">
        <v>106</v>
      </c>
    </row>
    <row r="17" spans="2:2">
      <c r="B17">
        <v>106</v>
      </c>
    </row>
    <row r="18" spans="2:2">
      <c r="B18">
        <v>106</v>
      </c>
    </row>
    <row r="19" spans="2:2">
      <c r="B19">
        <v>106</v>
      </c>
    </row>
    <row r="20" spans="2:2">
      <c r="B20">
        <v>106</v>
      </c>
    </row>
    <row r="21" spans="2:2">
      <c r="B21">
        <v>106</v>
      </c>
    </row>
    <row r="22" spans="2:2">
      <c r="B22">
        <v>106</v>
      </c>
    </row>
    <row r="23" spans="2:2">
      <c r="B23">
        <v>106</v>
      </c>
    </row>
    <row r="24" spans="2:2">
      <c r="B24">
        <v>106</v>
      </c>
    </row>
    <row r="25" spans="2:2">
      <c r="B25">
        <v>106</v>
      </c>
    </row>
    <row r="26" spans="2:2">
      <c r="B26">
        <v>106</v>
      </c>
    </row>
    <row r="27" spans="2:2">
      <c r="B27">
        <v>106</v>
      </c>
    </row>
    <row r="28" spans="2:2">
      <c r="B28">
        <v>106</v>
      </c>
    </row>
    <row r="29" spans="2:2">
      <c r="B29">
        <v>106</v>
      </c>
    </row>
    <row r="30" spans="2:2">
      <c r="B30">
        <v>106</v>
      </c>
    </row>
    <row r="31" spans="2:2">
      <c r="B31">
        <v>106</v>
      </c>
    </row>
    <row r="32" spans="2:2">
      <c r="B32">
        <v>106</v>
      </c>
    </row>
    <row r="33" spans="2:2">
      <c r="B33">
        <v>106</v>
      </c>
    </row>
    <row r="34" spans="2:2">
      <c r="B34">
        <v>106</v>
      </c>
    </row>
    <row r="35" spans="2:2">
      <c r="B35">
        <v>106</v>
      </c>
    </row>
    <row r="36" spans="2:2">
      <c r="B36">
        <v>106</v>
      </c>
    </row>
    <row r="37" spans="2:2">
      <c r="B37">
        <v>106</v>
      </c>
    </row>
    <row r="38" spans="2:2">
      <c r="B38">
        <v>106</v>
      </c>
    </row>
    <row r="39" spans="2:2">
      <c r="B39">
        <v>106</v>
      </c>
    </row>
    <row r="40" spans="2:2">
      <c r="B40">
        <v>106</v>
      </c>
    </row>
    <row r="41" spans="2:2">
      <c r="B41">
        <v>106</v>
      </c>
    </row>
    <row r="42" spans="2:2">
      <c r="B42">
        <v>106</v>
      </c>
    </row>
    <row r="43" spans="2:2">
      <c r="B43">
        <v>106</v>
      </c>
    </row>
    <row r="44" spans="2:2">
      <c r="B44">
        <v>106</v>
      </c>
    </row>
    <row r="45" spans="2:2">
      <c r="B45">
        <v>106</v>
      </c>
    </row>
    <row r="46" spans="2:2">
      <c r="B46">
        <v>106</v>
      </c>
    </row>
    <row r="47" spans="2:2">
      <c r="B47">
        <v>106</v>
      </c>
    </row>
    <row r="48" spans="2:2">
      <c r="B48">
        <v>106</v>
      </c>
    </row>
    <row r="49" spans="2:2">
      <c r="B49">
        <v>106</v>
      </c>
    </row>
    <row r="50" spans="2:2">
      <c r="B50">
        <v>106</v>
      </c>
    </row>
    <row r="51" spans="2:2">
      <c r="B51">
        <v>106</v>
      </c>
    </row>
    <row r="52" spans="2:2">
      <c r="B52">
        <v>106</v>
      </c>
    </row>
    <row r="53" spans="2:2">
      <c r="B53">
        <v>106</v>
      </c>
    </row>
    <row r="54" spans="2:2">
      <c r="B54">
        <v>106</v>
      </c>
    </row>
    <row r="55" spans="2:2">
      <c r="B55">
        <v>106</v>
      </c>
    </row>
    <row r="56" spans="2:2">
      <c r="B56">
        <v>106</v>
      </c>
    </row>
    <row r="57" spans="2:2">
      <c r="B57">
        <v>106</v>
      </c>
    </row>
    <row r="58" spans="2:2">
      <c r="B58">
        <v>106</v>
      </c>
    </row>
    <row r="59" spans="2:2">
      <c r="B59">
        <v>106</v>
      </c>
    </row>
    <row r="60" spans="2:2">
      <c r="B60">
        <v>106</v>
      </c>
    </row>
    <row r="61" spans="2:2">
      <c r="B61">
        <v>106</v>
      </c>
    </row>
    <row r="62" spans="2:2">
      <c r="B62">
        <v>106</v>
      </c>
    </row>
    <row r="63" spans="2:2">
      <c r="B63">
        <v>106</v>
      </c>
    </row>
    <row r="64" spans="2:2">
      <c r="B64">
        <v>106</v>
      </c>
    </row>
    <row r="65" spans="2:2">
      <c r="B65">
        <v>106</v>
      </c>
    </row>
    <row r="66" spans="2:2">
      <c r="B66">
        <v>106</v>
      </c>
    </row>
    <row r="67" spans="2:2">
      <c r="B67">
        <v>106</v>
      </c>
    </row>
    <row r="68" spans="2:2">
      <c r="B68">
        <v>106</v>
      </c>
    </row>
    <row r="69" spans="2:2">
      <c r="B69">
        <v>106</v>
      </c>
    </row>
    <row r="70" spans="2:2">
      <c r="B70">
        <v>106</v>
      </c>
    </row>
    <row r="71" spans="2:2">
      <c r="B71">
        <v>106</v>
      </c>
    </row>
    <row r="72" spans="2:2">
      <c r="B72">
        <v>106</v>
      </c>
    </row>
    <row r="73" spans="2:2">
      <c r="B73">
        <v>106</v>
      </c>
    </row>
    <row r="74" spans="2:2">
      <c r="B74">
        <v>106</v>
      </c>
    </row>
    <row r="75" spans="2:2">
      <c r="B75">
        <v>106</v>
      </c>
    </row>
    <row r="76" spans="2:2">
      <c r="B76">
        <v>106</v>
      </c>
    </row>
    <row r="77" spans="2:2">
      <c r="B77">
        <v>107</v>
      </c>
    </row>
    <row r="78" spans="2:2">
      <c r="B78">
        <v>106</v>
      </c>
    </row>
    <row r="79" spans="2:2">
      <c r="B79">
        <v>107</v>
      </c>
    </row>
    <row r="80" spans="2:2">
      <c r="B80">
        <v>107</v>
      </c>
    </row>
    <row r="81" spans="2:2">
      <c r="B81">
        <v>107</v>
      </c>
    </row>
    <row r="82" spans="2:2">
      <c r="B82">
        <v>107</v>
      </c>
    </row>
    <row r="83" spans="2:2">
      <c r="B83">
        <v>107</v>
      </c>
    </row>
    <row r="84" spans="2:2">
      <c r="B84">
        <v>107</v>
      </c>
    </row>
    <row r="85" spans="2:2">
      <c r="B85">
        <v>107</v>
      </c>
    </row>
    <row r="86" spans="2:2">
      <c r="B86">
        <v>107</v>
      </c>
    </row>
    <row r="87" spans="2:2">
      <c r="B87">
        <v>107</v>
      </c>
    </row>
    <row r="88" spans="2:2">
      <c r="B88">
        <v>107</v>
      </c>
    </row>
    <row r="89" spans="2:2">
      <c r="B89">
        <v>107</v>
      </c>
    </row>
    <row r="90" spans="2:2">
      <c r="B90">
        <v>107</v>
      </c>
    </row>
    <row r="91" spans="2:2">
      <c r="B91">
        <v>107</v>
      </c>
    </row>
    <row r="92" spans="2:2">
      <c r="B92">
        <v>107</v>
      </c>
    </row>
    <row r="93" spans="2:2">
      <c r="B93">
        <v>107</v>
      </c>
    </row>
    <row r="94" spans="2:2">
      <c r="B94">
        <v>107</v>
      </c>
    </row>
    <row r="95" spans="2:2">
      <c r="B95">
        <v>107</v>
      </c>
    </row>
    <row r="96" spans="2:2">
      <c r="B96">
        <v>107</v>
      </c>
    </row>
    <row r="97" spans="2:2">
      <c r="B97">
        <v>107</v>
      </c>
    </row>
    <row r="98" spans="2:2">
      <c r="B98">
        <v>107</v>
      </c>
    </row>
    <row r="99" spans="2:2">
      <c r="B99">
        <v>107</v>
      </c>
    </row>
    <row r="100" spans="2:2">
      <c r="B100">
        <v>107</v>
      </c>
    </row>
    <row r="101" spans="2:2">
      <c r="B101">
        <v>107</v>
      </c>
    </row>
    <row r="102" spans="2:2">
      <c r="B102">
        <v>107</v>
      </c>
    </row>
    <row r="103" spans="2:2">
      <c r="B103">
        <v>107</v>
      </c>
    </row>
    <row r="104" spans="2:2">
      <c r="B104">
        <v>107</v>
      </c>
    </row>
    <row r="105" spans="2:2">
      <c r="B105">
        <v>107</v>
      </c>
    </row>
    <row r="106" spans="2:2">
      <c r="B106">
        <v>107</v>
      </c>
    </row>
    <row r="107" spans="2:2">
      <c r="B107">
        <v>107</v>
      </c>
    </row>
    <row r="108" spans="2:2">
      <c r="B108">
        <v>107</v>
      </c>
    </row>
    <row r="109" spans="2:2">
      <c r="B109">
        <v>107</v>
      </c>
    </row>
    <row r="110" spans="2:2">
      <c r="B110">
        <v>107</v>
      </c>
    </row>
    <row r="111" spans="2:2">
      <c r="B111">
        <v>107</v>
      </c>
    </row>
    <row r="112" spans="2:2">
      <c r="B112">
        <v>107</v>
      </c>
    </row>
    <row r="113" spans="2:2">
      <c r="B113">
        <v>107</v>
      </c>
    </row>
    <row r="114" spans="2:2">
      <c r="B114">
        <v>107</v>
      </c>
    </row>
    <row r="115" spans="2:2">
      <c r="B115">
        <v>108</v>
      </c>
    </row>
    <row r="116" spans="2:2">
      <c r="B116">
        <v>107</v>
      </c>
    </row>
    <row r="117" spans="2:2">
      <c r="B117">
        <v>108</v>
      </c>
    </row>
    <row r="118" spans="2:2">
      <c r="B118">
        <v>107</v>
      </c>
    </row>
    <row r="119" spans="2:2">
      <c r="B119">
        <v>107</v>
      </c>
    </row>
    <row r="120" spans="2:2">
      <c r="B120">
        <v>107</v>
      </c>
    </row>
    <row r="121" spans="2:2">
      <c r="B121">
        <v>107</v>
      </c>
    </row>
    <row r="122" spans="2:2">
      <c r="B122">
        <v>108</v>
      </c>
    </row>
    <row r="123" spans="2:2">
      <c r="B123">
        <v>107</v>
      </c>
    </row>
    <row r="124" spans="2:2">
      <c r="B124">
        <v>107</v>
      </c>
    </row>
    <row r="125" spans="2:2">
      <c r="B125">
        <v>107</v>
      </c>
    </row>
    <row r="126" spans="2:2">
      <c r="B126">
        <v>107</v>
      </c>
    </row>
    <row r="127" spans="2:2">
      <c r="B127">
        <v>107</v>
      </c>
    </row>
    <row r="128" spans="2:2">
      <c r="B128">
        <v>108</v>
      </c>
    </row>
    <row r="129" spans="2:2">
      <c r="B129">
        <v>107</v>
      </c>
    </row>
    <row r="130" spans="2:2">
      <c r="B130">
        <v>107</v>
      </c>
    </row>
    <row r="131" spans="2:2">
      <c r="B131">
        <v>107</v>
      </c>
    </row>
    <row r="132" spans="2:2">
      <c r="B132">
        <v>107</v>
      </c>
    </row>
    <row r="133" spans="2:2">
      <c r="B133">
        <v>108</v>
      </c>
    </row>
    <row r="134" spans="2:2">
      <c r="B134">
        <v>108</v>
      </c>
    </row>
    <row r="135" spans="2:2">
      <c r="B135">
        <v>107</v>
      </c>
    </row>
    <row r="136" spans="2:2">
      <c r="B136">
        <v>108</v>
      </c>
    </row>
    <row r="137" spans="2:2">
      <c r="B137">
        <v>108</v>
      </c>
    </row>
    <row r="138" spans="2:2">
      <c r="B138">
        <v>108</v>
      </c>
    </row>
    <row r="139" spans="2:2">
      <c r="B139">
        <v>108</v>
      </c>
    </row>
    <row r="140" spans="2:2">
      <c r="B140">
        <v>108</v>
      </c>
    </row>
    <row r="141" spans="2:2">
      <c r="B141">
        <v>107</v>
      </c>
    </row>
    <row r="142" spans="2:2">
      <c r="B142">
        <v>107</v>
      </c>
    </row>
    <row r="143" spans="2:2">
      <c r="B143">
        <v>107</v>
      </c>
    </row>
    <row r="144" spans="2:2">
      <c r="B144">
        <v>107</v>
      </c>
    </row>
    <row r="145" spans="2:2">
      <c r="B145">
        <v>107</v>
      </c>
    </row>
    <row r="146" spans="2:2">
      <c r="B146">
        <v>107</v>
      </c>
    </row>
    <row r="147" spans="2:2">
      <c r="B147">
        <v>107</v>
      </c>
    </row>
    <row r="148" spans="2:2">
      <c r="B148">
        <v>107</v>
      </c>
    </row>
    <row r="149" spans="2:2">
      <c r="B149">
        <v>107</v>
      </c>
    </row>
    <row r="150" spans="2:2">
      <c r="B150">
        <v>107</v>
      </c>
    </row>
    <row r="151" spans="2:2">
      <c r="B151">
        <v>107</v>
      </c>
    </row>
    <row r="152" spans="2:2">
      <c r="B152">
        <v>107</v>
      </c>
    </row>
    <row r="153" spans="2:2">
      <c r="B153">
        <v>107</v>
      </c>
    </row>
    <row r="154" spans="2:2">
      <c r="B154">
        <v>107</v>
      </c>
    </row>
    <row r="155" spans="2:2">
      <c r="B155">
        <v>107</v>
      </c>
    </row>
    <row r="156" spans="2:2">
      <c r="B156">
        <v>107</v>
      </c>
    </row>
    <row r="157" spans="2:2">
      <c r="B157">
        <v>107</v>
      </c>
    </row>
    <row r="158" spans="2:2">
      <c r="B158">
        <v>107</v>
      </c>
    </row>
    <row r="159" spans="2:2">
      <c r="B159">
        <v>107</v>
      </c>
    </row>
    <row r="160" spans="2:2">
      <c r="B160">
        <v>107</v>
      </c>
    </row>
    <row r="161" spans="2:2">
      <c r="B161">
        <v>107</v>
      </c>
    </row>
    <row r="162" spans="2:2">
      <c r="B162">
        <v>107</v>
      </c>
    </row>
    <row r="163" spans="2:2">
      <c r="B163">
        <v>107</v>
      </c>
    </row>
    <row r="164" spans="2:2">
      <c r="B164">
        <v>107</v>
      </c>
    </row>
    <row r="165" spans="2:2">
      <c r="B165">
        <v>107</v>
      </c>
    </row>
    <row r="166" spans="2:2">
      <c r="B166">
        <v>107</v>
      </c>
    </row>
    <row r="167" spans="2:2">
      <c r="B167">
        <v>107</v>
      </c>
    </row>
    <row r="168" spans="2:2">
      <c r="B168">
        <v>107</v>
      </c>
    </row>
    <row r="169" spans="2:2">
      <c r="B169">
        <v>107</v>
      </c>
    </row>
    <row r="170" spans="2:2">
      <c r="B170">
        <v>107</v>
      </c>
    </row>
    <row r="171" spans="2:2">
      <c r="B171">
        <v>107</v>
      </c>
    </row>
    <row r="172" spans="2:2">
      <c r="B172">
        <v>107</v>
      </c>
    </row>
    <row r="173" spans="2:2">
      <c r="B173">
        <v>107</v>
      </c>
    </row>
    <row r="174" spans="2:2">
      <c r="B174">
        <v>107</v>
      </c>
    </row>
    <row r="175" spans="2:2">
      <c r="B175">
        <v>107</v>
      </c>
    </row>
    <row r="176" spans="2:2">
      <c r="B176">
        <v>107</v>
      </c>
    </row>
    <row r="177" spans="2:2">
      <c r="B177">
        <v>107</v>
      </c>
    </row>
    <row r="178" spans="2:2">
      <c r="B178">
        <v>107</v>
      </c>
    </row>
    <row r="179" spans="2:2">
      <c r="B179">
        <v>107</v>
      </c>
    </row>
    <row r="180" spans="2:2">
      <c r="B180">
        <v>107</v>
      </c>
    </row>
    <row r="181" spans="2:2">
      <c r="B181">
        <v>107</v>
      </c>
    </row>
    <row r="182" spans="2:2">
      <c r="B182">
        <v>107</v>
      </c>
    </row>
    <row r="183" spans="2:2">
      <c r="B183">
        <v>107</v>
      </c>
    </row>
    <row r="184" spans="2:2">
      <c r="B184">
        <v>107</v>
      </c>
    </row>
    <row r="185" spans="2:2">
      <c r="B185">
        <v>107</v>
      </c>
    </row>
    <row r="186" spans="2:2">
      <c r="B186">
        <v>107</v>
      </c>
    </row>
    <row r="187" spans="2:2">
      <c r="B187">
        <v>107</v>
      </c>
    </row>
    <row r="188" spans="2:2">
      <c r="B188">
        <v>107</v>
      </c>
    </row>
    <row r="189" spans="2:2">
      <c r="B189">
        <v>107</v>
      </c>
    </row>
    <row r="190" spans="2:2">
      <c r="B190">
        <v>107</v>
      </c>
    </row>
    <row r="191" spans="2:2">
      <c r="B191">
        <v>107</v>
      </c>
    </row>
    <row r="192" spans="2:2">
      <c r="B192">
        <v>107</v>
      </c>
    </row>
    <row r="193" spans="2:2">
      <c r="B193">
        <v>107</v>
      </c>
    </row>
    <row r="194" spans="2:2">
      <c r="B194">
        <v>107</v>
      </c>
    </row>
    <row r="195" spans="2:2">
      <c r="B195">
        <v>107</v>
      </c>
    </row>
    <row r="196" spans="2:2">
      <c r="B196">
        <v>107</v>
      </c>
    </row>
    <row r="197" spans="2:2">
      <c r="B197">
        <v>108</v>
      </c>
    </row>
    <row r="198" spans="2:2">
      <c r="B198">
        <v>107</v>
      </c>
    </row>
    <row r="199" spans="2:2">
      <c r="B199">
        <v>108</v>
      </c>
    </row>
    <row r="200" spans="2:2">
      <c r="B200">
        <v>107</v>
      </c>
    </row>
    <row r="201" spans="2:2">
      <c r="B201">
        <v>107</v>
      </c>
    </row>
    <row r="202" spans="2:2">
      <c r="B202">
        <v>107</v>
      </c>
    </row>
    <row r="203" spans="2:2">
      <c r="B203">
        <v>107</v>
      </c>
    </row>
    <row r="204" spans="2:2">
      <c r="B204">
        <v>107</v>
      </c>
    </row>
    <row r="205" spans="2:2">
      <c r="B205">
        <v>107</v>
      </c>
    </row>
    <row r="206" spans="2:2">
      <c r="B206">
        <v>107</v>
      </c>
    </row>
    <row r="207" spans="2:2">
      <c r="B207">
        <v>107</v>
      </c>
    </row>
    <row r="208" spans="2:2">
      <c r="B208">
        <v>106</v>
      </c>
    </row>
    <row r="209" spans="2:2">
      <c r="B209">
        <v>106</v>
      </c>
    </row>
    <row r="210" spans="2:2">
      <c r="B210">
        <v>106</v>
      </c>
    </row>
    <row r="211" spans="2:2">
      <c r="B211">
        <v>106</v>
      </c>
    </row>
    <row r="212" spans="2:2">
      <c r="B212">
        <v>106</v>
      </c>
    </row>
    <row r="213" spans="2:2">
      <c r="B213">
        <v>106</v>
      </c>
    </row>
    <row r="214" spans="2:2">
      <c r="B214">
        <v>106</v>
      </c>
    </row>
    <row r="215" spans="2:2">
      <c r="B215">
        <v>106</v>
      </c>
    </row>
    <row r="216" spans="2:2">
      <c r="B216">
        <v>106</v>
      </c>
    </row>
    <row r="217" spans="2:2">
      <c r="B217">
        <v>106</v>
      </c>
    </row>
    <row r="218" spans="2:2">
      <c r="B218">
        <v>106</v>
      </c>
    </row>
    <row r="219" spans="2:2">
      <c r="B219">
        <v>106</v>
      </c>
    </row>
    <row r="220" spans="2:2">
      <c r="B220">
        <v>106</v>
      </c>
    </row>
    <row r="221" spans="2:2">
      <c r="B221">
        <v>106</v>
      </c>
    </row>
    <row r="222" spans="2:2">
      <c r="B222">
        <v>106</v>
      </c>
    </row>
    <row r="223" spans="2:2">
      <c r="B223">
        <v>106</v>
      </c>
    </row>
    <row r="224" spans="2:2">
      <c r="B224">
        <v>106</v>
      </c>
    </row>
    <row r="225" spans="2:2">
      <c r="B225">
        <v>106</v>
      </c>
    </row>
    <row r="226" spans="2:2">
      <c r="B226">
        <v>106</v>
      </c>
    </row>
    <row r="227" spans="2:2">
      <c r="B227">
        <v>106</v>
      </c>
    </row>
    <row r="228" spans="2:2">
      <c r="B228">
        <v>106</v>
      </c>
    </row>
    <row r="229" spans="2:2">
      <c r="B229">
        <v>106</v>
      </c>
    </row>
    <row r="230" spans="2:2">
      <c r="B230">
        <v>106</v>
      </c>
    </row>
    <row r="231" spans="2:2">
      <c r="B231">
        <v>106</v>
      </c>
    </row>
    <row r="232" spans="2:2">
      <c r="B232">
        <v>106</v>
      </c>
    </row>
    <row r="233" spans="2:2">
      <c r="B233">
        <v>106</v>
      </c>
    </row>
    <row r="234" spans="2:2">
      <c r="B234">
        <v>106</v>
      </c>
    </row>
    <row r="235" spans="2:2">
      <c r="B235">
        <v>106</v>
      </c>
    </row>
    <row r="236" spans="2:2">
      <c r="B236">
        <v>106</v>
      </c>
    </row>
    <row r="237" spans="2:2">
      <c r="B237">
        <v>106</v>
      </c>
    </row>
    <row r="238" spans="2:2">
      <c r="B238">
        <v>106</v>
      </c>
    </row>
    <row r="239" spans="2:2">
      <c r="B239">
        <v>106</v>
      </c>
    </row>
    <row r="240" spans="2:2">
      <c r="B240">
        <v>106</v>
      </c>
    </row>
    <row r="241" spans="2:2">
      <c r="B241">
        <v>106</v>
      </c>
    </row>
    <row r="242" spans="2:2">
      <c r="B242">
        <v>106</v>
      </c>
    </row>
    <row r="243" spans="2:2">
      <c r="B243">
        <v>106</v>
      </c>
    </row>
    <row r="244" spans="2:2">
      <c r="B244">
        <v>106</v>
      </c>
    </row>
    <row r="245" spans="2:2">
      <c r="B245">
        <v>107</v>
      </c>
    </row>
    <row r="246" spans="2:2">
      <c r="B246">
        <v>106</v>
      </c>
    </row>
    <row r="247" spans="2:2">
      <c r="B247">
        <v>107</v>
      </c>
    </row>
    <row r="248" spans="2:2">
      <c r="B248">
        <v>107</v>
      </c>
    </row>
    <row r="249" spans="2:2">
      <c r="B249">
        <v>107</v>
      </c>
    </row>
    <row r="250" spans="2:2">
      <c r="B250">
        <v>107</v>
      </c>
    </row>
    <row r="251" spans="2:2">
      <c r="B251">
        <v>108</v>
      </c>
    </row>
    <row r="252" spans="2:2">
      <c r="B252">
        <v>108</v>
      </c>
    </row>
    <row r="253" spans="2:2">
      <c r="B253">
        <v>108</v>
      </c>
    </row>
    <row r="254" spans="2:2">
      <c r="B254">
        <v>108</v>
      </c>
    </row>
    <row r="255" spans="2:2">
      <c r="B255">
        <v>108</v>
      </c>
    </row>
    <row r="256" spans="2:2">
      <c r="B256">
        <v>108</v>
      </c>
    </row>
    <row r="257" spans="2:2">
      <c r="B257">
        <v>108</v>
      </c>
    </row>
    <row r="258" spans="2:2">
      <c r="B258">
        <v>108</v>
      </c>
    </row>
    <row r="259" spans="2:2">
      <c r="B259">
        <v>108</v>
      </c>
    </row>
    <row r="260" spans="2:2">
      <c r="B260">
        <v>108</v>
      </c>
    </row>
    <row r="261" spans="2:2">
      <c r="B261">
        <v>108</v>
      </c>
    </row>
    <row r="262" spans="2:2">
      <c r="B262">
        <v>109</v>
      </c>
    </row>
    <row r="263" spans="2:2">
      <c r="B263">
        <v>108</v>
      </c>
    </row>
    <row r="264" spans="2:2">
      <c r="B264">
        <v>109</v>
      </c>
    </row>
    <row r="265" spans="2:2">
      <c r="B265">
        <v>109</v>
      </c>
    </row>
    <row r="266" spans="2:2">
      <c r="B266">
        <v>109</v>
      </c>
    </row>
    <row r="267" spans="2:2">
      <c r="B267">
        <v>109</v>
      </c>
    </row>
    <row r="268" spans="2:2">
      <c r="B268">
        <v>108</v>
      </c>
    </row>
    <row r="269" spans="2:2">
      <c r="B269">
        <v>108</v>
      </c>
    </row>
    <row r="270" spans="2:2">
      <c r="B270">
        <v>109</v>
      </c>
    </row>
    <row r="271" spans="2:2">
      <c r="B271">
        <v>108</v>
      </c>
    </row>
    <row r="272" spans="2:2">
      <c r="B272">
        <v>108</v>
      </c>
    </row>
    <row r="273" spans="2:2">
      <c r="B273">
        <v>108</v>
      </c>
    </row>
    <row r="274" spans="2:2">
      <c r="B274">
        <v>109</v>
      </c>
    </row>
    <row r="275" spans="2:2">
      <c r="B275">
        <v>108</v>
      </c>
    </row>
    <row r="276" spans="2:2">
      <c r="B276">
        <v>108</v>
      </c>
    </row>
    <row r="277" spans="2:2">
      <c r="B277">
        <v>108</v>
      </c>
    </row>
    <row r="278" spans="2:2">
      <c r="B278">
        <v>108</v>
      </c>
    </row>
    <row r="279" spans="2:2">
      <c r="B279">
        <v>108</v>
      </c>
    </row>
    <row r="280" spans="2:2">
      <c r="B280">
        <v>108</v>
      </c>
    </row>
    <row r="281" spans="2:2">
      <c r="B281">
        <v>108</v>
      </c>
    </row>
    <row r="282" spans="2:2">
      <c r="B282">
        <v>108</v>
      </c>
    </row>
    <row r="283" spans="2:2">
      <c r="B283">
        <v>108</v>
      </c>
    </row>
    <row r="284" spans="2:2">
      <c r="B284">
        <v>108</v>
      </c>
    </row>
    <row r="285" spans="2:2">
      <c r="B285">
        <v>108</v>
      </c>
    </row>
    <row r="286" spans="2:2">
      <c r="B286">
        <v>108</v>
      </c>
    </row>
    <row r="287" spans="2:2">
      <c r="B287">
        <v>108</v>
      </c>
    </row>
    <row r="288" spans="2:2">
      <c r="B288">
        <v>108</v>
      </c>
    </row>
    <row r="289" spans="2:2">
      <c r="B289">
        <v>109</v>
      </c>
    </row>
    <row r="290" spans="2:2">
      <c r="B290">
        <v>108</v>
      </c>
    </row>
    <row r="291" spans="2:2">
      <c r="B291">
        <v>109</v>
      </c>
    </row>
    <row r="292" spans="2:2">
      <c r="B292">
        <v>109</v>
      </c>
    </row>
    <row r="293" spans="2:2">
      <c r="B293">
        <v>110</v>
      </c>
    </row>
    <row r="294" spans="2:2">
      <c r="B294">
        <v>110</v>
      </c>
    </row>
    <row r="295" spans="2:2">
      <c r="B295">
        <v>110</v>
      </c>
    </row>
    <row r="296" spans="2:2">
      <c r="B296">
        <v>110</v>
      </c>
    </row>
    <row r="297" spans="2:2">
      <c r="B297">
        <v>110</v>
      </c>
    </row>
    <row r="298" spans="2:2">
      <c r="B298">
        <v>110</v>
      </c>
    </row>
    <row r="299" spans="2:2">
      <c r="B299">
        <v>110</v>
      </c>
    </row>
    <row r="300" spans="2:2">
      <c r="B300">
        <v>110</v>
      </c>
    </row>
    <row r="301" spans="2:2">
      <c r="B301">
        <v>110</v>
      </c>
    </row>
    <row r="302" spans="2:2">
      <c r="B302">
        <v>110</v>
      </c>
    </row>
    <row r="303" spans="2:2">
      <c r="B303">
        <v>110</v>
      </c>
    </row>
    <row r="304" spans="2:2">
      <c r="B304">
        <v>110</v>
      </c>
    </row>
    <row r="305" spans="2:2">
      <c r="B305">
        <v>110</v>
      </c>
    </row>
    <row r="306" spans="2:2">
      <c r="B306">
        <v>110</v>
      </c>
    </row>
    <row r="307" spans="2:2">
      <c r="B307">
        <v>110</v>
      </c>
    </row>
    <row r="308" spans="2:2">
      <c r="B308">
        <v>110</v>
      </c>
    </row>
    <row r="309" spans="2:2">
      <c r="B309">
        <v>110</v>
      </c>
    </row>
    <row r="310" spans="2:2">
      <c r="B310">
        <v>110</v>
      </c>
    </row>
    <row r="311" spans="2:2">
      <c r="B311">
        <v>110</v>
      </c>
    </row>
    <row r="312" spans="2:2">
      <c r="B312">
        <v>110</v>
      </c>
    </row>
    <row r="313" spans="2:2">
      <c r="B313">
        <v>110</v>
      </c>
    </row>
    <row r="314" spans="2:2">
      <c r="B314">
        <v>110</v>
      </c>
    </row>
    <row r="315" spans="2:2">
      <c r="B315">
        <v>110</v>
      </c>
    </row>
    <row r="316" spans="2:2">
      <c r="B316">
        <v>110</v>
      </c>
    </row>
    <row r="317" spans="2:2">
      <c r="B317">
        <v>110</v>
      </c>
    </row>
    <row r="318" spans="2:2">
      <c r="B318">
        <v>110</v>
      </c>
    </row>
    <row r="319" spans="2:2">
      <c r="B319">
        <v>110</v>
      </c>
    </row>
    <row r="320" spans="2:2">
      <c r="B320">
        <v>110</v>
      </c>
    </row>
    <row r="321" spans="2:2">
      <c r="B321">
        <v>110</v>
      </c>
    </row>
    <row r="322" spans="2:2">
      <c r="B322">
        <v>110</v>
      </c>
    </row>
    <row r="323" spans="2:2">
      <c r="B323">
        <v>110</v>
      </c>
    </row>
    <row r="324" spans="2:2">
      <c r="B324">
        <v>110</v>
      </c>
    </row>
    <row r="325" spans="2:2">
      <c r="B325">
        <v>110</v>
      </c>
    </row>
    <row r="326" spans="2:2">
      <c r="B326">
        <v>110</v>
      </c>
    </row>
    <row r="327" spans="2:2">
      <c r="B327">
        <v>110</v>
      </c>
    </row>
    <row r="328" spans="2:2">
      <c r="B328">
        <v>110</v>
      </c>
    </row>
    <row r="329" spans="2:2">
      <c r="B329">
        <v>110</v>
      </c>
    </row>
    <row r="330" spans="2:2">
      <c r="B330">
        <v>110</v>
      </c>
    </row>
    <row r="331" spans="2:2">
      <c r="B331">
        <v>110</v>
      </c>
    </row>
    <row r="332" spans="2:2">
      <c r="B332">
        <v>111</v>
      </c>
    </row>
    <row r="333" spans="2:2">
      <c r="B333">
        <v>111</v>
      </c>
    </row>
    <row r="334" spans="2:2">
      <c r="B334">
        <v>111</v>
      </c>
    </row>
    <row r="335" spans="2:2">
      <c r="B335">
        <v>111</v>
      </c>
    </row>
    <row r="336" spans="2:2">
      <c r="B336">
        <v>111</v>
      </c>
    </row>
    <row r="337" spans="2:2">
      <c r="B337">
        <v>112</v>
      </c>
    </row>
    <row r="338" spans="2:2">
      <c r="B338">
        <v>112</v>
      </c>
    </row>
    <row r="339" spans="2:2">
      <c r="B339">
        <v>112</v>
      </c>
    </row>
    <row r="340" spans="2:2">
      <c r="B340">
        <v>112</v>
      </c>
    </row>
    <row r="341" spans="2:2">
      <c r="B341">
        <v>112</v>
      </c>
    </row>
    <row r="342" spans="2:2">
      <c r="B342">
        <v>112</v>
      </c>
    </row>
    <row r="343" spans="2:2">
      <c r="B343">
        <v>112</v>
      </c>
    </row>
    <row r="344" spans="2:2">
      <c r="B344">
        <v>112</v>
      </c>
    </row>
    <row r="345" spans="2:2">
      <c r="B345">
        <v>112</v>
      </c>
    </row>
    <row r="346" spans="2:2">
      <c r="B346">
        <v>112</v>
      </c>
    </row>
    <row r="347" spans="2:2">
      <c r="B347">
        <v>112</v>
      </c>
    </row>
    <row r="348" spans="2:2">
      <c r="B348">
        <v>112</v>
      </c>
    </row>
    <row r="349" spans="2:2">
      <c r="B349">
        <v>112</v>
      </c>
    </row>
    <row r="350" spans="2:2">
      <c r="B350">
        <v>112</v>
      </c>
    </row>
    <row r="351" spans="2:2">
      <c r="B351">
        <v>112</v>
      </c>
    </row>
    <row r="352" spans="2:2">
      <c r="B352">
        <v>112</v>
      </c>
    </row>
    <row r="353" spans="2:2">
      <c r="B353">
        <v>113</v>
      </c>
    </row>
    <row r="354" spans="2:2">
      <c r="B354">
        <v>112</v>
      </c>
    </row>
    <row r="355" spans="2:2">
      <c r="B355">
        <v>113</v>
      </c>
    </row>
    <row r="356" spans="2:2">
      <c r="B356">
        <v>112</v>
      </c>
    </row>
    <row r="357" spans="2:2">
      <c r="B357">
        <v>112</v>
      </c>
    </row>
    <row r="358" spans="2:2">
      <c r="B358">
        <v>112</v>
      </c>
    </row>
    <row r="359" spans="2:2">
      <c r="B359">
        <v>113</v>
      </c>
    </row>
    <row r="360" spans="2:2">
      <c r="B360">
        <v>113</v>
      </c>
    </row>
    <row r="361" spans="2:2">
      <c r="B361">
        <v>113</v>
      </c>
    </row>
    <row r="362" spans="2:2">
      <c r="B362">
        <v>113</v>
      </c>
    </row>
    <row r="363" spans="2:2">
      <c r="B363">
        <v>113</v>
      </c>
    </row>
    <row r="364" spans="2:2">
      <c r="B364">
        <v>113</v>
      </c>
    </row>
    <row r="365" spans="2:2">
      <c r="B365">
        <v>113</v>
      </c>
    </row>
    <row r="366" spans="2:2">
      <c r="B366">
        <v>114</v>
      </c>
    </row>
    <row r="367" spans="2:2">
      <c r="B367">
        <v>114</v>
      </c>
    </row>
    <row r="368" spans="2:2">
      <c r="B368">
        <v>114</v>
      </c>
    </row>
    <row r="369" spans="2:2">
      <c r="B369">
        <v>114</v>
      </c>
    </row>
    <row r="370" spans="2:2">
      <c r="B370">
        <v>114</v>
      </c>
    </row>
    <row r="371" spans="2:2">
      <c r="B371">
        <v>114</v>
      </c>
    </row>
    <row r="372" spans="2:2">
      <c r="B372">
        <v>114</v>
      </c>
    </row>
    <row r="373" spans="2:2">
      <c r="B373">
        <v>114</v>
      </c>
    </row>
    <row r="374" spans="2:2">
      <c r="B374">
        <v>114</v>
      </c>
    </row>
    <row r="375" spans="2:2">
      <c r="B375">
        <v>114</v>
      </c>
    </row>
    <row r="376" spans="2:2">
      <c r="B376">
        <v>114</v>
      </c>
    </row>
    <row r="377" spans="2:2">
      <c r="B377">
        <v>114</v>
      </c>
    </row>
    <row r="378" spans="2:2">
      <c r="B378">
        <v>114</v>
      </c>
    </row>
    <row r="379" spans="2:2">
      <c r="B379">
        <v>114</v>
      </c>
    </row>
    <row r="380" spans="2:2">
      <c r="B380">
        <v>114</v>
      </c>
    </row>
    <row r="381" spans="2:2">
      <c r="B381">
        <v>114</v>
      </c>
    </row>
    <row r="382" spans="2:2">
      <c r="B382">
        <v>114</v>
      </c>
    </row>
    <row r="383" spans="2:2">
      <c r="B383">
        <v>114</v>
      </c>
    </row>
    <row r="384" spans="2:2">
      <c r="B384">
        <v>114</v>
      </c>
    </row>
    <row r="385" spans="2:2">
      <c r="B385">
        <v>114</v>
      </c>
    </row>
    <row r="386" spans="2:2">
      <c r="B386">
        <v>114</v>
      </c>
    </row>
    <row r="387" spans="2:2">
      <c r="B387">
        <v>114</v>
      </c>
    </row>
    <row r="388" spans="2:2">
      <c r="B388">
        <v>114</v>
      </c>
    </row>
    <row r="389" spans="2:2">
      <c r="B389">
        <v>114</v>
      </c>
    </row>
    <row r="390" spans="2:2">
      <c r="B390">
        <v>114</v>
      </c>
    </row>
    <row r="391" spans="2:2">
      <c r="B391">
        <v>114</v>
      </c>
    </row>
    <row r="392" spans="2:2">
      <c r="B392">
        <v>114</v>
      </c>
    </row>
    <row r="393" spans="2:2">
      <c r="B393">
        <v>114</v>
      </c>
    </row>
    <row r="394" spans="2:2">
      <c r="B394">
        <v>114</v>
      </c>
    </row>
    <row r="395" spans="2:2">
      <c r="B395">
        <v>114</v>
      </c>
    </row>
    <row r="396" spans="2:2">
      <c r="B396">
        <v>114</v>
      </c>
    </row>
    <row r="397" spans="2:2">
      <c r="B397">
        <v>114</v>
      </c>
    </row>
    <row r="398" spans="2:2">
      <c r="B398">
        <v>114</v>
      </c>
    </row>
    <row r="399" spans="2:2">
      <c r="B399">
        <v>114</v>
      </c>
    </row>
    <row r="400" spans="2:2">
      <c r="B400">
        <v>115</v>
      </c>
    </row>
    <row r="401" spans="2:2">
      <c r="B401">
        <v>115</v>
      </c>
    </row>
    <row r="402" spans="2:2">
      <c r="B402">
        <v>115</v>
      </c>
    </row>
    <row r="403" spans="2:2">
      <c r="B403">
        <v>115</v>
      </c>
    </row>
    <row r="404" spans="2:2">
      <c r="B404">
        <v>115</v>
      </c>
    </row>
    <row r="405" spans="2:2">
      <c r="B405">
        <v>115</v>
      </c>
    </row>
    <row r="406" spans="2:2">
      <c r="B406">
        <v>115</v>
      </c>
    </row>
    <row r="407" spans="2:2">
      <c r="B407">
        <v>115</v>
      </c>
    </row>
    <row r="408" spans="2:2">
      <c r="B408">
        <v>115</v>
      </c>
    </row>
    <row r="409" spans="2:2">
      <c r="B409">
        <v>115</v>
      </c>
    </row>
    <row r="410" spans="2:2">
      <c r="B410">
        <v>115</v>
      </c>
    </row>
    <row r="411" spans="2:2">
      <c r="B411">
        <v>115</v>
      </c>
    </row>
    <row r="412" spans="2:2">
      <c r="B412">
        <v>115</v>
      </c>
    </row>
    <row r="413" spans="2:2">
      <c r="B413">
        <v>116</v>
      </c>
    </row>
    <row r="414" spans="2:2">
      <c r="B414">
        <v>115</v>
      </c>
    </row>
    <row r="415" spans="2:2">
      <c r="B415">
        <v>116</v>
      </c>
    </row>
    <row r="416" spans="2:2">
      <c r="B416">
        <v>116</v>
      </c>
    </row>
    <row r="417" spans="2:2">
      <c r="B417">
        <v>116</v>
      </c>
    </row>
    <row r="418" spans="2:2">
      <c r="B418">
        <v>116</v>
      </c>
    </row>
    <row r="419" spans="2:2">
      <c r="B419">
        <v>116</v>
      </c>
    </row>
    <row r="420" spans="2:2">
      <c r="B420">
        <v>115</v>
      </c>
    </row>
    <row r="421" spans="2:2">
      <c r="B421">
        <v>116</v>
      </c>
    </row>
    <row r="422" spans="2:2">
      <c r="B422">
        <v>115</v>
      </c>
    </row>
    <row r="423" spans="2:2">
      <c r="B423">
        <v>116</v>
      </c>
    </row>
    <row r="424" spans="2:2">
      <c r="B424">
        <v>116</v>
      </c>
    </row>
    <row r="425" spans="2:2">
      <c r="B425">
        <v>116</v>
      </c>
    </row>
    <row r="426" spans="2:2">
      <c r="B426">
        <v>116</v>
      </c>
    </row>
    <row r="427" spans="2:2">
      <c r="B427">
        <v>116</v>
      </c>
    </row>
    <row r="428" spans="2:2">
      <c r="B428">
        <v>116</v>
      </c>
    </row>
    <row r="429" spans="2:2">
      <c r="B429">
        <v>116</v>
      </c>
    </row>
    <row r="430" spans="2:2">
      <c r="B430">
        <v>116</v>
      </c>
    </row>
    <row r="431" spans="2:2">
      <c r="B431">
        <v>116</v>
      </c>
    </row>
    <row r="432" spans="2:2">
      <c r="B432">
        <v>116</v>
      </c>
    </row>
    <row r="433" spans="2:2">
      <c r="B433">
        <v>116</v>
      </c>
    </row>
    <row r="434" spans="2:2">
      <c r="B434">
        <v>116</v>
      </c>
    </row>
    <row r="435" spans="2:2">
      <c r="B435">
        <v>116</v>
      </c>
    </row>
    <row r="436" spans="2:2">
      <c r="B436">
        <v>116</v>
      </c>
    </row>
    <row r="437" spans="2:2">
      <c r="B437">
        <v>116</v>
      </c>
    </row>
    <row r="438" spans="2:2">
      <c r="B438">
        <v>116</v>
      </c>
    </row>
    <row r="439" spans="2:2">
      <c r="B439">
        <v>116</v>
      </c>
    </row>
    <row r="440" spans="2:2">
      <c r="B440">
        <v>116</v>
      </c>
    </row>
    <row r="441" spans="2:2">
      <c r="B441">
        <v>116</v>
      </c>
    </row>
    <row r="442" spans="2:2">
      <c r="B442">
        <v>115</v>
      </c>
    </row>
    <row r="443" spans="2:2">
      <c r="B443">
        <v>116</v>
      </c>
    </row>
    <row r="444" spans="2:2">
      <c r="B444">
        <v>115</v>
      </c>
    </row>
    <row r="445" spans="2:2">
      <c r="B445">
        <v>115</v>
      </c>
    </row>
    <row r="446" spans="2:2">
      <c r="B446">
        <v>116</v>
      </c>
    </row>
    <row r="447" spans="2:2">
      <c r="B447">
        <v>115</v>
      </c>
    </row>
    <row r="448" spans="2:2">
      <c r="B448">
        <v>116</v>
      </c>
    </row>
    <row r="449" spans="2:2">
      <c r="B449">
        <v>115</v>
      </c>
    </row>
    <row r="450" spans="2:2">
      <c r="B450">
        <v>116</v>
      </c>
    </row>
    <row r="451" spans="2:2">
      <c r="B451">
        <v>116</v>
      </c>
    </row>
    <row r="452" spans="2:2">
      <c r="B452">
        <v>116</v>
      </c>
    </row>
    <row r="453" spans="2:2">
      <c r="B453">
        <v>115</v>
      </c>
    </row>
    <row r="454" spans="2:2">
      <c r="B454">
        <v>116</v>
      </c>
    </row>
    <row r="455" spans="2:2">
      <c r="B455">
        <v>116</v>
      </c>
    </row>
    <row r="456" spans="2:2">
      <c r="B456">
        <v>116</v>
      </c>
    </row>
    <row r="457" spans="2:2">
      <c r="B457">
        <v>116</v>
      </c>
    </row>
    <row r="458" spans="2:2">
      <c r="B458">
        <v>116</v>
      </c>
    </row>
    <row r="459" spans="2:2">
      <c r="B459">
        <v>116</v>
      </c>
    </row>
    <row r="460" spans="2:2">
      <c r="B460">
        <v>116</v>
      </c>
    </row>
    <row r="461" spans="2:2">
      <c r="B461">
        <v>116</v>
      </c>
    </row>
    <row r="462" spans="2:2">
      <c r="B462">
        <v>116</v>
      </c>
    </row>
    <row r="463" spans="2:2">
      <c r="B463">
        <v>116</v>
      </c>
    </row>
    <row r="464" spans="2:2">
      <c r="B464">
        <v>116</v>
      </c>
    </row>
    <row r="465" spans="2:2">
      <c r="B465">
        <v>116</v>
      </c>
    </row>
    <row r="466" spans="2:2">
      <c r="B466">
        <v>116</v>
      </c>
    </row>
    <row r="467" spans="2:2">
      <c r="B467">
        <v>116</v>
      </c>
    </row>
    <row r="468" spans="2:2">
      <c r="B468">
        <v>116</v>
      </c>
    </row>
    <row r="469" spans="2:2">
      <c r="B469">
        <v>116</v>
      </c>
    </row>
    <row r="470" spans="2:2">
      <c r="B470">
        <v>116</v>
      </c>
    </row>
    <row r="471" spans="2:2">
      <c r="B471">
        <v>115</v>
      </c>
    </row>
    <row r="472" spans="2:2">
      <c r="B472">
        <v>115</v>
      </c>
    </row>
    <row r="473" spans="2:2">
      <c r="B473">
        <v>115</v>
      </c>
    </row>
    <row r="474" spans="2:2">
      <c r="B474">
        <v>115</v>
      </c>
    </row>
    <row r="475" spans="2:2">
      <c r="B475">
        <v>115</v>
      </c>
    </row>
    <row r="476" spans="2:2">
      <c r="B476">
        <v>115</v>
      </c>
    </row>
    <row r="477" spans="2:2">
      <c r="B477">
        <v>115</v>
      </c>
    </row>
    <row r="478" spans="2:2">
      <c r="B478">
        <v>115</v>
      </c>
    </row>
    <row r="479" spans="2:2">
      <c r="B479">
        <v>115</v>
      </c>
    </row>
    <row r="480" spans="2:2">
      <c r="B480">
        <v>115</v>
      </c>
    </row>
    <row r="481" spans="2:2">
      <c r="B481">
        <v>115</v>
      </c>
    </row>
    <row r="482" spans="2:2">
      <c r="B482">
        <v>115</v>
      </c>
    </row>
    <row r="483" spans="2:2">
      <c r="B483">
        <v>115</v>
      </c>
    </row>
    <row r="484" spans="2:2">
      <c r="B484">
        <v>115</v>
      </c>
    </row>
    <row r="485" spans="2:2">
      <c r="B485">
        <v>115</v>
      </c>
    </row>
    <row r="486" spans="2:2">
      <c r="B486">
        <v>115</v>
      </c>
    </row>
    <row r="487" spans="2:2">
      <c r="B487">
        <v>114</v>
      </c>
    </row>
    <row r="488" spans="2:2">
      <c r="B488">
        <v>114</v>
      </c>
    </row>
    <row r="489" spans="2:2">
      <c r="B489">
        <v>114</v>
      </c>
    </row>
    <row r="490" spans="2:2">
      <c r="B490">
        <v>114</v>
      </c>
    </row>
    <row r="491" spans="2:2">
      <c r="B491">
        <v>114</v>
      </c>
    </row>
    <row r="492" spans="2:2">
      <c r="B492">
        <v>114</v>
      </c>
    </row>
    <row r="493" spans="2:2">
      <c r="B493">
        <v>114</v>
      </c>
    </row>
    <row r="494" spans="2:2">
      <c r="B494">
        <v>114</v>
      </c>
    </row>
    <row r="495" spans="2:2">
      <c r="B495">
        <v>114</v>
      </c>
    </row>
    <row r="496" spans="2:2">
      <c r="B496">
        <v>114</v>
      </c>
    </row>
    <row r="497" spans="2:2">
      <c r="B497">
        <v>114</v>
      </c>
    </row>
    <row r="498" spans="2:2">
      <c r="B498">
        <v>114</v>
      </c>
    </row>
    <row r="499" spans="2:2">
      <c r="B499">
        <v>114</v>
      </c>
    </row>
    <row r="500" spans="2:2">
      <c r="B500">
        <v>114</v>
      </c>
    </row>
    <row r="501" spans="2:2">
      <c r="B501">
        <v>114</v>
      </c>
    </row>
    <row r="502" spans="2:2">
      <c r="B502">
        <v>114</v>
      </c>
    </row>
    <row r="503" spans="2:2">
      <c r="B503">
        <v>114</v>
      </c>
    </row>
    <row r="504" spans="2:2">
      <c r="B504">
        <v>114</v>
      </c>
    </row>
    <row r="505" spans="2:2">
      <c r="B505">
        <v>114</v>
      </c>
    </row>
    <row r="506" spans="2:2">
      <c r="B506">
        <v>114</v>
      </c>
    </row>
    <row r="507" spans="2:2">
      <c r="B507">
        <v>114</v>
      </c>
    </row>
    <row r="508" spans="2:2">
      <c r="B508">
        <v>114</v>
      </c>
    </row>
    <row r="509" spans="2:2">
      <c r="B509">
        <v>114</v>
      </c>
    </row>
    <row r="510" spans="2:2">
      <c r="B510">
        <v>114</v>
      </c>
    </row>
    <row r="511" spans="2:2">
      <c r="B511">
        <v>114</v>
      </c>
    </row>
    <row r="512" spans="2:2">
      <c r="B512">
        <v>114</v>
      </c>
    </row>
    <row r="513" spans="2:2">
      <c r="B513">
        <v>114</v>
      </c>
    </row>
    <row r="514" spans="2:2">
      <c r="B514">
        <v>113</v>
      </c>
    </row>
    <row r="515" spans="2:2">
      <c r="B515">
        <v>113</v>
      </c>
    </row>
    <row r="516" spans="2:2">
      <c r="B516">
        <v>113</v>
      </c>
    </row>
    <row r="517" spans="2:2">
      <c r="B517">
        <v>113</v>
      </c>
    </row>
    <row r="518" spans="2:2">
      <c r="B518">
        <v>113</v>
      </c>
    </row>
    <row r="519" spans="2:2">
      <c r="B519">
        <v>113</v>
      </c>
    </row>
    <row r="520" spans="2:2">
      <c r="B520">
        <v>113</v>
      </c>
    </row>
    <row r="521" spans="2:2">
      <c r="B521">
        <v>113</v>
      </c>
    </row>
    <row r="522" spans="2:2">
      <c r="B522">
        <v>113</v>
      </c>
    </row>
    <row r="523" spans="2:2">
      <c r="B523">
        <v>113</v>
      </c>
    </row>
    <row r="524" spans="2:2">
      <c r="B524">
        <v>113</v>
      </c>
    </row>
    <row r="525" spans="2:2">
      <c r="B525">
        <v>113</v>
      </c>
    </row>
    <row r="526" spans="2:2">
      <c r="B526">
        <v>112</v>
      </c>
    </row>
    <row r="527" spans="2:2">
      <c r="B527">
        <v>112</v>
      </c>
    </row>
    <row r="528" spans="2:2">
      <c r="B528">
        <v>112</v>
      </c>
    </row>
    <row r="529" spans="2:2">
      <c r="B529">
        <v>112</v>
      </c>
    </row>
    <row r="530" spans="2:2">
      <c r="B530">
        <v>112</v>
      </c>
    </row>
    <row r="531" spans="2:2">
      <c r="B531">
        <v>112</v>
      </c>
    </row>
    <row r="532" spans="2:2">
      <c r="B532">
        <v>112</v>
      </c>
    </row>
    <row r="533" spans="2:2">
      <c r="B533">
        <v>112</v>
      </c>
    </row>
    <row r="534" spans="2:2">
      <c r="B534">
        <v>112</v>
      </c>
    </row>
    <row r="535" spans="2:2">
      <c r="B535">
        <v>112</v>
      </c>
    </row>
    <row r="536" spans="2:2">
      <c r="B536">
        <v>112</v>
      </c>
    </row>
    <row r="537" spans="2:2">
      <c r="B537">
        <v>112</v>
      </c>
    </row>
    <row r="538" spans="2:2">
      <c r="B538">
        <v>112</v>
      </c>
    </row>
    <row r="539" spans="2:2">
      <c r="B539">
        <v>112</v>
      </c>
    </row>
    <row r="540" spans="2:2">
      <c r="B540">
        <v>112</v>
      </c>
    </row>
    <row r="541" spans="2:2">
      <c r="B541">
        <v>112</v>
      </c>
    </row>
    <row r="542" spans="2:2">
      <c r="B542">
        <v>112</v>
      </c>
    </row>
    <row r="543" spans="2:2">
      <c r="B543">
        <v>112</v>
      </c>
    </row>
    <row r="544" spans="2:2">
      <c r="B544">
        <v>112</v>
      </c>
    </row>
    <row r="545" spans="2:2">
      <c r="B545">
        <v>112</v>
      </c>
    </row>
    <row r="546" spans="2:2">
      <c r="B546">
        <v>112</v>
      </c>
    </row>
    <row r="547" spans="2:2">
      <c r="B547">
        <v>112</v>
      </c>
    </row>
    <row r="548" spans="2:2">
      <c r="B548">
        <v>112</v>
      </c>
    </row>
    <row r="549" spans="2:2">
      <c r="B549">
        <v>112</v>
      </c>
    </row>
    <row r="550" spans="2:2">
      <c r="B550">
        <v>112</v>
      </c>
    </row>
    <row r="551" spans="2:2">
      <c r="B551">
        <v>112</v>
      </c>
    </row>
    <row r="552" spans="2:2">
      <c r="B552">
        <v>112</v>
      </c>
    </row>
    <row r="553" spans="2:2">
      <c r="B553">
        <v>112</v>
      </c>
    </row>
    <row r="554" spans="2:2">
      <c r="B554">
        <v>112</v>
      </c>
    </row>
    <row r="555" spans="2:2">
      <c r="B555">
        <v>112</v>
      </c>
    </row>
    <row r="556" spans="2:2">
      <c r="B556">
        <v>112</v>
      </c>
    </row>
    <row r="557" spans="2:2">
      <c r="B557">
        <v>112</v>
      </c>
    </row>
    <row r="558" spans="2:2">
      <c r="B558">
        <v>112</v>
      </c>
    </row>
    <row r="559" spans="2:2">
      <c r="B559">
        <v>112</v>
      </c>
    </row>
    <row r="560" spans="2:2">
      <c r="B560">
        <v>112</v>
      </c>
    </row>
    <row r="561" spans="2:2">
      <c r="B561">
        <v>111</v>
      </c>
    </row>
    <row r="562" spans="2:2">
      <c r="B562">
        <v>111</v>
      </c>
    </row>
    <row r="563" spans="2:2">
      <c r="B563">
        <v>111</v>
      </c>
    </row>
    <row r="564" spans="2:2">
      <c r="B564">
        <v>111</v>
      </c>
    </row>
    <row r="565" spans="2:2">
      <c r="B565">
        <v>111</v>
      </c>
    </row>
    <row r="566" spans="2:2">
      <c r="B566">
        <v>111</v>
      </c>
    </row>
    <row r="567" spans="2:2">
      <c r="B567">
        <v>111</v>
      </c>
    </row>
    <row r="568" spans="2:2">
      <c r="B568">
        <v>111</v>
      </c>
    </row>
    <row r="569" spans="2:2">
      <c r="B569">
        <v>111</v>
      </c>
    </row>
    <row r="570" spans="2:2">
      <c r="B570">
        <v>111</v>
      </c>
    </row>
    <row r="571" spans="2:2">
      <c r="B571">
        <v>111</v>
      </c>
    </row>
    <row r="572" spans="2:2">
      <c r="B572">
        <v>111</v>
      </c>
    </row>
    <row r="573" spans="2:2">
      <c r="B573">
        <v>111</v>
      </c>
    </row>
    <row r="574" spans="2:2">
      <c r="B574">
        <v>111</v>
      </c>
    </row>
    <row r="575" spans="2:2">
      <c r="B575">
        <v>111</v>
      </c>
    </row>
    <row r="576" spans="2:2">
      <c r="B576">
        <v>111</v>
      </c>
    </row>
    <row r="577" spans="2:2">
      <c r="B577">
        <v>111</v>
      </c>
    </row>
    <row r="578" spans="2:2">
      <c r="B578">
        <v>111</v>
      </c>
    </row>
    <row r="579" spans="2:2">
      <c r="B579">
        <v>111</v>
      </c>
    </row>
    <row r="580" spans="2:2">
      <c r="B580">
        <v>111</v>
      </c>
    </row>
    <row r="581" spans="2:2">
      <c r="B581">
        <v>111</v>
      </c>
    </row>
    <row r="582" spans="2:2">
      <c r="B582">
        <v>111</v>
      </c>
    </row>
    <row r="583" spans="2:2">
      <c r="B583">
        <v>111</v>
      </c>
    </row>
    <row r="584" spans="2:2">
      <c r="B584">
        <v>111</v>
      </c>
    </row>
    <row r="585" spans="2:2">
      <c r="B585">
        <v>111</v>
      </c>
    </row>
    <row r="586" spans="2:2">
      <c r="B586">
        <v>111</v>
      </c>
    </row>
    <row r="587" spans="2:2">
      <c r="B587">
        <v>111</v>
      </c>
    </row>
    <row r="588" spans="2:2">
      <c r="B588">
        <v>111</v>
      </c>
    </row>
    <row r="589" spans="2:2">
      <c r="B589">
        <v>111</v>
      </c>
    </row>
    <row r="590" spans="2:2">
      <c r="B590">
        <v>111</v>
      </c>
    </row>
    <row r="591" spans="2:2">
      <c r="B591">
        <v>111</v>
      </c>
    </row>
    <row r="592" spans="2:2">
      <c r="B592">
        <v>111</v>
      </c>
    </row>
    <row r="593" spans="2:2">
      <c r="B593">
        <v>111</v>
      </c>
    </row>
    <row r="594" spans="2:2">
      <c r="B594">
        <v>111</v>
      </c>
    </row>
    <row r="595" spans="2:2">
      <c r="B595">
        <v>110</v>
      </c>
    </row>
    <row r="596" spans="2:2">
      <c r="B596">
        <v>110</v>
      </c>
    </row>
    <row r="597" spans="2:2">
      <c r="B597">
        <v>110</v>
      </c>
    </row>
    <row r="598" spans="2:2">
      <c r="B598">
        <v>110</v>
      </c>
    </row>
    <row r="599" spans="2:2">
      <c r="B599">
        <v>110</v>
      </c>
    </row>
    <row r="600" spans="2:2">
      <c r="B600">
        <v>110</v>
      </c>
    </row>
    <row r="601" spans="2:2">
      <c r="B601">
        <v>110</v>
      </c>
    </row>
    <row r="602" spans="2:2">
      <c r="B602">
        <v>110</v>
      </c>
    </row>
    <row r="603" spans="2:2">
      <c r="B603">
        <v>110</v>
      </c>
    </row>
    <row r="604" spans="2:2">
      <c r="B604">
        <v>110</v>
      </c>
    </row>
    <row r="605" spans="2:2">
      <c r="B605">
        <v>110</v>
      </c>
    </row>
    <row r="606" spans="2:2">
      <c r="B606">
        <v>110</v>
      </c>
    </row>
    <row r="607" spans="2:2">
      <c r="B607">
        <v>110</v>
      </c>
    </row>
    <row r="608" spans="2:2">
      <c r="B608">
        <v>110</v>
      </c>
    </row>
    <row r="609" spans="2:2">
      <c r="B609">
        <v>110</v>
      </c>
    </row>
    <row r="610" spans="2:2">
      <c r="B610">
        <v>110</v>
      </c>
    </row>
    <row r="611" spans="2:2">
      <c r="B611">
        <v>110</v>
      </c>
    </row>
    <row r="612" spans="2:2">
      <c r="B612">
        <v>110</v>
      </c>
    </row>
    <row r="613" spans="2:2">
      <c r="B613">
        <v>110</v>
      </c>
    </row>
    <row r="614" spans="2:2">
      <c r="B614">
        <v>110</v>
      </c>
    </row>
    <row r="615" spans="2:2">
      <c r="B615">
        <v>110</v>
      </c>
    </row>
    <row r="616" spans="2:2">
      <c r="B616">
        <v>110</v>
      </c>
    </row>
    <row r="617" spans="2:2">
      <c r="B617">
        <v>110</v>
      </c>
    </row>
    <row r="618" spans="2:2">
      <c r="B618">
        <v>110</v>
      </c>
    </row>
    <row r="619" spans="2:2">
      <c r="B619">
        <v>110</v>
      </c>
    </row>
    <row r="620" spans="2:2">
      <c r="B620">
        <v>110</v>
      </c>
    </row>
    <row r="621" spans="2:2">
      <c r="B621">
        <v>110</v>
      </c>
    </row>
    <row r="622" spans="2:2">
      <c r="B622">
        <v>107</v>
      </c>
    </row>
    <row r="623" spans="2:2">
      <c r="B623">
        <v>107</v>
      </c>
    </row>
    <row r="624" spans="2:2">
      <c r="B624">
        <v>107</v>
      </c>
    </row>
    <row r="625" spans="2:2">
      <c r="B625">
        <v>107</v>
      </c>
    </row>
    <row r="626" spans="2:2">
      <c r="B626">
        <v>107</v>
      </c>
    </row>
    <row r="627" spans="2:2">
      <c r="B627">
        <v>107</v>
      </c>
    </row>
    <row r="628" spans="2:2">
      <c r="B628">
        <v>107</v>
      </c>
    </row>
    <row r="629" spans="2:2">
      <c r="B629">
        <v>107</v>
      </c>
    </row>
    <row r="630" spans="2:2">
      <c r="B630">
        <v>107</v>
      </c>
    </row>
    <row r="631" spans="2:2">
      <c r="B631">
        <v>107</v>
      </c>
    </row>
    <row r="632" spans="2:2">
      <c r="B632">
        <v>107</v>
      </c>
    </row>
    <row r="633" spans="2:2">
      <c r="B633">
        <v>107</v>
      </c>
    </row>
    <row r="634" spans="2:2">
      <c r="B634">
        <v>107</v>
      </c>
    </row>
    <row r="635" spans="2:2">
      <c r="B635">
        <v>107</v>
      </c>
    </row>
    <row r="636" spans="2:2">
      <c r="B636">
        <v>107</v>
      </c>
    </row>
    <row r="637" spans="2:2">
      <c r="B637">
        <v>107</v>
      </c>
    </row>
    <row r="638" spans="2:2">
      <c r="B638">
        <v>107</v>
      </c>
    </row>
    <row r="639" spans="2:2">
      <c r="B639">
        <v>107</v>
      </c>
    </row>
    <row r="640" spans="2:2">
      <c r="B640">
        <v>107</v>
      </c>
    </row>
    <row r="641" spans="2:2">
      <c r="B641">
        <v>107</v>
      </c>
    </row>
    <row r="642" spans="2:2">
      <c r="B642">
        <v>108</v>
      </c>
    </row>
    <row r="643" spans="2:2">
      <c r="B643">
        <v>108</v>
      </c>
    </row>
    <row r="644" spans="2:2">
      <c r="B644">
        <v>108</v>
      </c>
    </row>
    <row r="645" spans="2:2">
      <c r="B645">
        <v>108</v>
      </c>
    </row>
    <row r="646" spans="2:2">
      <c r="B646">
        <v>108</v>
      </c>
    </row>
    <row r="647" spans="2:2">
      <c r="B647">
        <v>108</v>
      </c>
    </row>
    <row r="648" spans="2:2">
      <c r="B648">
        <v>108</v>
      </c>
    </row>
    <row r="649" spans="2:2">
      <c r="B649">
        <v>108</v>
      </c>
    </row>
    <row r="650" spans="2:2">
      <c r="B650">
        <v>108</v>
      </c>
    </row>
    <row r="651" spans="2:2">
      <c r="B651">
        <v>108</v>
      </c>
    </row>
    <row r="652" spans="2:2">
      <c r="B652">
        <v>108</v>
      </c>
    </row>
    <row r="653" spans="2:2">
      <c r="B653">
        <v>108</v>
      </c>
    </row>
    <row r="654" spans="2:2">
      <c r="B654">
        <v>108</v>
      </c>
    </row>
    <row r="655" spans="2:2">
      <c r="B655">
        <v>108</v>
      </c>
    </row>
    <row r="656" spans="2:2">
      <c r="B656">
        <v>108</v>
      </c>
    </row>
    <row r="657" spans="2:2">
      <c r="B657">
        <v>108</v>
      </c>
    </row>
    <row r="658" spans="2:2">
      <c r="B658">
        <v>108</v>
      </c>
    </row>
    <row r="659" spans="2:2">
      <c r="B659">
        <v>108</v>
      </c>
    </row>
    <row r="660" spans="2:2">
      <c r="B660">
        <v>108</v>
      </c>
    </row>
    <row r="661" spans="2:2">
      <c r="B661">
        <v>108</v>
      </c>
    </row>
    <row r="662" spans="2:2">
      <c r="B662">
        <v>108</v>
      </c>
    </row>
    <row r="663" spans="2:2">
      <c r="B663">
        <v>108</v>
      </c>
    </row>
    <row r="664" spans="2:2">
      <c r="B664">
        <v>108</v>
      </c>
    </row>
    <row r="665" spans="2:2">
      <c r="B665">
        <v>108</v>
      </c>
    </row>
    <row r="666" spans="2:2">
      <c r="B666">
        <v>108</v>
      </c>
    </row>
    <row r="667" spans="2:2">
      <c r="B667">
        <v>108</v>
      </c>
    </row>
    <row r="668" spans="2:2">
      <c r="B668">
        <v>108</v>
      </c>
    </row>
    <row r="669" spans="2:2">
      <c r="B669">
        <v>108</v>
      </c>
    </row>
    <row r="670" spans="2:2">
      <c r="B670">
        <v>108</v>
      </c>
    </row>
    <row r="671" spans="2:2">
      <c r="B671">
        <v>108</v>
      </c>
    </row>
    <row r="672" spans="2:2">
      <c r="B672">
        <v>108</v>
      </c>
    </row>
    <row r="673" spans="2:2">
      <c r="B673">
        <v>108</v>
      </c>
    </row>
    <row r="674" spans="2:2">
      <c r="B674">
        <v>108</v>
      </c>
    </row>
    <row r="675" spans="2:2">
      <c r="B675">
        <v>108</v>
      </c>
    </row>
    <row r="676" spans="2:2">
      <c r="B676">
        <v>108</v>
      </c>
    </row>
    <row r="677" spans="2:2">
      <c r="B677">
        <v>108</v>
      </c>
    </row>
    <row r="678" spans="2:2">
      <c r="B678">
        <v>108</v>
      </c>
    </row>
    <row r="679" spans="2:2">
      <c r="B679">
        <v>107</v>
      </c>
    </row>
    <row r="680" spans="2:2">
      <c r="B680">
        <v>108</v>
      </c>
    </row>
    <row r="681" spans="2:2">
      <c r="B681">
        <v>108</v>
      </c>
    </row>
    <row r="682" spans="2:2">
      <c r="B682">
        <v>107</v>
      </c>
    </row>
    <row r="683" spans="2:2">
      <c r="B683">
        <v>108</v>
      </c>
    </row>
    <row r="684" spans="2:2">
      <c r="B684">
        <v>108</v>
      </c>
    </row>
    <row r="685" spans="2:2">
      <c r="B685">
        <v>108</v>
      </c>
    </row>
    <row r="686" spans="2:2">
      <c r="B686">
        <v>108</v>
      </c>
    </row>
    <row r="687" spans="2:2">
      <c r="B687">
        <v>108</v>
      </c>
    </row>
    <row r="688" spans="2:2">
      <c r="B688">
        <v>108</v>
      </c>
    </row>
    <row r="689" spans="2:2">
      <c r="B689">
        <v>108</v>
      </c>
    </row>
    <row r="690" spans="2:2">
      <c r="B690">
        <v>108</v>
      </c>
    </row>
    <row r="691" spans="2:2">
      <c r="B691">
        <v>108</v>
      </c>
    </row>
    <row r="692" spans="2:2">
      <c r="B692">
        <v>108</v>
      </c>
    </row>
    <row r="693" spans="2:2">
      <c r="B693">
        <v>108</v>
      </c>
    </row>
    <row r="694" spans="2:2">
      <c r="B694">
        <v>108</v>
      </c>
    </row>
    <row r="695" spans="2:2">
      <c r="B695">
        <v>108</v>
      </c>
    </row>
    <row r="696" spans="2:2">
      <c r="B696">
        <v>108</v>
      </c>
    </row>
    <row r="697" spans="2:2">
      <c r="B697">
        <v>108</v>
      </c>
    </row>
    <row r="698" spans="2:2">
      <c r="B698">
        <v>108</v>
      </c>
    </row>
    <row r="699" spans="2:2">
      <c r="B699">
        <v>108</v>
      </c>
    </row>
    <row r="700" spans="2:2">
      <c r="B700">
        <v>108</v>
      </c>
    </row>
    <row r="701" spans="2:2">
      <c r="B701">
        <v>108</v>
      </c>
    </row>
    <row r="702" spans="2:2">
      <c r="B702">
        <v>108</v>
      </c>
    </row>
    <row r="703" spans="2:2">
      <c r="B703">
        <v>108</v>
      </c>
    </row>
    <row r="704" spans="2:2">
      <c r="B704">
        <v>108</v>
      </c>
    </row>
    <row r="705" spans="2:2">
      <c r="B705">
        <v>108</v>
      </c>
    </row>
    <row r="706" spans="2:2">
      <c r="B706">
        <v>108</v>
      </c>
    </row>
    <row r="707" spans="2:2">
      <c r="B707">
        <v>108</v>
      </c>
    </row>
    <row r="708" spans="2:2">
      <c r="B708">
        <v>108</v>
      </c>
    </row>
    <row r="709" spans="2:2">
      <c r="B709">
        <v>108</v>
      </c>
    </row>
    <row r="710" spans="2:2">
      <c r="B710">
        <v>108</v>
      </c>
    </row>
    <row r="711" spans="2:2">
      <c r="B711">
        <v>108</v>
      </c>
    </row>
    <row r="712" spans="2:2">
      <c r="B712">
        <v>108</v>
      </c>
    </row>
    <row r="713" spans="2:2">
      <c r="B713">
        <v>108</v>
      </c>
    </row>
    <row r="714" spans="2:2">
      <c r="B714">
        <v>108</v>
      </c>
    </row>
    <row r="715" spans="2:2">
      <c r="B715">
        <v>108</v>
      </c>
    </row>
    <row r="716" spans="2:2">
      <c r="B716">
        <v>108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4A1BE-DB81-4128-B2C9-96C7662A08B4}">
  <sheetPr codeName="Sheet2"/>
  <dimension ref="B2:R165"/>
  <sheetViews>
    <sheetView topLeftCell="C1" zoomScaleNormal="100" workbookViewId="0">
      <selection activeCell="F21" sqref="F21"/>
    </sheetView>
  </sheetViews>
  <sheetFormatPr defaultRowHeight="15"/>
  <cols>
    <col min="2" max="2" width="11" customWidth="1"/>
    <col min="3" max="4" width="9.140625" style="9"/>
    <col min="5" max="5" width="9.140625" style="8"/>
    <col min="18" max="18" width="15.140625" customWidth="1"/>
  </cols>
  <sheetData>
    <row r="2" spans="2:18">
      <c r="J2">
        <f>SUM(Table1[D])/180</f>
        <v>5.6903981070251977</v>
      </c>
      <c r="K2" t="e">
        <f>SUM(POWER(Table1[D]-AVERAGE(Table1[D]),2))</f>
        <v>#VALUE!</v>
      </c>
    </row>
    <row r="4" spans="2:18">
      <c r="B4" t="s">
        <v>8</v>
      </c>
      <c r="C4" s="9" t="s">
        <v>2</v>
      </c>
      <c r="D4" s="9" t="s">
        <v>3</v>
      </c>
      <c r="E4" s="8" t="s">
        <v>4</v>
      </c>
      <c r="F4" t="s">
        <v>13</v>
      </c>
      <c r="G4" t="s">
        <v>27</v>
      </c>
      <c r="H4" t="s">
        <v>28</v>
      </c>
    </row>
    <row r="5" spans="2:18">
      <c r="B5">
        <v>1</v>
      </c>
      <c r="C5" s="1">
        <v>3.2066793552680897E-2</v>
      </c>
      <c r="D5" s="1">
        <v>1.9806466496552801E-2</v>
      </c>
      <c r="E5" s="8">
        <f>-LN(Table1[BH]*Table1[BV])</f>
        <v>7.3616810569079068</v>
      </c>
      <c r="F5">
        <f>IF(Table1[BH]&gt;0.073,Table1[BH],0)</f>
        <v>0</v>
      </c>
      <c r="G5">
        <f>IF(Table1[BV]&gt;MAX(Table1[BV])*0.6,Table1[BV],0)</f>
        <v>0</v>
      </c>
      <c r="H5">
        <f>-LN(Table1[BH])</f>
        <v>3.4399342530421038</v>
      </c>
    </row>
    <row r="6" spans="2:18">
      <c r="B6">
        <v>2</v>
      </c>
      <c r="C6" s="1">
        <v>3.46639466756654E-2</v>
      </c>
      <c r="D6" s="1">
        <v>2.0207847946153601E-2</v>
      </c>
      <c r="E6" s="8">
        <f>-LN(Table1[BH]*Table1[BV])</f>
        <v>7.2637393707064772</v>
      </c>
      <c r="F6">
        <f>IF(Table1[BH]&gt;0.073,Table1[BH],0)</f>
        <v>0</v>
      </c>
      <c r="G6">
        <f>IF(Table1[BV]&gt;MAX(Table1[BV])*0.6,Table1[BV],0)</f>
        <v>0</v>
      </c>
      <c r="H6">
        <f>-LN(Table1[BH])</f>
        <v>3.3620551328660038</v>
      </c>
      <c r="Q6" t="s">
        <v>9</v>
      </c>
      <c r="R6" s="8">
        <f>AVERAGE(Table1[BH])</f>
        <v>3.6321305800554975E-2</v>
      </c>
    </row>
    <row r="7" spans="2:18">
      <c r="B7">
        <v>3</v>
      </c>
      <c r="C7" s="1">
        <v>3.0025549452473901E-2</v>
      </c>
      <c r="D7" s="1">
        <v>2.0550386875882998E-2</v>
      </c>
      <c r="E7" s="8">
        <f>-LN(Table1[BH]*Table1[BV])</f>
        <v>7.3905821234909972</v>
      </c>
      <c r="F7">
        <f>IF(Table1[BH]&gt;0.073,Table1[BH],0)</f>
        <v>0</v>
      </c>
      <c r="G7">
        <f>IF(Table1[BV]&gt;MAX(Table1[BV])*0.6,Table1[BV],0)</f>
        <v>0</v>
      </c>
      <c r="H7">
        <f>-LN(Table1[BH])</f>
        <v>3.5057066113509268</v>
      </c>
      <c r="Q7" t="s">
        <v>10</v>
      </c>
      <c r="R7" s="9">
        <f>MAX(Table1[BH])</f>
        <v>0.10832220838731101</v>
      </c>
    </row>
    <row r="8" spans="2:18">
      <c r="B8">
        <v>4</v>
      </c>
      <c r="C8" s="1">
        <v>2.7989782608762798E-2</v>
      </c>
      <c r="D8" s="1">
        <v>2.26294918931432E-2</v>
      </c>
      <c r="E8" s="8">
        <f>-LN(Table1[BH]*Table1[BV])</f>
        <v>7.3644170146199723</v>
      </c>
      <c r="F8">
        <f>IF(Table1[BH]&gt;0.073,Table1[BH],0)</f>
        <v>0</v>
      </c>
      <c r="G8">
        <f>IF(Table1[BV]&gt;MAX(Table1[BV])*0.6,Table1[BV],0)</f>
        <v>0</v>
      </c>
      <c r="H8">
        <f>-LN(Table1[BH])</f>
        <v>3.5759157422315315</v>
      </c>
      <c r="Q8" t="s">
        <v>11</v>
      </c>
      <c r="R8">
        <f>MEDIAN(Table1[BH])</f>
        <v>3.4746527428727497E-2</v>
      </c>
    </row>
    <row r="9" spans="2:18">
      <c r="B9">
        <v>5</v>
      </c>
      <c r="C9" s="1">
        <v>2.69300745260856E-2</v>
      </c>
      <c r="D9" s="1">
        <v>2.0716421808155101E-2</v>
      </c>
      <c r="E9" s="8">
        <f>-LN(Table1[BH]*Table1[BV])</f>
        <v>7.4913401739228807</v>
      </c>
      <c r="F9">
        <f>IF(Table1[BH]&gt;0.073,Table1[BH],0)</f>
        <v>0</v>
      </c>
      <c r="G9">
        <f>IF(Table1[BV]&gt;MAX(Table1[BV])*0.6,Table1[BV],0)</f>
        <v>0</v>
      </c>
      <c r="H9">
        <f>-LN(Table1[BH])</f>
        <v>3.6145116047623249</v>
      </c>
    </row>
    <row r="10" spans="2:18">
      <c r="B10">
        <v>6</v>
      </c>
      <c r="C10" s="1">
        <v>2.9237051565232899E-2</v>
      </c>
      <c r="D10" s="1">
        <v>2.4934315693851399E-2</v>
      </c>
      <c r="E10" s="8">
        <f>-LN(Table1[BH]*Table1[BV])</f>
        <v>7.2238287688071017</v>
      </c>
      <c r="F10">
        <f>IF(Table1[BH]&gt;0.073,Table1[BH],0)</f>
        <v>0</v>
      </c>
      <c r="G10">
        <f>IF(Table1[BV]&gt;MAX(Table1[BV])*0.6,Table1[BV],0)</f>
        <v>0</v>
      </c>
      <c r="H10">
        <f>-LN(Table1[BH])</f>
        <v>3.532318484847166</v>
      </c>
    </row>
    <row r="11" spans="2:18">
      <c r="B11">
        <v>7</v>
      </c>
      <c r="C11" s="1">
        <v>3.4876208815273702E-2</v>
      </c>
      <c r="D11" s="1">
        <v>2.1706919758933001E-2</v>
      </c>
      <c r="E11" s="8">
        <f>-LN(Table1[BH]*Table1[BV])</f>
        <v>7.186074564439374</v>
      </c>
      <c r="F11">
        <f>IF(Table1[BH]&gt;0.073,Table1[BH],0)</f>
        <v>0</v>
      </c>
      <c r="G11">
        <f>IF(Table1[BV]&gt;MAX(Table1[BV])*0.6,Table1[BV],0)</f>
        <v>0</v>
      </c>
      <c r="H11">
        <f>-LN(Table1[BH])</f>
        <v>3.3559503780714435</v>
      </c>
    </row>
    <row r="12" spans="2:18">
      <c r="B12">
        <v>8</v>
      </c>
      <c r="C12" s="1">
        <v>3.3099306673798602E-2</v>
      </c>
      <c r="D12" s="1">
        <v>2.48851986605063E-2</v>
      </c>
      <c r="E12" s="8">
        <f>-LN(Table1[BH]*Table1[BV])</f>
        <v>7.1017250267901932</v>
      </c>
      <c r="F12">
        <f>IF(Table1[BH]&gt;0.073,Table1[BH],0)</f>
        <v>0</v>
      </c>
      <c r="G12">
        <f>IF(Table1[BV]&gt;MAX(Table1[BV])*0.6,Table1[BV],0)</f>
        <v>0</v>
      </c>
      <c r="H12">
        <f>-LN(Table1[BH])</f>
        <v>3.4082429432294172</v>
      </c>
    </row>
    <row r="13" spans="2:18">
      <c r="B13">
        <v>9</v>
      </c>
      <c r="C13" s="1">
        <v>2.6248440156140598E-2</v>
      </c>
      <c r="D13" s="1">
        <v>2.48324272990635E-2</v>
      </c>
      <c r="E13" s="8">
        <f>-LN(Table1[BH]*Table1[BV])</f>
        <v>7.3357536418650957</v>
      </c>
      <c r="F13">
        <f>IF(Table1[BH]&gt;0.073,Table1[BH],0)</f>
        <v>0</v>
      </c>
      <c r="G13">
        <f>IF(Table1[BV]&gt;MAX(Table1[BV])*0.6,Table1[BV],0)</f>
        <v>0</v>
      </c>
      <c r="H13">
        <f>-LN(Table1[BH])</f>
        <v>3.6401487143333138</v>
      </c>
    </row>
    <row r="14" spans="2:18">
      <c r="B14">
        <v>10</v>
      </c>
      <c r="C14" s="1">
        <v>2.96613926016479E-2</v>
      </c>
      <c r="D14" s="1">
        <v>2.56647366758706E-2</v>
      </c>
      <c r="E14" s="8">
        <f>-LN(Table1[BH]*Table1[BV])</f>
        <v>7.1805463342653448</v>
      </c>
      <c r="F14">
        <f>IF(Table1[BH]&gt;0.073,Table1[BH],0)</f>
        <v>0</v>
      </c>
      <c r="G14">
        <f>IF(Table1[BV]&gt;MAX(Table1[BV])*0.6,Table1[BV],0)</f>
        <v>0</v>
      </c>
      <c r="H14">
        <f>-LN(Table1[BH])</f>
        <v>3.5179089911949375</v>
      </c>
    </row>
    <row r="15" spans="2:18">
      <c r="B15">
        <v>11</v>
      </c>
      <c r="C15" s="1">
        <v>3.1708079237289202E-2</v>
      </c>
      <c r="D15" s="1">
        <v>2.5065789258817799E-2</v>
      </c>
      <c r="E15" s="8">
        <f>-LN(Table1[BH]*Table1[BV])</f>
        <v>7.1374351053217415</v>
      </c>
      <c r="F15">
        <f>IF(Table1[BH]&gt;0.073,Table1[BH],0)</f>
        <v>0</v>
      </c>
      <c r="G15">
        <f>IF(Table1[BV]&gt;MAX(Table1[BV])*0.6,Table1[BV],0)</f>
        <v>0</v>
      </c>
      <c r="H15">
        <f>-LN(Table1[BH])</f>
        <v>3.4511837650419759</v>
      </c>
    </row>
    <row r="16" spans="2:18">
      <c r="B16">
        <v>12</v>
      </c>
      <c r="C16" s="1">
        <v>2.9782851563686E-2</v>
      </c>
      <c r="D16" s="1">
        <v>2.2480259895748901E-2</v>
      </c>
      <c r="E16" s="8">
        <f>-LN(Table1[BH]*Table1[BV])</f>
        <v>7.3089401948138866</v>
      </c>
      <c r="F16">
        <f>IF(Table1[BH]&gt;0.073,Table1[BH],0)</f>
        <v>0</v>
      </c>
      <c r="G16">
        <f>IF(Table1[BV]&gt;MAX(Table1[BV])*0.6,Table1[BV],0)</f>
        <v>0</v>
      </c>
      <c r="H16">
        <f>-LN(Table1[BH])</f>
        <v>3.5138225019892042</v>
      </c>
    </row>
    <row r="17" spans="2:8">
      <c r="B17">
        <v>13</v>
      </c>
      <c r="C17" s="1">
        <v>2.60492809769481E-2</v>
      </c>
      <c r="D17" s="1">
        <v>2.6178414963438899E-2</v>
      </c>
      <c r="E17" s="8">
        <f>-LN(Table1[BH]*Table1[BV])</f>
        <v>7.2905851769448962</v>
      </c>
      <c r="F17">
        <f>IF(Table1[BH]&gt;0.073,Table1[BH],0)</f>
        <v>0</v>
      </c>
      <c r="G17">
        <f>IF(Table1[BV]&gt;MAX(Table1[BV])*0.6,Table1[BV],0)</f>
        <v>0</v>
      </c>
      <c r="H17">
        <f>-LN(Table1[BH])</f>
        <v>3.6477651128163577</v>
      </c>
    </row>
    <row r="18" spans="2:8">
      <c r="B18">
        <v>14</v>
      </c>
      <c r="C18" s="1">
        <v>3.2581287706010799E-2</v>
      </c>
      <c r="D18" s="1">
        <v>2.67666742695007E-2</v>
      </c>
      <c r="E18" s="8">
        <f>-LN(Table1[BH]*Table1[BV])</f>
        <v>7.0446148148132588</v>
      </c>
      <c r="F18">
        <f>IF(Table1[BH]&gt;0.073,Table1[BH],0)</f>
        <v>0</v>
      </c>
      <c r="G18">
        <f>IF(Table1[BV]&gt;MAX(Table1[BV])*0.6,Table1[BV],0)</f>
        <v>0</v>
      </c>
      <c r="H18">
        <f>-LN(Table1[BH])</f>
        <v>3.4240171521568095</v>
      </c>
    </row>
    <row r="19" spans="2:8">
      <c r="B19">
        <v>15</v>
      </c>
      <c r="C19" s="1">
        <v>3.44651149814846E-2</v>
      </c>
      <c r="D19" s="1">
        <v>3.1786351973286997E-2</v>
      </c>
      <c r="E19" s="8">
        <f>-LN(Table1[BH]*Table1[BV])</f>
        <v>6.8165258910203574</v>
      </c>
      <c r="F19">
        <f>IF(Table1[BH]&gt;0.073,Table1[BH],0)</f>
        <v>0</v>
      </c>
      <c r="G19">
        <f>IF(Table1[BV]&gt;MAX(Table1[BV])*0.6,Table1[BV],0)</f>
        <v>0</v>
      </c>
      <c r="H19">
        <f>-LN(Table1[BH])</f>
        <v>3.3678076264689003</v>
      </c>
    </row>
    <row r="20" spans="2:8">
      <c r="B20">
        <v>16</v>
      </c>
      <c r="C20" s="1">
        <v>2.7945812265753701E-2</v>
      </c>
      <c r="D20" s="1">
        <v>2.64207577323986E-2</v>
      </c>
      <c r="E20" s="8">
        <f>-LN(Table1[BH]*Table1[BV])</f>
        <v>7.2110932201385172</v>
      </c>
      <c r="F20">
        <f>IF(Table1[BH]&gt;0.073,Table1[BH],0)</f>
        <v>0</v>
      </c>
      <c r="G20">
        <f>IF(Table1[BV]&gt;MAX(Table1[BV])*0.6,Table1[BV],0)</f>
        <v>0</v>
      </c>
      <c r="H20">
        <f>-LN(Table1[BH])</f>
        <v>3.5774879200966168</v>
      </c>
    </row>
    <row r="21" spans="2:8">
      <c r="B21">
        <v>17</v>
      </c>
      <c r="C21" s="1">
        <v>3.3296459649193401E-2</v>
      </c>
      <c r="D21" s="1">
        <v>2.6547817644043702E-2</v>
      </c>
      <c r="E21" s="8">
        <f>-LN(Table1[BH]*Table1[BV])</f>
        <v>7.031111937125897</v>
      </c>
      <c r="F21">
        <f>IF(Table1[BH]&gt;0.073,Table1[BH],0)</f>
        <v>0</v>
      </c>
      <c r="G21">
        <f>IF(Table1[BV]&gt;MAX(Table1[BV])*0.6,Table1[BV],0)</f>
        <v>0</v>
      </c>
      <c r="H21">
        <f>-LN(Table1[BH])</f>
        <v>3.4023042044888139</v>
      </c>
    </row>
    <row r="22" spans="2:8">
      <c r="B22">
        <v>18</v>
      </c>
      <c r="C22" s="1">
        <v>3.2276459047795102E-2</v>
      </c>
      <c r="D22" s="1">
        <v>2.9550888433835801E-2</v>
      </c>
      <c r="E22" s="8">
        <f>-LN(Table1[BH]*Table1[BV])</f>
        <v>6.9550586066622699</v>
      </c>
      <c r="F22">
        <f>IF(Table1[BH]&gt;0.073,Table1[BH],0)</f>
        <v>0</v>
      </c>
      <c r="G22">
        <f>IF(Table1[BV]&gt;MAX(Table1[BV])*0.6,Table1[BV],0)</f>
        <v>0</v>
      </c>
      <c r="H22">
        <f>-LN(Table1[BH])</f>
        <v>3.4334171365231199</v>
      </c>
    </row>
    <row r="23" spans="2:8">
      <c r="B23">
        <v>19</v>
      </c>
      <c r="C23" s="1">
        <v>3.4354968147469897E-2</v>
      </c>
      <c r="D23" s="1">
        <v>2.8507193657707802E-2</v>
      </c>
      <c r="E23" s="8">
        <f>-LN(Table1[BH]*Table1[BV])</f>
        <v>6.9286074521729786</v>
      </c>
      <c r="F23">
        <f>IF(Table1[BH]&gt;0.073,Table1[BH],0)</f>
        <v>0</v>
      </c>
      <c r="G23">
        <f>IF(Table1[BV]&gt;MAX(Table1[BV])*0.6,Table1[BV],0)</f>
        <v>0</v>
      </c>
      <c r="H23">
        <f>-LN(Table1[BH])</f>
        <v>3.3710086376580226</v>
      </c>
    </row>
    <row r="24" spans="2:8">
      <c r="B24">
        <v>20</v>
      </c>
      <c r="C24" s="1">
        <v>3.2113606247210297E-2</v>
      </c>
      <c r="D24" s="1">
        <v>2.9201227557944302E-2</v>
      </c>
      <c r="E24" s="8">
        <f>-LN(Table1[BH]*Table1[BV])</f>
        <v>6.9720199989602571</v>
      </c>
      <c r="F24">
        <f>IF(Table1[BH]&gt;0.073,Table1[BH],0)</f>
        <v>0</v>
      </c>
      <c r="G24">
        <f>IF(Table1[BV]&gt;MAX(Table1[BV])*0.6,Table1[BV],0)</f>
        <v>0</v>
      </c>
      <c r="H24">
        <f>-LN(Table1[BH])</f>
        <v>3.438475468024341</v>
      </c>
    </row>
    <row r="25" spans="2:8">
      <c r="B25">
        <v>21</v>
      </c>
      <c r="C25" s="1">
        <v>3.2989139466527803E-2</v>
      </c>
      <c r="D25" s="1">
        <v>3.03847354504648E-2</v>
      </c>
      <c r="E25" s="8">
        <f>-LN(Table1[BH]*Table1[BV])</f>
        <v>6.9053917987742652</v>
      </c>
      <c r="F25">
        <f>IF(Table1[BH]&gt;0.073,Table1[BH],0)</f>
        <v>0</v>
      </c>
      <c r="G25">
        <f>IF(Table1[BV]&gt;MAX(Table1[BV])*0.6,Table1[BV],0)</f>
        <v>0</v>
      </c>
      <c r="H25">
        <f>-LN(Table1[BH])</f>
        <v>3.4115768787581904</v>
      </c>
    </row>
    <row r="26" spans="2:8">
      <c r="B26">
        <v>22</v>
      </c>
      <c r="C26" s="1">
        <v>3.1482331288434598E-2</v>
      </c>
      <c r="D26" s="1">
        <v>2.8888587644042198E-2</v>
      </c>
      <c r="E26" s="8">
        <f>-LN(Table1[BH]*Table1[BV])</f>
        <v>7.0026374550619384</v>
      </c>
      <c r="F26">
        <f>IF(Table1[BH]&gt;0.073,Table1[BH],0)</f>
        <v>0</v>
      </c>
      <c r="G26">
        <f>IF(Table1[BV]&gt;MAX(Table1[BV])*0.6,Table1[BV],0)</f>
        <v>0</v>
      </c>
      <c r="H26">
        <f>-LN(Table1[BH])</f>
        <v>3.4583288019985092</v>
      </c>
    </row>
    <row r="27" spans="2:8">
      <c r="B27">
        <v>23</v>
      </c>
      <c r="C27" s="1">
        <v>3.4746527428727497E-2</v>
      </c>
      <c r="D27" s="1">
        <v>2.6260803157739501E-2</v>
      </c>
      <c r="E27" s="8">
        <f>-LN(Table1[BH]*Table1[BV])</f>
        <v>6.9993534678144878</v>
      </c>
      <c r="F27">
        <f>IF(Table1[BH]&gt;0.073,Table1[BH],0)</f>
        <v>0</v>
      </c>
      <c r="G27">
        <f>IF(Table1[BV]&gt;MAX(Table1[BV])*0.6,Table1[BV],0)</f>
        <v>0</v>
      </c>
      <c r="H27">
        <f>-LN(Table1[BH])</f>
        <v>3.3596756420732432</v>
      </c>
    </row>
    <row r="28" spans="2:8">
      <c r="B28">
        <v>24</v>
      </c>
      <c r="C28" s="1">
        <v>2.7257386076858101E-2</v>
      </c>
      <c r="D28" s="1">
        <v>2.9448906721629E-2</v>
      </c>
      <c r="E28" s="8">
        <f>-LN(Table1[BH]*Table1[BV])</f>
        <v>7.1275292386859768</v>
      </c>
      <c r="F28">
        <f>IF(Table1[BH]&gt;0.073,Table1[BH],0)</f>
        <v>0</v>
      </c>
      <c r="G28">
        <f>IF(Table1[BV]&gt;MAX(Table1[BV])*0.6,Table1[BV],0)</f>
        <v>0</v>
      </c>
      <c r="H28">
        <f>-LN(Table1[BH])</f>
        <v>3.6024307459079039</v>
      </c>
    </row>
    <row r="29" spans="2:8">
      <c r="B29">
        <v>25</v>
      </c>
      <c r="C29" s="1">
        <v>2.7676364710008599E-2</v>
      </c>
      <c r="D29" s="1">
        <v>2.5753949173161698E-2</v>
      </c>
      <c r="E29" s="8">
        <f>-LN(Table1[BH]*Table1[BV])</f>
        <v>7.2463437872721892</v>
      </c>
      <c r="F29">
        <f>IF(Table1[BH]&gt;0.073,Table1[BH],0)</f>
        <v>0</v>
      </c>
      <c r="G29">
        <f>IF(Table1[BV]&gt;MAX(Table1[BV])*0.6,Table1[BV],0)</f>
        <v>0</v>
      </c>
      <c r="H29">
        <f>-LN(Table1[BH])</f>
        <v>3.5871764895884697</v>
      </c>
    </row>
    <row r="30" spans="2:8">
      <c r="B30">
        <v>26</v>
      </c>
      <c r="C30" s="1">
        <v>2.8292834471940399E-2</v>
      </c>
      <c r="D30" s="1">
        <v>3.6673184675440999E-2</v>
      </c>
      <c r="E30" s="8">
        <f>-LN(Table1[BH]*Table1[BV])</f>
        <v>6.8708561590448474</v>
      </c>
      <c r="F30">
        <f>IF(Table1[BH]&gt;0.073,Table1[BH],0)</f>
        <v>0</v>
      </c>
      <c r="G30">
        <f>IF(Table1[BV]&gt;MAX(Table1[BV])*0.6,Table1[BV],0)</f>
        <v>0</v>
      </c>
      <c r="H30">
        <f>-LN(Table1[BH])</f>
        <v>3.5651467052645551</v>
      </c>
    </row>
    <row r="31" spans="2:8">
      <c r="B31">
        <v>27</v>
      </c>
      <c r="C31" s="1">
        <v>3.26263114978751E-2</v>
      </c>
      <c r="D31" s="1">
        <v>2.9788408238571599E-2</v>
      </c>
      <c r="E31" s="8">
        <f>-LN(Table1[BH]*Table1[BV])</f>
        <v>6.9362721614066691</v>
      </c>
      <c r="F31">
        <f>IF(Table1[BH]&gt;0.073,Table1[BH],0)</f>
        <v>0</v>
      </c>
      <c r="G31">
        <f>IF(Table1[BV]&gt;MAX(Table1[BV])*0.6,Table1[BV],0)</f>
        <v>0</v>
      </c>
      <c r="H31">
        <f>-LN(Table1[BH])</f>
        <v>3.4226362149786591</v>
      </c>
    </row>
    <row r="32" spans="2:8">
      <c r="B32">
        <v>28</v>
      </c>
      <c r="C32" s="1">
        <v>2.66455500695909E-2</v>
      </c>
      <c r="D32" s="1">
        <v>2.8555435375383902E-2</v>
      </c>
      <c r="E32" s="8">
        <f>-LN(Table1[BH]*Table1[BV])</f>
        <v>7.1810410991394003</v>
      </c>
      <c r="F32">
        <f>IF(Table1[BH]&gt;0.073,Table1[BH],0)</f>
        <v>0</v>
      </c>
      <c r="G32">
        <f>IF(Table1[BV]&gt;MAX(Table1[BV])*0.6,Table1[BV],0)</f>
        <v>0</v>
      </c>
      <c r="H32">
        <f>-LN(Table1[BH])</f>
        <v>3.6251331190632636</v>
      </c>
    </row>
    <row r="33" spans="2:8">
      <c r="B33">
        <v>29</v>
      </c>
      <c r="C33" s="1">
        <v>2.7830771832573702E-2</v>
      </c>
      <c r="D33" s="1">
        <v>3.0862120885075998E-2</v>
      </c>
      <c r="E33" s="8">
        <f>-LN(Table1[BH]*Table1[BV])</f>
        <v>7.0598386783813121</v>
      </c>
      <c r="F33">
        <f>IF(Table1[BH]&gt;0.073,Table1[BH],0)</f>
        <v>0</v>
      </c>
      <c r="G33">
        <f>IF(Table1[BV]&gt;MAX(Table1[BV])*0.6,Table1[BV],0)</f>
        <v>0</v>
      </c>
      <c r="H33">
        <f>-LN(Table1[BH])</f>
        <v>3.5816129699958661</v>
      </c>
    </row>
    <row r="34" spans="2:8">
      <c r="B34">
        <v>30</v>
      </c>
      <c r="C34" s="1">
        <v>2.64221226963328E-2</v>
      </c>
      <c r="D34" s="1">
        <v>3.2096612997521E-2</v>
      </c>
      <c r="E34" s="8">
        <f>-LN(Table1[BH]*Table1[BV])</f>
        <v>7.0725584073272483</v>
      </c>
      <c r="F34">
        <f>IF(Table1[BH]&gt;0.073,Table1[BH],0)</f>
        <v>0</v>
      </c>
      <c r="G34">
        <f>IF(Table1[BV]&gt;MAX(Table1[BV])*0.6,Table1[BV],0)</f>
        <v>0</v>
      </c>
      <c r="H34">
        <f>-LN(Table1[BH])</f>
        <v>3.6335536388181584</v>
      </c>
    </row>
    <row r="35" spans="2:8">
      <c r="B35">
        <v>31</v>
      </c>
      <c r="C35" s="1">
        <v>2.7206940933486801E-2</v>
      </c>
      <c r="D35" s="1">
        <v>3.1070375606117799E-2</v>
      </c>
      <c r="E35" s="8">
        <f>-LN(Table1[BH]*Table1[BV])</f>
        <v>7.0757836234769025</v>
      </c>
      <c r="F35">
        <f>IF(Table1[BH]&gt;0.073,Table1[BH],0)</f>
        <v>0</v>
      </c>
      <c r="G35">
        <f>IF(Table1[BV]&gt;MAX(Table1[BV])*0.6,Table1[BV],0)</f>
        <v>0</v>
      </c>
      <c r="H35">
        <f>-LN(Table1[BH])</f>
        <v>3.604283156855224</v>
      </c>
    </row>
    <row r="36" spans="2:8">
      <c r="B36">
        <v>32</v>
      </c>
      <c r="C36" s="1">
        <v>2.9255646982174199E-2</v>
      </c>
      <c r="D36" s="1">
        <v>2.6245523505216001E-2</v>
      </c>
      <c r="E36" s="8">
        <f>-LN(Table1[BH]*Table1[BV])</f>
        <v>7.1719425023397347</v>
      </c>
      <c r="F36">
        <f>IF(Table1[BH]&gt;0.073,Table1[BH],0)</f>
        <v>0</v>
      </c>
      <c r="G36">
        <f>IF(Table1[BV]&gt;MAX(Table1[BV])*0.6,Table1[BV],0)</f>
        <v>0</v>
      </c>
      <c r="H36">
        <f>-LN(Table1[BH])</f>
        <v>3.5316826647181738</v>
      </c>
    </row>
    <row r="37" spans="2:8">
      <c r="B37">
        <v>33</v>
      </c>
      <c r="C37" s="1">
        <v>2.9443418655549801E-2</v>
      </c>
      <c r="D37" s="1">
        <v>2.82083660928702E-2</v>
      </c>
      <c r="E37" s="8">
        <f>-LN(Table1[BH]*Table1[BV])</f>
        <v>7.0934215441283621</v>
      </c>
      <c r="F37">
        <f>IF(Table1[BH]&gt;0.073,Table1[BH],0)</f>
        <v>0</v>
      </c>
      <c r="G37">
        <f>IF(Table1[BV]&gt;MAX(Table1[BV])*0.6,Table1[BV],0)</f>
        <v>0</v>
      </c>
      <c r="H37">
        <f>-LN(Table1[BH])</f>
        <v>3.5252848690523986</v>
      </c>
    </row>
    <row r="38" spans="2:8">
      <c r="B38">
        <v>34</v>
      </c>
      <c r="C38" s="1">
        <v>2.8657279320400901E-2</v>
      </c>
      <c r="D38" s="1">
        <v>3.1919246939721001E-2</v>
      </c>
      <c r="E38" s="8">
        <f>-LN(Table1[BH]*Table1[BV])</f>
        <v>6.9968938893855377</v>
      </c>
      <c r="F38">
        <f>IF(Table1[BH]&gt;0.073,Table1[BH],0)</f>
        <v>0</v>
      </c>
      <c r="G38">
        <f>IF(Table1[BV]&gt;MAX(Table1[BV])*0.6,Table1[BV],0)</f>
        <v>0</v>
      </c>
      <c r="H38">
        <f>-LN(Table1[BH])</f>
        <v>3.5523477905927066</v>
      </c>
    </row>
    <row r="39" spans="2:8">
      <c r="B39">
        <v>35</v>
      </c>
      <c r="C39" s="1">
        <v>3.1729106206552803E-2</v>
      </c>
      <c r="D39" s="1">
        <v>2.60109376646868E-2</v>
      </c>
      <c r="E39" s="8">
        <f>-LN(Table1[BH]*Table1[BV])</f>
        <v>7.0997589925129674</v>
      </c>
      <c r="F39">
        <f>IF(Table1[BH]&gt;0.073,Table1[BH],0)</f>
        <v>0</v>
      </c>
      <c r="G39">
        <f>IF(Table1[BV]&gt;MAX(Table1[BV])*0.6,Table1[BV],0)</f>
        <v>0</v>
      </c>
      <c r="H39">
        <f>-LN(Table1[BH])</f>
        <v>3.4505208425025682</v>
      </c>
    </row>
    <row r="40" spans="2:8">
      <c r="B40">
        <v>36</v>
      </c>
      <c r="C40" s="1">
        <v>3.4998983689075398E-2</v>
      </c>
      <c r="D40" s="1">
        <v>2.5213072914012698E-2</v>
      </c>
      <c r="E40" s="8">
        <f>-LN(Table1[BH]*Table1[BV])</f>
        <v>7.0328289079177768</v>
      </c>
      <c r="F40">
        <f>IF(Table1[BH]&gt;0.073,Table1[BH],0)</f>
        <v>0</v>
      </c>
      <c r="G40">
        <f>IF(Table1[BV]&gt;MAX(Table1[BV])*0.6,Table1[BV],0)</f>
        <v>0</v>
      </c>
      <c r="H40">
        <f>-LN(Table1[BH])</f>
        <v>3.352436255369307</v>
      </c>
    </row>
    <row r="41" spans="2:8">
      <c r="B41">
        <v>37</v>
      </c>
      <c r="C41" s="1">
        <v>2.9570329402857601E-2</v>
      </c>
      <c r="D41" s="1">
        <v>2.2225028032559501E-2</v>
      </c>
      <c r="E41" s="8">
        <f>-LN(Table1[BH]*Table1[BV])</f>
        <v>7.3275200416900264</v>
      </c>
      <c r="F41">
        <f>IF(Table1[BH]&gt;0.073,Table1[BH],0)</f>
        <v>0</v>
      </c>
      <c r="G41">
        <f>IF(Table1[BV]&gt;MAX(Table1[BV])*0.6,Table1[BV],0)</f>
        <v>0</v>
      </c>
      <c r="H41">
        <f>-LN(Table1[BH])</f>
        <v>3.5209838054145766</v>
      </c>
    </row>
    <row r="42" spans="2:8">
      <c r="B42">
        <v>38</v>
      </c>
      <c r="C42" s="1">
        <v>3.4520580953523103E-2</v>
      </c>
      <c r="D42" s="1">
        <v>2.56063474387054E-2</v>
      </c>
      <c r="E42" s="8">
        <f>-LN(Table1[BH]*Table1[BV])</f>
        <v>7.0311145948381126</v>
      </c>
      <c r="F42">
        <f>IF(Table1[BH]&gt;0.073,Table1[BH],0)</f>
        <v>0</v>
      </c>
      <c r="G42">
        <f>IF(Table1[BV]&gt;MAX(Table1[BV])*0.6,Table1[BV],0)</f>
        <v>0</v>
      </c>
      <c r="H42">
        <f>-LN(Table1[BH])</f>
        <v>3.3661995834321883</v>
      </c>
    </row>
    <row r="43" spans="2:8">
      <c r="B43">
        <v>39</v>
      </c>
      <c r="C43" s="1">
        <v>3.23884285660095E-2</v>
      </c>
      <c r="D43" s="1">
        <v>2.9419973745339799E-2</v>
      </c>
      <c r="E43" s="8">
        <f>-LN(Table1[BH]*Table1[BV])</f>
        <v>6.9560355192168268</v>
      </c>
      <c r="F43">
        <f>IF(Table1[BH]&gt;0.073,Table1[BH],0)</f>
        <v>0</v>
      </c>
      <c r="G43">
        <f>IF(Table1[BV]&gt;MAX(Table1[BV])*0.6,Table1[BV],0)</f>
        <v>0</v>
      </c>
      <c r="H43">
        <f>-LN(Table1[BH])</f>
        <v>3.42995406299901</v>
      </c>
    </row>
    <row r="44" spans="2:8">
      <c r="B44">
        <v>40</v>
      </c>
      <c r="C44" s="1">
        <v>3.3441230246244798E-2</v>
      </c>
      <c r="D44" s="1">
        <v>3.1397476374387799E-2</v>
      </c>
      <c r="E44" s="8">
        <f>-LN(Table1[BH]*Table1[BV])</f>
        <v>6.8589934613221457</v>
      </c>
      <c r="F44">
        <f>IF(Table1[BH]&gt;0.073,Table1[BH],0)</f>
        <v>0</v>
      </c>
      <c r="G44">
        <f>IF(Table1[BV]&gt;MAX(Table1[BV])*0.6,Table1[BV],0)</f>
        <v>0</v>
      </c>
      <c r="H44">
        <f>-LN(Table1[BH])</f>
        <v>3.3979657017819287</v>
      </c>
    </row>
    <row r="45" spans="2:8">
      <c r="B45">
        <v>41</v>
      </c>
      <c r="C45" s="1">
        <v>3.6544656839230603E-2</v>
      </c>
      <c r="D45" s="1">
        <v>2.88642792768024E-2</v>
      </c>
      <c r="E45" s="8">
        <f>-LN(Table1[BH]*Table1[BV])</f>
        <v>6.8543707507208564</v>
      </c>
      <c r="F45">
        <f>IF(Table1[BH]&gt;0.073,Table1[BH],0)</f>
        <v>0</v>
      </c>
      <c r="G45">
        <f>IF(Table1[BV]&gt;MAX(Table1[BV])*0.6,Table1[BV],0)</f>
        <v>0</v>
      </c>
      <c r="H45">
        <f>-LN(Table1[BH])</f>
        <v>3.3092202911819633</v>
      </c>
    </row>
    <row r="46" spans="2:8">
      <c r="B46">
        <v>42</v>
      </c>
      <c r="C46" s="1">
        <v>4.47916568724787E-2</v>
      </c>
      <c r="D46" s="1">
        <v>2.8769249675352101E-2</v>
      </c>
      <c r="E46" s="8">
        <f>-LN(Table1[BH]*Table1[BV])</f>
        <v>6.6541815692939963</v>
      </c>
      <c r="F46">
        <f>IF(Table1[BH]&gt;0.073,Table1[BH],0)</f>
        <v>0</v>
      </c>
      <c r="G46">
        <f>IF(Table1[BV]&gt;MAX(Table1[BV])*0.6,Table1[BV],0)</f>
        <v>0</v>
      </c>
      <c r="H46">
        <f>-LN(Table1[BH])</f>
        <v>3.1057333874292841</v>
      </c>
    </row>
    <row r="47" spans="2:8">
      <c r="B47">
        <v>43</v>
      </c>
      <c r="C47" s="1">
        <v>3.0089146119722101E-2</v>
      </c>
      <c r="D47" s="1">
        <v>2.1808856065465999E-2</v>
      </c>
      <c r="E47" s="8">
        <f>-LN(Table1[BH]*Table1[BV])</f>
        <v>7.3290299164318409</v>
      </c>
      <c r="F47">
        <f>IF(Table1[BH]&gt;0.073,Table1[BH],0)</f>
        <v>0</v>
      </c>
      <c r="G47">
        <f>IF(Table1[BV]&gt;MAX(Table1[BV])*0.6,Table1[BV],0)</f>
        <v>0</v>
      </c>
      <c r="H47">
        <f>-LN(Table1[BH])</f>
        <v>3.5035907662861332</v>
      </c>
    </row>
    <row r="48" spans="2:8">
      <c r="B48">
        <v>44</v>
      </c>
      <c r="C48" s="1">
        <v>3.0974818755351598E-2</v>
      </c>
      <c r="D48" s="1">
        <v>2.6706922217692601E-2</v>
      </c>
      <c r="E48" s="8">
        <f>-LN(Table1[BH]*Table1[BV])</f>
        <v>7.0974131908925706</v>
      </c>
      <c r="F48">
        <f>IF(Table1[BH]&gt;0.073,Table1[BH],0)</f>
        <v>0</v>
      </c>
      <c r="G48">
        <f>IF(Table1[BV]&gt;MAX(Table1[BV])*0.6,Table1[BV],0)</f>
        <v>0</v>
      </c>
      <c r="H48">
        <f>-LN(Table1[BH])</f>
        <v>3.4745807028044182</v>
      </c>
    </row>
    <row r="49" spans="2:8">
      <c r="B49">
        <v>45</v>
      </c>
      <c r="C49" s="1">
        <v>3.2181127106389797E-2</v>
      </c>
      <c r="D49" s="1">
        <v>2.5741924706665299E-2</v>
      </c>
      <c r="E49" s="8">
        <f>-LN(Table1[BH]*Table1[BV])</f>
        <v>7.0960094176534776</v>
      </c>
      <c r="F49">
        <f>IF(Table1[BH]&gt;0.073,Table1[BH],0)</f>
        <v>0</v>
      </c>
      <c r="G49">
        <f>IF(Table1[BV]&gt;MAX(Table1[BV])*0.6,Table1[BV],0)</f>
        <v>0</v>
      </c>
      <c r="H49">
        <f>-LN(Table1[BH])</f>
        <v>3.4363751129725371</v>
      </c>
    </row>
    <row r="50" spans="2:8">
      <c r="B50">
        <v>46</v>
      </c>
      <c r="C50" s="1">
        <v>3.2322946733969599E-2</v>
      </c>
      <c r="D50" s="1">
        <v>2.8486847346730602E-2</v>
      </c>
      <c r="E50" s="8">
        <f>-LN(Table1[BH]*Table1[BV])</f>
        <v>6.9902906706215662</v>
      </c>
      <c r="F50">
        <f>IF(Table1[BH]&gt;0.073,Table1[BH],0)</f>
        <v>0</v>
      </c>
      <c r="G50">
        <f>IF(Table1[BV]&gt;MAX(Table1[BV])*0.6,Table1[BV],0)</f>
        <v>0</v>
      </c>
      <c r="H50">
        <f>-LN(Table1[BH])</f>
        <v>3.4319778757857571</v>
      </c>
    </row>
    <row r="51" spans="2:8">
      <c r="B51">
        <v>47</v>
      </c>
      <c r="C51" s="1">
        <v>3.2822959145450803E-2</v>
      </c>
      <c r="D51" s="1">
        <v>2.8143370027024502E-2</v>
      </c>
      <c r="E51" s="8">
        <f>-LN(Table1[BH]*Table1[BV])</f>
        <v>6.9870705096678778</v>
      </c>
      <c r="F51">
        <f>IF(Table1[BH]&gt;0.073,Table1[BH],0)</f>
        <v>0</v>
      </c>
      <c r="G51">
        <f>IF(Table1[BV]&gt;MAX(Table1[BV])*0.6,Table1[BV],0)</f>
        <v>0</v>
      </c>
      <c r="H51">
        <f>-LN(Table1[BH])</f>
        <v>3.4166270345128704</v>
      </c>
    </row>
    <row r="52" spans="2:8">
      <c r="B52">
        <v>48</v>
      </c>
      <c r="C52" s="1">
        <v>2.8198592633887801E-2</v>
      </c>
      <c r="D52" s="1">
        <v>3.1160004959805001E-2</v>
      </c>
      <c r="E52" s="8">
        <f>-LN(Table1[BH]*Table1[BV])</f>
        <v>7.0371031076905943</v>
      </c>
      <c r="F52">
        <f>IF(Table1[BH]&gt;0.073,Table1[BH],0)</f>
        <v>0</v>
      </c>
      <c r="G52">
        <f>IF(Table1[BV]&gt;MAX(Table1[BV])*0.6,Table1[BV],0)</f>
        <v>0</v>
      </c>
      <c r="H52">
        <f>-LN(Table1[BH])</f>
        <v>3.5684832088831682</v>
      </c>
    </row>
    <row r="53" spans="2:8">
      <c r="B53">
        <v>49</v>
      </c>
      <c r="C53" s="1">
        <v>3.0220324512240399E-2</v>
      </c>
      <c r="D53" s="1">
        <v>2.96857940577646E-2</v>
      </c>
      <c r="E53" s="8">
        <f>-LN(Table1[BH]*Table1[BV])</f>
        <v>7.0163272460240096</v>
      </c>
      <c r="F53">
        <f>IF(Table1[BH]&gt;0.073,Table1[BH],0)</f>
        <v>0</v>
      </c>
      <c r="G53">
        <f>IF(Table1[BV]&gt;MAX(Table1[BV])*0.6,Table1[BV],0)</f>
        <v>0</v>
      </c>
      <c r="H53">
        <f>-LN(Table1[BH])</f>
        <v>3.4992405838682501</v>
      </c>
    </row>
    <row r="54" spans="2:8">
      <c r="B54">
        <v>50</v>
      </c>
      <c r="C54" s="1">
        <v>3.3566559184885797E-2</v>
      </c>
      <c r="D54" s="1">
        <v>2.8926022203388899E-2</v>
      </c>
      <c r="E54" s="8">
        <f>-LN(Table1[BH]*Table1[BV])</f>
        <v>6.9372386367081154</v>
      </c>
      <c r="F54">
        <f>IF(Table1[BH]&gt;0.073,Table1[BH],0)</f>
        <v>0</v>
      </c>
      <c r="G54">
        <f>IF(Table1[BV]&gt;MAX(Table1[BV])*0.6,Table1[BV],0)</f>
        <v>0</v>
      </c>
      <c r="H54">
        <f>-LN(Table1[BH])</f>
        <v>3.3942249699700087</v>
      </c>
    </row>
    <row r="55" spans="2:8">
      <c r="B55">
        <v>51</v>
      </c>
      <c r="C55" s="1">
        <v>2.91857049124923E-2</v>
      </c>
      <c r="D55" s="1">
        <v>2.7669168242716102E-2</v>
      </c>
      <c r="E55" s="8">
        <f>-LN(Table1[BH]*Table1[BV])</f>
        <v>7.1215127929015223</v>
      </c>
      <c r="F55">
        <f>IF(Table1[BH]&gt;0.073,Table1[BH],0)</f>
        <v>0</v>
      </c>
      <c r="G55">
        <f>IF(Table1[BV]&gt;MAX(Table1[BV])*0.6,Table1[BV],0)</f>
        <v>0</v>
      </c>
      <c r="H55">
        <f>-LN(Table1[BH])</f>
        <v>3.5340762473718006</v>
      </c>
    </row>
    <row r="56" spans="2:8">
      <c r="B56">
        <v>52</v>
      </c>
      <c r="C56" s="1">
        <v>3.3141549717616202E-2</v>
      </c>
      <c r="D56" s="1">
        <v>3.0442548981396901E-2</v>
      </c>
      <c r="E56" s="8">
        <f>-LN(Table1[BH]*Table1[BV])</f>
        <v>6.8988815169282551</v>
      </c>
      <c r="F56">
        <f>IF(Table1[BH]&gt;0.073,Table1[BH],0)</f>
        <v>0</v>
      </c>
      <c r="G56">
        <f>IF(Table1[BV]&gt;MAX(Table1[BV])*0.6,Table1[BV],0)</f>
        <v>0</v>
      </c>
      <c r="H56">
        <f>-LN(Table1[BH])</f>
        <v>3.4069675053246136</v>
      </c>
    </row>
    <row r="57" spans="2:8">
      <c r="B57">
        <v>53</v>
      </c>
      <c r="C57" s="1">
        <v>3.9515516571209601E-2</v>
      </c>
      <c r="D57" s="1">
        <v>2.7695157005563999E-2</v>
      </c>
      <c r="E57" s="8">
        <f>-LN(Table1[BH]*Table1[BV])</f>
        <v>6.8175595780417888</v>
      </c>
      <c r="F57">
        <f>IF(Table1[BH]&gt;0.073,Table1[BH],0)</f>
        <v>0</v>
      </c>
      <c r="G57">
        <f>IF(Table1[BV]&gt;MAX(Table1[BV])*0.6,Table1[BV],0)</f>
        <v>0</v>
      </c>
      <c r="H57">
        <f>-LN(Table1[BH])</f>
        <v>3.2310618596228546</v>
      </c>
    </row>
    <row r="58" spans="2:8">
      <c r="B58">
        <v>54</v>
      </c>
      <c r="C58" s="1">
        <v>3.94357323312306E-2</v>
      </c>
      <c r="D58" s="1">
        <v>3.0473963376907599E-2</v>
      </c>
      <c r="E58" s="8">
        <f>-LN(Table1[BH]*Table1[BV])</f>
        <v>6.7239655814315542</v>
      </c>
      <c r="F58">
        <f>IF(Table1[BH]&gt;0.073,Table1[BH],0)</f>
        <v>0</v>
      </c>
      <c r="G58">
        <f>IF(Table1[BV]&gt;MAX(Table1[BV])*0.6,Table1[BV],0)</f>
        <v>0</v>
      </c>
      <c r="H58">
        <f>-LN(Table1[BH])</f>
        <v>3.2330829617142602</v>
      </c>
    </row>
    <row r="59" spans="2:8">
      <c r="B59">
        <v>55</v>
      </c>
      <c r="C59" s="1">
        <v>2.55177595794563E-2</v>
      </c>
      <c r="D59" s="1">
        <v>2.1153362790357299E-2</v>
      </c>
      <c r="E59" s="8">
        <f>-LN(Table1[BH]*Table1[BV])</f>
        <v>7.5243370040815876</v>
      </c>
      <c r="F59">
        <f>IF(Table1[BH]&gt;0.073,Table1[BH],0)</f>
        <v>0</v>
      </c>
      <c r="G59">
        <f>IF(Table1[BV]&gt;MAX(Table1[BV])*0.6,Table1[BV],0)</f>
        <v>0</v>
      </c>
      <c r="H59">
        <f>-LN(Table1[BH])</f>
        <v>3.6683806151330396</v>
      </c>
    </row>
    <row r="60" spans="2:8">
      <c r="B60">
        <v>56</v>
      </c>
      <c r="C60" s="1">
        <v>2.53204825831253E-2</v>
      </c>
      <c r="D60" s="1">
        <v>2.1938613476703998E-2</v>
      </c>
      <c r="E60" s="8">
        <f>-LN(Table1[BH]*Table1[BV])</f>
        <v>7.4956486447939525</v>
      </c>
      <c r="F60">
        <f>IF(Table1[BH]&gt;0.073,Table1[BH],0)</f>
        <v>0</v>
      </c>
      <c r="G60">
        <f>IF(Table1[BV]&gt;MAX(Table1[BV])*0.6,Table1[BV],0)</f>
        <v>0</v>
      </c>
      <c r="H60">
        <f>-LN(Table1[BH])</f>
        <v>3.6761416225226506</v>
      </c>
    </row>
    <row r="61" spans="2:8">
      <c r="B61">
        <v>57</v>
      </c>
      <c r="C61" s="1">
        <v>4.2230232078728003E-2</v>
      </c>
      <c r="D61" s="1">
        <v>2.6214532156271599E-2</v>
      </c>
      <c r="E61" s="8">
        <f>-LN(Table1[BH]*Table1[BV])</f>
        <v>6.8060602739926113</v>
      </c>
      <c r="F61">
        <f>IF(Table1[BH]&gt;0.073,Table1[BH],0)</f>
        <v>0</v>
      </c>
      <c r="G61">
        <f>IF(Table1[BV]&gt;MAX(Table1[BV])*0.6,Table1[BV],0)</f>
        <v>0</v>
      </c>
      <c r="H61">
        <f>-LN(Table1[BH])</f>
        <v>3.1646189144622783</v>
      </c>
    </row>
    <row r="62" spans="2:8">
      <c r="B62">
        <v>58</v>
      </c>
      <c r="C62" s="1">
        <v>4.4755464525339198E-2</v>
      </c>
      <c r="D62" s="1">
        <v>2.6439493816178099E-2</v>
      </c>
      <c r="E62" s="8">
        <f>-LN(Table1[BH]*Table1[BV])</f>
        <v>6.7394381382228152</v>
      </c>
      <c r="F62">
        <f>IF(Table1[BH]&gt;0.073,Table1[BH],0)</f>
        <v>0</v>
      </c>
      <c r="G62">
        <f>IF(Table1[BV]&gt;MAX(Table1[BV])*0.6,Table1[BV],0)</f>
        <v>0</v>
      </c>
      <c r="H62">
        <f>-LN(Table1[BH])</f>
        <v>3.1065417294182898</v>
      </c>
    </row>
    <row r="63" spans="2:8">
      <c r="B63">
        <v>59</v>
      </c>
      <c r="C63" s="1">
        <v>3.4566964414779397E-2</v>
      </c>
      <c r="D63" s="1">
        <v>2.90719268583183E-2</v>
      </c>
      <c r="E63" s="8">
        <f>-LN(Table1[BH]*Table1[BV])</f>
        <v>6.9028391219288006</v>
      </c>
      <c r="F63">
        <f>IF(Table1[BH]&gt;0.073,Table1[BH],0)</f>
        <v>0</v>
      </c>
      <c r="G63">
        <f>IF(Table1[BV]&gt;MAX(Table1[BV])*0.6,Table1[BV],0)</f>
        <v>0</v>
      </c>
      <c r="H63">
        <f>-LN(Table1[BH])</f>
        <v>3.3648568387166828</v>
      </c>
    </row>
    <row r="64" spans="2:8">
      <c r="B64">
        <v>60</v>
      </c>
      <c r="C64" s="1">
        <v>7.4190382541521896E-2</v>
      </c>
      <c r="D64" s="1">
        <v>6.0942204793306601E-2</v>
      </c>
      <c r="E64" s="8">
        <f>-LN(Table1[BH]*Table1[BV])</f>
        <v>5.3989500788928169</v>
      </c>
      <c r="F64">
        <f>IF(Table1[BH]&gt;0.073,Table1[BH],0)</f>
        <v>7.4190382541521896E-2</v>
      </c>
      <c r="G64">
        <f>IF(Table1[BV]&gt;MAX(Table1[BV])*0.6,Table1[BV],0)</f>
        <v>0</v>
      </c>
      <c r="H64">
        <f>-LN(Table1[BH])</f>
        <v>2.6011207525529674</v>
      </c>
    </row>
    <row r="65" spans="2:8">
      <c r="B65">
        <v>61</v>
      </c>
      <c r="C65" s="1">
        <v>3.8736789764297001E-2</v>
      </c>
      <c r="D65" s="1">
        <v>2.4174156509865902E-2</v>
      </c>
      <c r="E65" s="8">
        <f>-LN(Table1[BH]*Table1[BV])</f>
        <v>6.9734366198741675</v>
      </c>
      <c r="F65">
        <f>IF(Table1[BH]&gt;0.073,Table1[BH],0)</f>
        <v>0</v>
      </c>
      <c r="G65">
        <f>IF(Table1[BV]&gt;MAX(Table1[BV])*0.6,Table1[BV],0)</f>
        <v>0</v>
      </c>
      <c r="H65">
        <f>-LN(Table1[BH])</f>
        <v>3.2509654906140337</v>
      </c>
    </row>
    <row r="66" spans="2:8">
      <c r="B66">
        <v>62</v>
      </c>
      <c r="C66" s="1">
        <v>4.0659758049902302E-2</v>
      </c>
      <c r="D66" s="1">
        <v>2.7086471469565498E-2</v>
      </c>
      <c r="E66" s="8">
        <f>-LN(Table1[BH]*Table1[BV])</f>
        <v>6.8112373048749841</v>
      </c>
      <c r="F66">
        <f>IF(Table1[BH]&gt;0.073,Table1[BH],0)</f>
        <v>0</v>
      </c>
      <c r="G66">
        <f>IF(Table1[BV]&gt;MAX(Table1[BV])*0.6,Table1[BV],0)</f>
        <v>0</v>
      </c>
      <c r="H66">
        <f>-LN(Table1[BH])</f>
        <v>3.2025164213677106</v>
      </c>
    </row>
    <row r="67" spans="2:8">
      <c r="B67">
        <v>63</v>
      </c>
      <c r="C67" s="1">
        <v>4.2811192200708802E-2</v>
      </c>
      <c r="D67" s="1">
        <v>2.8869176537871501E-2</v>
      </c>
      <c r="E67" s="8">
        <f>-LN(Table1[BH]*Table1[BV])</f>
        <v>6.695936519385099</v>
      </c>
      <c r="F67">
        <f>IF(Table1[BH]&gt;0.073,Table1[BH],0)</f>
        <v>0</v>
      </c>
      <c r="G67">
        <f>IF(Table1[BV]&gt;MAX(Table1[BV])*0.6,Table1[BV],0)</f>
        <v>0</v>
      </c>
      <c r="H67">
        <f>-LN(Table1[BH])</f>
        <v>3.1509557105629948</v>
      </c>
    </row>
    <row r="68" spans="2:8">
      <c r="B68">
        <v>64</v>
      </c>
      <c r="C68" s="1">
        <v>3.7314599808932598E-2</v>
      </c>
      <c r="D68" s="1">
        <v>3.1674221909024698E-2</v>
      </c>
      <c r="E68" s="8">
        <f>-LN(Table1[BH]*Table1[BV])</f>
        <v>6.7406227310326488</v>
      </c>
      <c r="F68">
        <f>IF(Table1[BH]&gt;0.073,Table1[BH],0)</f>
        <v>0</v>
      </c>
      <c r="G68">
        <f>IF(Table1[BV]&gt;MAX(Table1[BV])*0.6,Table1[BV],0)</f>
        <v>0</v>
      </c>
      <c r="H68">
        <f>-LN(Table1[BH])</f>
        <v>3.2883706131264661</v>
      </c>
    </row>
    <row r="69" spans="2:8">
      <c r="B69">
        <v>65</v>
      </c>
      <c r="C69" s="1">
        <v>4.2952596977134598E-2</v>
      </c>
      <c r="D69" s="1">
        <v>2.9377852949393501E-2</v>
      </c>
      <c r="E69" s="8">
        <f>-LN(Table1[BH]*Table1[BV])</f>
        <v>6.675172356806784</v>
      </c>
      <c r="F69">
        <f>IF(Table1[BH]&gt;0.073,Table1[BH],0)</f>
        <v>0</v>
      </c>
      <c r="G69">
        <f>IF(Table1[BV]&gt;MAX(Table1[BV])*0.6,Table1[BV],0)</f>
        <v>0</v>
      </c>
      <c r="H69">
        <f>-LN(Table1[BH])</f>
        <v>3.1476581672544457</v>
      </c>
    </row>
    <row r="70" spans="2:8">
      <c r="B70">
        <v>66</v>
      </c>
      <c r="C70" s="1">
        <v>5.4227518942343199E-2</v>
      </c>
      <c r="D70" s="1">
        <v>3.1280989353994398E-2</v>
      </c>
      <c r="E70" s="8">
        <f>-LN(Table1[BH]*Table1[BV])</f>
        <v>6.3793115046652478</v>
      </c>
      <c r="F70">
        <f>IF(Table1[BH]&gt;0.073,Table1[BH],0)</f>
        <v>0</v>
      </c>
      <c r="G70">
        <f>IF(Table1[BV]&gt;MAX(Table1[BV])*0.6,Table1[BV],0)</f>
        <v>0</v>
      </c>
      <c r="H70">
        <f>-LN(Table1[BH])</f>
        <v>2.9145667698240514</v>
      </c>
    </row>
    <row r="71" spans="2:8">
      <c r="B71">
        <v>67</v>
      </c>
      <c r="C71" s="1">
        <v>5.5373845259875799E-2</v>
      </c>
      <c r="D71" s="1">
        <v>3.24054936737408E-2</v>
      </c>
      <c r="E71" s="8">
        <f>-LN(Table1[BH]*Table1[BV])</f>
        <v>6.3230752166547113</v>
      </c>
      <c r="F71">
        <f>IF(Table1[BH]&gt;0.073,Table1[BH],0)</f>
        <v>0</v>
      </c>
      <c r="G71">
        <f>IF(Table1[BV]&gt;MAX(Table1[BV])*0.6,Table1[BV],0)</f>
        <v>0</v>
      </c>
      <c r="H71">
        <f>-LN(Table1[BH])</f>
        <v>2.8936479039290597</v>
      </c>
    </row>
    <row r="72" spans="2:8">
      <c r="B72">
        <v>68</v>
      </c>
      <c r="C72" s="1">
        <v>5.1109807683725098E-2</v>
      </c>
      <c r="D72" s="1">
        <v>3.5074921424243899E-2</v>
      </c>
      <c r="E72" s="8">
        <f>-LN(Table1[BH]*Table1[BV])</f>
        <v>6.3240477622178046</v>
      </c>
      <c r="F72">
        <f>IF(Table1[BH]&gt;0.073,Table1[BH],0)</f>
        <v>0</v>
      </c>
      <c r="G72">
        <f>IF(Table1[BV]&gt;MAX(Table1[BV])*0.6,Table1[BV],0)</f>
        <v>0</v>
      </c>
      <c r="H72">
        <f>-LN(Table1[BH])</f>
        <v>2.9737788690005544</v>
      </c>
    </row>
    <row r="73" spans="2:8">
      <c r="B73">
        <v>69</v>
      </c>
      <c r="C73" s="1">
        <v>4.1874230775837899E-2</v>
      </c>
      <c r="D73" s="1">
        <v>3.4638829248531899E-2</v>
      </c>
      <c r="E73" s="8">
        <f>-LN(Table1[BH]*Table1[BV])</f>
        <v>6.5358646520720907</v>
      </c>
      <c r="F73">
        <f>IF(Table1[BH]&gt;0.073,Table1[BH],0)</f>
        <v>0</v>
      </c>
      <c r="G73">
        <f>IF(Table1[BV]&gt;MAX(Table1[BV])*0.6,Table1[BV],0)</f>
        <v>0</v>
      </c>
      <c r="H73">
        <f>-LN(Table1[BH])</f>
        <v>3.1730846585378578</v>
      </c>
    </row>
    <row r="74" spans="2:8">
      <c r="B74">
        <v>70</v>
      </c>
      <c r="C74" s="1">
        <v>3.7578464259665698E-2</v>
      </c>
      <c r="D74" s="1">
        <v>3.3363946952618399E-2</v>
      </c>
      <c r="E74" s="8">
        <f>-LN(Table1[BH]*Table1[BV])</f>
        <v>6.681603546289578</v>
      </c>
      <c r="F74">
        <f>IF(Table1[BH]&gt;0.073,Table1[BH],0)</f>
        <v>0</v>
      </c>
      <c r="G74">
        <f>IF(Table1[BV]&gt;MAX(Table1[BV])*0.6,Table1[BV],0)</f>
        <v>0</v>
      </c>
      <c r="H74">
        <f>-LN(Table1[BH])</f>
        <v>3.2813241517268565</v>
      </c>
    </row>
    <row r="75" spans="2:8">
      <c r="B75">
        <v>71</v>
      </c>
      <c r="C75" s="1">
        <v>4.0261478280381902E-2</v>
      </c>
      <c r="D75" s="1">
        <v>3.7121692297255302E-2</v>
      </c>
      <c r="E75" s="8">
        <f>-LN(Table1[BH]*Table1[BV])</f>
        <v>6.5059139233030763</v>
      </c>
      <c r="F75">
        <f>IF(Table1[BH]&gt;0.073,Table1[BH],0)</f>
        <v>0</v>
      </c>
      <c r="G75">
        <f>IF(Table1[BV]&gt;MAX(Table1[BV])*0.6,Table1[BV],0)</f>
        <v>0</v>
      </c>
      <c r="H75">
        <f>-LN(Table1[BH])</f>
        <v>3.2123601411042579</v>
      </c>
    </row>
    <row r="76" spans="2:8">
      <c r="B76">
        <v>72</v>
      </c>
      <c r="C76" s="1">
        <v>4.0555342249039499E-2</v>
      </c>
      <c r="D76" s="1">
        <v>3.7782227401510902E-2</v>
      </c>
      <c r="E76" s="8">
        <f>-LN(Table1[BH]*Table1[BV])</f>
        <v>6.4810042238489389</v>
      </c>
      <c r="F76">
        <f>IF(Table1[BH]&gt;0.073,Table1[BH],0)</f>
        <v>0</v>
      </c>
      <c r="G76">
        <f>IF(Table1[BV]&gt;MAX(Table1[BV])*0.6,Table1[BV],0)</f>
        <v>0</v>
      </c>
      <c r="H76">
        <f>-LN(Table1[BH])</f>
        <v>3.2050877623624214</v>
      </c>
    </row>
    <row r="77" spans="2:8">
      <c r="B77">
        <v>73</v>
      </c>
      <c r="C77" s="1">
        <v>4.2382794351134699E-2</v>
      </c>
      <c r="D77" s="1">
        <v>3.7727531457826299E-2</v>
      </c>
      <c r="E77" s="8">
        <f>-LN(Table1[BH]*Table1[BV])</f>
        <v>6.4383779663610818</v>
      </c>
      <c r="F77">
        <f>IF(Table1[BH]&gt;0.073,Table1[BH],0)</f>
        <v>0</v>
      </c>
      <c r="G77">
        <f>IF(Table1[BV]&gt;MAX(Table1[BV])*0.6,Table1[BV],0)</f>
        <v>0</v>
      </c>
      <c r="H77">
        <f>-LN(Table1[BH])</f>
        <v>3.1610127927060443</v>
      </c>
    </row>
    <row r="78" spans="2:8">
      <c r="B78">
        <v>74</v>
      </c>
      <c r="C78" s="1">
        <v>4.3051501051753802E-2</v>
      </c>
      <c r="D78" s="1">
        <v>3.3853299018062603E-2</v>
      </c>
      <c r="E78" s="8">
        <f>-LN(Table1[BH]*Table1[BV])</f>
        <v>6.53107700553924</v>
      </c>
      <c r="F78">
        <f>IF(Table1[BH]&gt;0.073,Table1[BH],0)</f>
        <v>0</v>
      </c>
      <c r="G78">
        <f>IF(Table1[BV]&gt;MAX(Table1[BV])*0.6,Table1[BV],0)</f>
        <v>0</v>
      </c>
      <c r="H78">
        <f>-LN(Table1[BH])</f>
        <v>3.1453581810797018</v>
      </c>
    </row>
    <row r="79" spans="2:8">
      <c r="B79">
        <v>75</v>
      </c>
      <c r="C79" s="1">
        <v>3.9632470538093698E-2</v>
      </c>
      <c r="D79" s="1">
        <v>3.1174453120745901E-2</v>
      </c>
      <c r="E79" s="8">
        <f>-LN(Table1[BH]*Table1[BV])</f>
        <v>6.6962628634320103</v>
      </c>
      <c r="F79">
        <f>IF(Table1[BH]&gt;0.073,Table1[BH],0)</f>
        <v>0</v>
      </c>
      <c r="G79">
        <f>IF(Table1[BV]&gt;MAX(Table1[BV])*0.6,Table1[BV],0)</f>
        <v>0</v>
      </c>
      <c r="H79">
        <f>-LN(Table1[BH])</f>
        <v>3.2281065336246053</v>
      </c>
    </row>
    <row r="80" spans="2:8">
      <c r="B80">
        <v>76</v>
      </c>
      <c r="C80" s="1">
        <v>3.7930316946858403E-2</v>
      </c>
      <c r="D80" s="1">
        <v>3.5741459229139502E-2</v>
      </c>
      <c r="E80" s="8">
        <f>-LN(Table1[BH]*Table1[BV])</f>
        <v>6.603448508281951</v>
      </c>
      <c r="F80">
        <f>IF(Table1[BH]&gt;0.073,Table1[BH],0)</f>
        <v>0</v>
      </c>
      <c r="G80">
        <f>IF(Table1[BV]&gt;MAX(Table1[BV])*0.6,Table1[BV],0)</f>
        <v>0</v>
      </c>
      <c r="H80">
        <f>-LN(Table1[BH])</f>
        <v>3.2720045672166265</v>
      </c>
    </row>
    <row r="81" spans="2:8">
      <c r="B81">
        <v>77</v>
      </c>
      <c r="C81" s="1">
        <v>3.9865696661553998E-2</v>
      </c>
      <c r="D81" s="1">
        <v>3.4410414541252599E-2</v>
      </c>
      <c r="E81" s="8">
        <f>-LN(Table1[BH]*Table1[BV])</f>
        <v>6.5916350697912218</v>
      </c>
      <c r="F81">
        <f>IF(Table1[BH]&gt;0.073,Table1[BH],0)</f>
        <v>0</v>
      </c>
      <c r="G81">
        <f>IF(Table1[BV]&gt;MAX(Table1[BV])*0.6,Table1[BV],0)</f>
        <v>0</v>
      </c>
      <c r="H81">
        <f>-LN(Table1[BH])</f>
        <v>3.2222390576616475</v>
      </c>
    </row>
    <row r="82" spans="2:8">
      <c r="B82">
        <v>78</v>
      </c>
      <c r="C82" s="1">
        <v>3.83939511215277E-2</v>
      </c>
      <c r="D82" s="1">
        <v>3.01645817315517E-2</v>
      </c>
      <c r="E82" s="8">
        <f>-LN(Table1[BH]*Table1[BV])</f>
        <v>6.7609421878774247</v>
      </c>
      <c r="F82">
        <f>IF(Table1[BH]&gt;0.073,Table1[BH],0)</f>
        <v>0</v>
      </c>
      <c r="G82">
        <f>IF(Table1[BV]&gt;MAX(Table1[BV])*0.6,Table1[BV],0)</f>
        <v>0</v>
      </c>
      <c r="H82">
        <f>-LN(Table1[BH])</f>
        <v>3.2598553546733702</v>
      </c>
    </row>
    <row r="83" spans="2:8">
      <c r="B83">
        <v>79</v>
      </c>
      <c r="C83" s="1">
        <v>3.6542038501471398E-2</v>
      </c>
      <c r="D83" s="1">
        <v>2.8238769737687301E-2</v>
      </c>
      <c r="E83" s="8">
        <f>-LN(Table1[BH]*Table1[BV])</f>
        <v>6.8763513732063171</v>
      </c>
      <c r="F83">
        <f>IF(Table1[BH]&gt;0.073,Table1[BH],0)</f>
        <v>0</v>
      </c>
      <c r="G83">
        <f>IF(Table1[BV]&gt;MAX(Table1[BV])*0.6,Table1[BV],0)</f>
        <v>0</v>
      </c>
      <c r="H83">
        <f>-LN(Table1[BH])</f>
        <v>3.3092919413707729</v>
      </c>
    </row>
    <row r="84" spans="2:8">
      <c r="B84">
        <v>80</v>
      </c>
      <c r="C84" s="1">
        <v>3.9196241118589999E-2</v>
      </c>
      <c r="D84" s="1">
        <v>3.4664888050285302E-2</v>
      </c>
      <c r="E84" s="8">
        <f>-LN(Table1[BH]*Table1[BV])</f>
        <v>6.6012024026821861</v>
      </c>
      <c r="F84">
        <f>IF(Table1[BH]&gt;0.073,Table1[BH],0)</f>
        <v>0</v>
      </c>
      <c r="G84">
        <f>IF(Table1[BV]&gt;MAX(Table1[BV])*0.6,Table1[BV],0)</f>
        <v>0</v>
      </c>
      <c r="H84">
        <f>-LN(Table1[BH])</f>
        <v>3.2391744266153317</v>
      </c>
    </row>
    <row r="85" spans="2:8">
      <c r="B85">
        <v>81</v>
      </c>
      <c r="C85" s="1">
        <v>3.8899678001879802E-2</v>
      </c>
      <c r="D85" s="1">
        <v>2.99099376662809E-2</v>
      </c>
      <c r="E85" s="8">
        <f>-LN(Table1[BH]*Table1[BV])</f>
        <v>6.7563337963638501</v>
      </c>
      <c r="F85">
        <f>IF(Table1[BH]&gt;0.073,Table1[BH],0)</f>
        <v>0</v>
      </c>
      <c r="G85">
        <f>IF(Table1[BV]&gt;MAX(Table1[BV])*0.6,Table1[BV],0)</f>
        <v>0</v>
      </c>
      <c r="H85">
        <f>-LN(Table1[BH])</f>
        <v>3.2467693059786336</v>
      </c>
    </row>
    <row r="86" spans="2:8">
      <c r="B86">
        <v>82</v>
      </c>
      <c r="C86" s="1">
        <v>3.79223575918766E-2</v>
      </c>
      <c r="D86" s="1">
        <v>2.94791893572732E-2</v>
      </c>
      <c r="E86" s="8">
        <f>-LN(Table1[BH]*Table1[BV])</f>
        <v>6.7962851408427056</v>
      </c>
      <c r="F86">
        <f>IF(Table1[BH]&gt;0.073,Table1[BH],0)</f>
        <v>0</v>
      </c>
      <c r="G86">
        <f>IF(Table1[BV]&gt;MAX(Table1[BV])*0.6,Table1[BV],0)</f>
        <v>0</v>
      </c>
      <c r="H86">
        <f>-LN(Table1[BH])</f>
        <v>3.2722144307464074</v>
      </c>
    </row>
    <row r="87" spans="2:8">
      <c r="B87">
        <v>83</v>
      </c>
      <c r="C87" s="1">
        <v>3.4960009537136398E-2</v>
      </c>
      <c r="D87" s="1">
        <v>3.59937846680169E-2</v>
      </c>
      <c r="E87" s="8">
        <f>-LN(Table1[BH]*Table1[BV])</f>
        <v>6.6779594589355247</v>
      </c>
      <c r="F87">
        <f>IF(Table1[BH]&gt;0.073,Table1[BH],0)</f>
        <v>0</v>
      </c>
      <c r="G87">
        <f>IF(Table1[BV]&gt;MAX(Table1[BV])*0.6,Table1[BV],0)</f>
        <v>0</v>
      </c>
      <c r="H87">
        <f>-LN(Table1[BH])</f>
        <v>3.3535504553934552</v>
      </c>
    </row>
    <row r="88" spans="2:8">
      <c r="B88">
        <v>84</v>
      </c>
      <c r="C88" s="1">
        <v>3.6478550726878702E-2</v>
      </c>
      <c r="D88" s="1">
        <v>2.6619841574610201E-2</v>
      </c>
      <c r="E88" s="8">
        <f>-LN(Table1[BH]*Table1[BV])</f>
        <v>6.9371292598466852</v>
      </c>
      <c r="F88">
        <f>IF(Table1[BH]&gt;0.073,Table1[BH],0)</f>
        <v>0</v>
      </c>
      <c r="G88">
        <f>IF(Table1[BV]&gt;MAX(Table1[BV])*0.6,Table1[BV],0)</f>
        <v>0</v>
      </c>
      <c r="H88">
        <f>-LN(Table1[BH])</f>
        <v>3.3110308424467942</v>
      </c>
    </row>
    <row r="89" spans="2:8">
      <c r="B89">
        <v>85</v>
      </c>
      <c r="C89" s="1">
        <v>4.2369377378149498E-2</v>
      </c>
      <c r="D89" s="1">
        <v>2.85527899974093E-2</v>
      </c>
      <c r="E89" s="8">
        <f>-LN(Table1[BH]*Table1[BV])</f>
        <v>6.7173300337795556</v>
      </c>
      <c r="F89">
        <f>IF(Table1[BH]&gt;0.073,Table1[BH],0)</f>
        <v>0</v>
      </c>
      <c r="G89">
        <f>IF(Table1[BV]&gt;MAX(Table1[BV])*0.6,Table1[BV],0)</f>
        <v>0</v>
      </c>
      <c r="H89">
        <f>-LN(Table1[BH])</f>
        <v>3.1613294093265631</v>
      </c>
    </row>
    <row r="90" spans="2:8">
      <c r="B90">
        <v>86</v>
      </c>
      <c r="C90" s="1">
        <v>3.8649800788295198E-2</v>
      </c>
      <c r="D90" s="1">
        <v>2.93406530395596E-2</v>
      </c>
      <c r="E90" s="8">
        <f>-LN(Table1[BH]*Table1[BV])</f>
        <v>6.7819949070717946</v>
      </c>
      <c r="F90">
        <f>IF(Table1[BH]&gt;0.073,Table1[BH],0)</f>
        <v>0</v>
      </c>
      <c r="G90">
        <f>IF(Table1[BV]&gt;MAX(Table1[BV])*0.6,Table1[BV],0)</f>
        <v>0</v>
      </c>
      <c r="H90">
        <f>-LN(Table1[BH])</f>
        <v>3.2532136582104965</v>
      </c>
    </row>
    <row r="91" spans="2:8">
      <c r="B91">
        <v>87</v>
      </c>
      <c r="C91" s="1">
        <v>4.0459439529867303E-2</v>
      </c>
      <c r="D91" s="1">
        <v>2.5715779173483999E-2</v>
      </c>
      <c r="E91" s="8">
        <f>-LN(Table1[BH]*Table1[BV])</f>
        <v>6.8681057996535602</v>
      </c>
      <c r="F91">
        <f>IF(Table1[BH]&gt;0.073,Table1[BH],0)</f>
        <v>0</v>
      </c>
      <c r="G91">
        <f>IF(Table1[BV]&gt;MAX(Table1[BV])*0.6,Table1[BV],0)</f>
        <v>0</v>
      </c>
      <c r="H91">
        <f>-LN(Table1[BH])</f>
        <v>3.2074552997886245</v>
      </c>
    </row>
    <row r="92" spans="2:8">
      <c r="B92">
        <v>88</v>
      </c>
      <c r="C92" s="1">
        <v>3.4107168666130998E-2</v>
      </c>
      <c r="D92" s="1">
        <v>2.6556007015351799E-2</v>
      </c>
      <c r="E92" s="8">
        <f>-LN(Table1[BH]*Table1[BV])</f>
        <v>7.0067469959268323</v>
      </c>
      <c r="F92">
        <f>IF(Table1[BH]&gt;0.073,Table1[BH],0)</f>
        <v>0</v>
      </c>
      <c r="G92">
        <f>IF(Table1[BV]&gt;MAX(Table1[BV])*0.6,Table1[BV],0)</f>
        <v>0</v>
      </c>
      <c r="H92">
        <f>-LN(Table1[BH])</f>
        <v>3.3782476919735798</v>
      </c>
    </row>
    <row r="93" spans="2:8">
      <c r="B93">
        <v>89</v>
      </c>
      <c r="C93" s="1">
        <v>3.3834124222493302E-2</v>
      </c>
      <c r="D93" s="1">
        <v>2.68828635532329E-2</v>
      </c>
      <c r="E93" s="8">
        <f>-LN(Table1[BH]*Table1[BV])</f>
        <v>7.0025516314102996</v>
      </c>
      <c r="F93">
        <f>IF(Table1[BH]&gt;0.073,Table1[BH],0)</f>
        <v>0</v>
      </c>
      <c r="G93">
        <f>IF(Table1[BV]&gt;MAX(Table1[BV])*0.6,Table1[BV],0)</f>
        <v>0</v>
      </c>
      <c r="H93">
        <f>-LN(Table1[BH])</f>
        <v>3.3862853934073351</v>
      </c>
    </row>
    <row r="94" spans="2:8">
      <c r="B94">
        <v>90</v>
      </c>
      <c r="C94" s="1">
        <v>4.0049433432322201E-2</v>
      </c>
      <c r="D94" s="1">
        <v>3.2062641777343297E-2</v>
      </c>
      <c r="E94" s="8">
        <f>-LN(Table1[BH]*Table1[BV])</f>
        <v>6.657704486232122</v>
      </c>
      <c r="F94">
        <f>IF(Table1[BH]&gt;0.073,Table1[BH],0)</f>
        <v>0</v>
      </c>
      <c r="G94">
        <f>IF(Table1[BV]&gt;MAX(Table1[BV])*0.6,Table1[BV],0)</f>
        <v>0</v>
      </c>
      <c r="H94">
        <f>-LN(Table1[BH])</f>
        <v>3.2176407520766408</v>
      </c>
    </row>
    <row r="95" spans="2:8">
      <c r="B95">
        <v>91</v>
      </c>
      <c r="C95" s="1">
        <v>3.28748970152948E-2</v>
      </c>
      <c r="D95" s="1">
        <v>2.3425472566935002E-2</v>
      </c>
      <c r="E95" s="8">
        <f>-LN(Table1[BH]*Table1[BV])</f>
        <v>7.1689771985497028</v>
      </c>
      <c r="F95">
        <f>IF(Table1[BH]&gt;0.073,Table1[BH],0)</f>
        <v>0</v>
      </c>
      <c r="G95">
        <f>IF(Table1[BV]&gt;MAX(Table1[BV])*0.6,Table1[BV],0)</f>
        <v>0</v>
      </c>
      <c r="H95">
        <f>-LN(Table1[BH])</f>
        <v>3.4150459211037218</v>
      </c>
    </row>
    <row r="96" spans="2:8">
      <c r="B96">
        <v>92</v>
      </c>
      <c r="C96" s="1">
        <v>3.2818998135966601E-2</v>
      </c>
      <c r="D96" s="1">
        <v>2.4496692616829699E-2</v>
      </c>
      <c r="E96" s="8">
        <f>-LN(Table1[BH]*Table1[BV])</f>
        <v>7.1259648855834303</v>
      </c>
      <c r="F96">
        <f>IF(Table1[BH]&gt;0.073,Table1[BH],0)</f>
        <v>0</v>
      </c>
      <c r="G96">
        <f>IF(Table1[BV]&gt;MAX(Table1[BV])*0.6,Table1[BV],0)</f>
        <v>0</v>
      </c>
      <c r="H96">
        <f>-LN(Table1[BH])</f>
        <v>3.4167477198078573</v>
      </c>
    </row>
    <row r="97" spans="2:8">
      <c r="B97">
        <v>93</v>
      </c>
      <c r="C97" s="1">
        <v>3.11355581671433E-2</v>
      </c>
      <c r="D97" s="1">
        <v>2.2271865365695101E-2</v>
      </c>
      <c r="E97" s="8">
        <f>-LN(Table1[BH]*Table1[BV])</f>
        <v>7.2738358033486001</v>
      </c>
      <c r="F97">
        <f>IF(Table1[BH]&gt;0.073,Table1[BH],0)</f>
        <v>0</v>
      </c>
      <c r="G97">
        <f>IF(Table1[BV]&gt;MAX(Table1[BV])*0.6,Table1[BV],0)</f>
        <v>0</v>
      </c>
      <c r="H97">
        <f>-LN(Table1[BH])</f>
        <v>3.4694047634972871</v>
      </c>
    </row>
    <row r="98" spans="2:8">
      <c r="B98">
        <v>94</v>
      </c>
      <c r="C98" s="1">
        <v>3.1768954162429898E-2</v>
      </c>
      <c r="D98" s="1">
        <v>2.46174521703862E-2</v>
      </c>
      <c r="E98" s="8">
        <f>-LN(Table1[BH]*Table1[BV])</f>
        <v>7.1535654000274427</v>
      </c>
      <c r="F98">
        <f>IF(Table1[BH]&gt;0.073,Table1[BH],0)</f>
        <v>0</v>
      </c>
      <c r="G98">
        <f>IF(Table1[BV]&gt;MAX(Table1[BV])*0.6,Table1[BV],0)</f>
        <v>0</v>
      </c>
      <c r="H98">
        <f>-LN(Table1[BH])</f>
        <v>3.4492657502721462</v>
      </c>
    </row>
    <row r="99" spans="2:8">
      <c r="B99">
        <v>95</v>
      </c>
      <c r="C99" s="1">
        <v>3.3572842049842802E-2</v>
      </c>
      <c r="D99" s="1">
        <v>2.2771231707320799E-2</v>
      </c>
      <c r="E99" s="8">
        <f>-LN(Table1[BH]*Table1[BV])</f>
        <v>7.1762951181102972</v>
      </c>
      <c r="F99">
        <f>IF(Table1[BH]&gt;0.073,Table1[BH],0)</f>
        <v>0</v>
      </c>
      <c r="G99">
        <f>IF(Table1[BV]&gt;MAX(Table1[BV])*0.6,Table1[BV],0)</f>
        <v>0</v>
      </c>
      <c r="H99">
        <f>-LN(Table1[BH])</f>
        <v>3.3940378111672849</v>
      </c>
    </row>
    <row r="100" spans="2:8">
      <c r="B100">
        <v>96</v>
      </c>
      <c r="C100" s="1">
        <v>3.2377085103491E-2</v>
      </c>
      <c r="D100" s="1">
        <v>2.3531779226782699E-2</v>
      </c>
      <c r="E100" s="8">
        <f>-LN(Table1[BH]*Table1[BV])</f>
        <v>7.1797078201489679</v>
      </c>
      <c r="F100">
        <f>IF(Table1[BH]&gt;0.073,Table1[BH],0)</f>
        <v>0</v>
      </c>
      <c r="G100">
        <f>IF(Table1[BV]&gt;MAX(Table1[BV])*0.6,Table1[BV],0)</f>
        <v>0</v>
      </c>
      <c r="H100">
        <f>-LN(Table1[BH])</f>
        <v>3.4303043562952968</v>
      </c>
    </row>
    <row r="101" spans="2:8">
      <c r="B101">
        <v>97</v>
      </c>
      <c r="C101" s="1">
        <v>3.0828736084703202E-2</v>
      </c>
      <c r="D101" s="1">
        <v>2.3900836529614299E-2</v>
      </c>
      <c r="E101" s="8">
        <f>-LN(Table1[BH]*Table1[BV])</f>
        <v>7.2131498536220517</v>
      </c>
      <c r="F101">
        <f>IF(Table1[BH]&gt;0.073,Table1[BH],0)</f>
        <v>0</v>
      </c>
      <c r="G101">
        <f>IF(Table1[BV]&gt;MAX(Table1[BV])*0.6,Table1[BV],0)</f>
        <v>0</v>
      </c>
      <c r="H101">
        <f>-LN(Table1[BH])</f>
        <v>3.4793080342039424</v>
      </c>
    </row>
    <row r="102" spans="2:8">
      <c r="B102">
        <v>98</v>
      </c>
      <c r="C102" s="1">
        <v>3.4497630332920998E-2</v>
      </c>
      <c r="D102" s="1">
        <v>2.82584790060082E-2</v>
      </c>
      <c r="E102" s="8">
        <f>-LN(Table1[BH]*Table1[BV])</f>
        <v>6.9332263679237327</v>
      </c>
      <c r="F102">
        <f>IF(Table1[BH]&gt;0.073,Table1[BH],0)</f>
        <v>0</v>
      </c>
      <c r="G102">
        <f>IF(Table1[BV]&gt;MAX(Table1[BV])*0.6,Table1[BV],0)</f>
        <v>0</v>
      </c>
      <c r="H102">
        <f>-LN(Table1[BH])</f>
        <v>3.3668646433061045</v>
      </c>
    </row>
    <row r="103" spans="2:8">
      <c r="B103">
        <v>99</v>
      </c>
      <c r="C103" s="1">
        <v>3.3686221297074402E-2</v>
      </c>
      <c r="D103" s="1">
        <v>2.8302121702478901E-2</v>
      </c>
      <c r="E103" s="8">
        <f>-LN(Table1[BH]*Table1[BV])</f>
        <v>6.9554848941437735</v>
      </c>
      <c r="F103">
        <f>IF(Table1[BH]&gt;0.073,Table1[BH],0)</f>
        <v>0</v>
      </c>
      <c r="G103">
        <f>IF(Table1[BV]&gt;MAX(Table1[BV])*0.6,Table1[BV],0)</f>
        <v>0</v>
      </c>
      <c r="H103">
        <f>-LN(Table1[BH])</f>
        <v>3.3906663888196249</v>
      </c>
    </row>
    <row r="104" spans="2:8">
      <c r="B104">
        <v>100</v>
      </c>
      <c r="C104" s="1">
        <v>3.6636543195811097E-2</v>
      </c>
      <c r="D104" s="1">
        <v>2.7623039781459701E-2</v>
      </c>
      <c r="E104" s="8">
        <f>-LN(Table1[BH]*Table1[BV])</f>
        <v>6.8958141685185508</v>
      </c>
      <c r="F104">
        <f>IF(Table1[BH]&gt;0.073,Table1[BH],0)</f>
        <v>0</v>
      </c>
      <c r="G104">
        <f>IF(Table1[BV]&gt;MAX(Table1[BV])*0.6,Table1[BV],0)</f>
        <v>0</v>
      </c>
      <c r="H104">
        <f>-LN(Table1[BH])</f>
        <v>3.3067090887194777</v>
      </c>
    </row>
    <row r="105" spans="2:8">
      <c r="B105">
        <v>101</v>
      </c>
      <c r="C105" s="1">
        <v>3.3579630654187301E-2</v>
      </c>
      <c r="D105" s="1">
        <v>2.7330535559012301E-2</v>
      </c>
      <c r="E105" s="8">
        <f>-LN(Table1[BH]*Table1[BV])</f>
        <v>6.9935863095971476</v>
      </c>
      <c r="F105">
        <f>IF(Table1[BH]&gt;0.073,Table1[BH],0)</f>
        <v>0</v>
      </c>
      <c r="G105">
        <f>IF(Table1[BV]&gt;MAX(Table1[BV])*0.6,Table1[BV],0)</f>
        <v>0</v>
      </c>
      <c r="H105">
        <f>-LN(Table1[BH])</f>
        <v>3.3938356263751461</v>
      </c>
    </row>
    <row r="106" spans="2:8">
      <c r="B106">
        <v>102</v>
      </c>
      <c r="C106" s="1">
        <v>3.7598078137312897E-2</v>
      </c>
      <c r="D106" s="1">
        <v>2.75284392308607E-2</v>
      </c>
      <c r="E106" s="8">
        <f>-LN(Table1[BH]*Table1[BV])</f>
        <v>6.8733379980908014</v>
      </c>
      <c r="F106">
        <f>IF(Table1[BH]&gt;0.073,Table1[BH],0)</f>
        <v>0</v>
      </c>
      <c r="G106">
        <f>IF(Table1[BV]&gt;MAX(Table1[BV])*0.6,Table1[BV],0)</f>
        <v>0</v>
      </c>
      <c r="H106">
        <f>-LN(Table1[BH])</f>
        <v>3.2808023432619589</v>
      </c>
    </row>
    <row r="107" spans="2:8">
      <c r="B107">
        <v>103</v>
      </c>
      <c r="C107" s="1">
        <v>2.99305815425998E-2</v>
      </c>
      <c r="D107" s="1">
        <v>2.52460528940932E-2</v>
      </c>
      <c r="E107" s="8">
        <f>-LN(Table1[BH]*Table1[BV])</f>
        <v>7.1879599837222727</v>
      </c>
      <c r="F107">
        <f>IF(Table1[BH]&gt;0.073,Table1[BH],0)</f>
        <v>0</v>
      </c>
      <c r="G107">
        <f>IF(Table1[BV]&gt;MAX(Table1[BV])*0.6,Table1[BV],0)</f>
        <v>0</v>
      </c>
      <c r="H107">
        <f>-LN(Table1[BH])</f>
        <v>3.5088745272160873</v>
      </c>
    </row>
    <row r="108" spans="2:8">
      <c r="B108">
        <v>104</v>
      </c>
      <c r="C108" s="1">
        <v>3.4528425062395798E-2</v>
      </c>
      <c r="D108" s="1">
        <v>2.5894224167812702E-2</v>
      </c>
      <c r="E108" s="8">
        <f>-LN(Table1[BH]*Table1[BV])</f>
        <v>7.0197077195740309</v>
      </c>
      <c r="F108">
        <f>IF(Table1[BH]&gt;0.073,Table1[BH],0)</f>
        <v>0</v>
      </c>
      <c r="G108">
        <f>IF(Table1[BV]&gt;MAX(Table1[BV])*0.6,Table1[BV],0)</f>
        <v>0</v>
      </c>
      <c r="H108">
        <f>-LN(Table1[BH])</f>
        <v>3.3659723793242935</v>
      </c>
    </row>
    <row r="109" spans="2:8">
      <c r="B109">
        <v>105</v>
      </c>
      <c r="C109" s="1">
        <v>3.78570921167216E-2</v>
      </c>
      <c r="D109" s="1">
        <v>2.8282052947006701E-2</v>
      </c>
      <c r="E109" s="8">
        <f>-LN(Table1[BH]*Table1[BV])</f>
        <v>6.8394647893537392</v>
      </c>
      <c r="F109">
        <f>IF(Table1[BH]&gt;0.073,Table1[BH],0)</f>
        <v>0</v>
      </c>
      <c r="G109">
        <f>IF(Table1[BV]&gt;MAX(Table1[BV])*0.6,Table1[BV],0)</f>
        <v>0</v>
      </c>
      <c r="H109">
        <f>-LN(Table1[BH])</f>
        <v>3.2739369423651405</v>
      </c>
    </row>
    <row r="110" spans="2:8">
      <c r="B110">
        <v>106</v>
      </c>
      <c r="C110" s="1">
        <v>3.4825176027702499E-2</v>
      </c>
      <c r="D110" s="1">
        <v>2.6609493714676101E-2</v>
      </c>
      <c r="E110" s="8">
        <f>-LN(Table1[BH]*Table1[BV])</f>
        <v>6.9839019249966441</v>
      </c>
      <c r="F110">
        <f>IF(Table1[BH]&gt;0.073,Table1[BH],0)</f>
        <v>0</v>
      </c>
      <c r="G110">
        <f>IF(Table1[BV]&gt;MAX(Table1[BV])*0.6,Table1[BV],0)</f>
        <v>0</v>
      </c>
      <c r="H110">
        <f>-LN(Table1[BH])</f>
        <v>3.3574147046929332</v>
      </c>
    </row>
    <row r="111" spans="2:8">
      <c r="B111">
        <v>107</v>
      </c>
      <c r="C111" s="1">
        <v>3.30662874588947E-2</v>
      </c>
      <c r="D111" s="1">
        <v>2.94650087309478E-2</v>
      </c>
      <c r="E111" s="8">
        <f>-LN(Table1[BH]*Table1[BV])</f>
        <v>6.9337928857785629</v>
      </c>
      <c r="F111">
        <f>IF(Table1[BH]&gt;0.073,Table1[BH],0)</f>
        <v>0</v>
      </c>
      <c r="G111">
        <f>IF(Table1[BV]&gt;MAX(Table1[BV])*0.6,Table1[BV],0)</f>
        <v>0</v>
      </c>
      <c r="H111">
        <f>-LN(Table1[BH])</f>
        <v>3.4092410214021522</v>
      </c>
    </row>
    <row r="112" spans="2:8">
      <c r="B112">
        <v>108</v>
      </c>
      <c r="C112" s="1">
        <v>3.5451030167992899E-2</v>
      </c>
      <c r="D112" s="1">
        <v>3.4741733370071498E-2</v>
      </c>
      <c r="E112" s="8">
        <f>-LN(Table1[BH]*Table1[BV])</f>
        <v>6.6994165905826666</v>
      </c>
      <c r="F112">
        <f>IF(Table1[BH]&gt;0.073,Table1[BH],0)</f>
        <v>0</v>
      </c>
      <c r="G112">
        <f>IF(Table1[BV]&gt;MAX(Table1[BV])*0.6,Table1[BV],0)</f>
        <v>0</v>
      </c>
      <c r="H112">
        <f>-LN(Table1[BH])</f>
        <v>3.3396029666803058</v>
      </c>
    </row>
    <row r="113" spans="2:8">
      <c r="B113">
        <v>109</v>
      </c>
      <c r="C113" s="1">
        <v>4.1234731846454299E-2</v>
      </c>
      <c r="D113" s="1">
        <v>2.9243075756804401E-2</v>
      </c>
      <c r="E113" s="8">
        <f>-LN(Table1[BH]*Table1[BV])</f>
        <v>6.7205868313661821</v>
      </c>
      <c r="F113">
        <f>IF(Table1[BH]&gt;0.073,Table1[BH],0)</f>
        <v>0</v>
      </c>
      <c r="G113">
        <f>IF(Table1[BV]&gt;MAX(Table1[BV])*0.6,Table1[BV],0)</f>
        <v>0</v>
      </c>
      <c r="H113">
        <f>-LN(Table1[BH])</f>
        <v>3.1884743717747281</v>
      </c>
    </row>
    <row r="114" spans="2:8">
      <c r="B114">
        <v>110</v>
      </c>
      <c r="C114" s="1">
        <v>3.4688019915756901E-2</v>
      </c>
      <c r="D114" s="1">
        <v>2.7452395082168301E-2</v>
      </c>
      <c r="E114" s="8">
        <f>-LN(Table1[BH]*Table1[BV])</f>
        <v>6.9566627613203211</v>
      </c>
      <c r="F114">
        <f>IF(Table1[BH]&gt;0.073,Table1[BH],0)</f>
        <v>0</v>
      </c>
      <c r="G114">
        <f>IF(Table1[BV]&gt;MAX(Table1[BV])*0.6,Table1[BV],0)</f>
        <v>0</v>
      </c>
      <c r="H114">
        <f>-LN(Table1[BH])</f>
        <v>3.36136089902545</v>
      </c>
    </row>
    <row r="115" spans="2:8">
      <c r="B115">
        <v>111</v>
      </c>
      <c r="C115" s="1">
        <v>3.36321290909809E-2</v>
      </c>
      <c r="D115" s="1">
        <v>2.73714366541437E-2</v>
      </c>
      <c r="E115" s="8">
        <f>-LN(Table1[BH]*Table1[BV])</f>
        <v>6.990528713160252</v>
      </c>
      <c r="F115">
        <f>IF(Table1[BH]&gt;0.073,Table1[BH],0)</f>
        <v>0</v>
      </c>
      <c r="G115">
        <f>IF(Table1[BV]&gt;MAX(Table1[BV])*0.6,Table1[BV],0)</f>
        <v>0</v>
      </c>
      <c r="H115">
        <f>-LN(Table1[BH])</f>
        <v>3.3922734459570436</v>
      </c>
    </row>
    <row r="116" spans="2:8">
      <c r="B116">
        <v>112</v>
      </c>
      <c r="C116" s="1">
        <v>3.82911552863065E-2</v>
      </c>
      <c r="D116" s="1">
        <v>3.69549275073515E-2</v>
      </c>
      <c r="E116" s="8">
        <f>-LN(Table1[BH]*Table1[BV])</f>
        <v>6.5605926263307293</v>
      </c>
      <c r="F116">
        <f>IF(Table1[BH]&gt;0.073,Table1[BH],0)</f>
        <v>0</v>
      </c>
      <c r="G116">
        <f>IF(Table1[BV]&gt;MAX(Table1[BV])*0.6,Table1[BV],0)</f>
        <v>0</v>
      </c>
      <c r="H116">
        <f>-LN(Table1[BH])</f>
        <v>3.2625363419369613</v>
      </c>
    </row>
    <row r="117" spans="2:8">
      <c r="B117">
        <v>113</v>
      </c>
      <c r="C117" s="1">
        <v>3.4227849061890199E-2</v>
      </c>
      <c r="D117" s="1">
        <v>2.9497314536595199E-2</v>
      </c>
      <c r="E117" s="8">
        <f>-LN(Table1[BH]*Table1[BV])</f>
        <v>6.8981717186586016</v>
      </c>
      <c r="F117">
        <f>IF(Table1[BH]&gt;0.073,Table1[BH],0)</f>
        <v>0</v>
      </c>
      <c r="G117">
        <f>IF(Table1[BV]&gt;MAX(Table1[BV])*0.6,Table1[BV],0)</f>
        <v>0</v>
      </c>
      <c r="H117">
        <f>-LN(Table1[BH])</f>
        <v>3.3747156662207254</v>
      </c>
    </row>
    <row r="118" spans="2:8">
      <c r="B118">
        <v>114</v>
      </c>
      <c r="C118" s="1">
        <v>2.7650184415735499E-2</v>
      </c>
      <c r="D118" s="1">
        <v>2.59662124971025E-2</v>
      </c>
      <c r="E118" s="8">
        <f>-LN(Table1[BH]*Table1[BV])</f>
        <v>7.239081986799544</v>
      </c>
      <c r="F118">
        <f>IF(Table1[BH]&gt;0.073,Table1[BH],0)</f>
        <v>0</v>
      </c>
      <c r="G118">
        <f>IF(Table1[BV]&gt;MAX(Table1[BV])*0.6,Table1[BV],0)</f>
        <v>0</v>
      </c>
      <c r="H118">
        <f>-LN(Table1[BH])</f>
        <v>3.5881228813891819</v>
      </c>
    </row>
    <row r="119" spans="2:8">
      <c r="B119">
        <v>115</v>
      </c>
      <c r="C119" s="1">
        <v>3.2899395181799899E-2</v>
      </c>
      <c r="D119" s="1">
        <v>2.59647213433854E-2</v>
      </c>
      <c r="E119" s="8">
        <f>-LN(Table1[BH]*Table1[BV])</f>
        <v>7.0653175386641864</v>
      </c>
      <c r="F119">
        <f>IF(Table1[BH]&gt;0.073,Table1[BH],0)</f>
        <v>0</v>
      </c>
      <c r="G119">
        <f>IF(Table1[BV]&gt;MAX(Table1[BV])*0.6,Table1[BV],0)</f>
        <v>0</v>
      </c>
      <c r="H119">
        <f>-LN(Table1[BH])</f>
        <v>3.414301004911708</v>
      </c>
    </row>
    <row r="120" spans="2:8">
      <c r="B120">
        <v>116</v>
      </c>
      <c r="C120" s="1">
        <v>3.4388302708803997E-2</v>
      </c>
      <c r="D120" s="1">
        <v>3.2537912078879003E-2</v>
      </c>
      <c r="E120" s="8">
        <f>-LN(Table1[BH]*Table1[BV])</f>
        <v>6.7953881539681085</v>
      </c>
      <c r="F120">
        <f>IF(Table1[BH]&gt;0.073,Table1[BH],0)</f>
        <v>0</v>
      </c>
      <c r="G120">
        <f>IF(Table1[BV]&gt;MAX(Table1[BV])*0.6,Table1[BV],0)</f>
        <v>0</v>
      </c>
      <c r="H120">
        <f>-LN(Table1[BH])</f>
        <v>3.3700388099634235</v>
      </c>
    </row>
    <row r="121" spans="2:8">
      <c r="B121">
        <v>117</v>
      </c>
      <c r="C121" s="1">
        <v>3.3146625220413402E-2</v>
      </c>
      <c r="D121" s="1">
        <v>3.6056245292750401E-2</v>
      </c>
      <c r="E121" s="8">
        <f>-LN(Table1[BH]*Table1[BV])</f>
        <v>6.7294895613503813</v>
      </c>
      <c r="F121">
        <f>IF(Table1[BH]&gt;0.073,Table1[BH],0)</f>
        <v>0</v>
      </c>
      <c r="G121">
        <f>IF(Table1[BV]&gt;MAX(Table1[BV])*0.6,Table1[BV],0)</f>
        <v>0</v>
      </c>
      <c r="H121">
        <f>-LN(Table1[BH])</f>
        <v>3.4068143708383536</v>
      </c>
    </row>
    <row r="122" spans="2:8">
      <c r="B122">
        <v>118</v>
      </c>
      <c r="C122" s="1">
        <v>3.5022325071565497E-2</v>
      </c>
      <c r="D122" s="1">
        <v>3.1240069873526701E-2</v>
      </c>
      <c r="E122" s="8">
        <f>-LN(Table1[BH]*Table1[BV])</f>
        <v>6.8178232789954079</v>
      </c>
      <c r="F122">
        <f>IF(Table1[BH]&gt;0.073,Table1[BH],0)</f>
        <v>0</v>
      </c>
      <c r="G122">
        <f>IF(Table1[BV]&gt;MAX(Table1[BV])*0.6,Table1[BV],0)</f>
        <v>0</v>
      </c>
      <c r="H122">
        <f>-LN(Table1[BH])</f>
        <v>3.3517695616508432</v>
      </c>
    </row>
    <row r="123" spans="2:8">
      <c r="B123">
        <v>119</v>
      </c>
      <c r="C123" s="1">
        <v>3.7070651299146003E-2</v>
      </c>
      <c r="D123" s="1">
        <v>3.2541914022537699E-2</v>
      </c>
      <c r="E123" s="8">
        <f>-LN(Table1[BH]*Table1[BV])</f>
        <v>6.7201560508482387</v>
      </c>
      <c r="F123">
        <f>IF(Table1[BH]&gt;0.073,Table1[BH],0)</f>
        <v>0</v>
      </c>
      <c r="G123">
        <f>IF(Table1[BV]&gt;MAX(Table1[BV])*0.6,Table1[BV],0)</f>
        <v>0</v>
      </c>
      <c r="H123">
        <f>-LN(Table1[BH])</f>
        <v>3.2949296925336968</v>
      </c>
    </row>
    <row r="124" spans="2:8">
      <c r="B124">
        <v>120</v>
      </c>
      <c r="C124" s="1">
        <v>0.10832220838731101</v>
      </c>
      <c r="D124" s="1">
        <v>5.2448434082462199E-2</v>
      </c>
      <c r="E124" s="8">
        <f>-LN(Table1[BH]*Table1[BV])</f>
        <v>5.1705698824230915</v>
      </c>
      <c r="F124">
        <f>IF(Table1[BH]&gt;0.073,Table1[BH],0)</f>
        <v>0.10832220838731101</v>
      </c>
      <c r="G124">
        <f>IF(Table1[BV]&gt;MAX(Table1[BV])*0.6,Table1[BV],0)</f>
        <v>0</v>
      </c>
      <c r="H124">
        <f>-LN(Table1[BH])</f>
        <v>2.222645082403111</v>
      </c>
    </row>
    <row r="125" spans="2:8">
      <c r="B125">
        <v>121</v>
      </c>
      <c r="C125" s="1">
        <v>3.4161315524616397E-2</v>
      </c>
      <c r="D125" s="1">
        <v>3.0303427128539499E-2</v>
      </c>
      <c r="E125" s="8">
        <f>-LN(Table1[BH]*Table1[BV])</f>
        <v>6.8731558664399213</v>
      </c>
      <c r="F125">
        <f>IF(Table1[BH]&gt;0.073,Table1[BH],0)</f>
        <v>0</v>
      </c>
      <c r="G125">
        <f>IF(Table1[BV]&gt;MAX(Table1[BV])*0.6,Table1[BV],0)</f>
        <v>0</v>
      </c>
      <c r="H125">
        <f>-LN(Table1[BH])</f>
        <v>3.3766614001295028</v>
      </c>
    </row>
    <row r="126" spans="2:8">
      <c r="B126">
        <v>122</v>
      </c>
      <c r="C126" s="1">
        <v>3.7676172087449299E-2</v>
      </c>
      <c r="D126" s="1">
        <v>2.8879848332938801E-2</v>
      </c>
      <c r="E126" s="8">
        <f>-LN(Table1[BH]*Table1[BV])</f>
        <v>6.8233386410712829</v>
      </c>
      <c r="F126">
        <f>IF(Table1[BH]&gt;0.073,Table1[BH],0)</f>
        <v>0</v>
      </c>
      <c r="G126">
        <f>IF(Table1[BV]&gt;MAX(Table1[BV])*0.6,Table1[BV],0)</f>
        <v>0</v>
      </c>
      <c r="H126">
        <f>-LN(Table1[BH])</f>
        <v>3.2787274244704387</v>
      </c>
    </row>
    <row r="127" spans="2:8">
      <c r="B127">
        <v>123</v>
      </c>
      <c r="C127" s="1">
        <v>3.7906667638241298E-2</v>
      </c>
      <c r="D127" s="1">
        <v>3.1649134721285797E-2</v>
      </c>
      <c r="E127" s="8">
        <f>-LN(Table1[BH]*Table1[BV])</f>
        <v>6.7256727249823225</v>
      </c>
      <c r="F127">
        <f>IF(Table1[BH]&gt;0.073,Table1[BH],0)</f>
        <v>0</v>
      </c>
      <c r="G127">
        <f>IF(Table1[BV]&gt;MAX(Table1[BV])*0.6,Table1[BV],0)</f>
        <v>0</v>
      </c>
      <c r="H127">
        <f>-LN(Table1[BH])</f>
        <v>3.2726282552367421</v>
      </c>
    </row>
    <row r="128" spans="2:8">
      <c r="B128">
        <v>124</v>
      </c>
      <c r="C128" s="1">
        <v>3.5937424455863197E-2</v>
      </c>
      <c r="D128" s="1">
        <v>3.2999705617448798E-2</v>
      </c>
      <c r="E128" s="8">
        <f>-LN(Table1[BH]*Table1[BV])</f>
        <v>6.7372327007633128</v>
      </c>
      <c r="F128">
        <f>IF(Table1[BH]&gt;0.073,Table1[BH],0)</f>
        <v>0</v>
      </c>
      <c r="G128">
        <f>IF(Table1[BV]&gt;MAX(Table1[BV])*0.6,Table1[BV],0)</f>
        <v>0</v>
      </c>
      <c r="H128">
        <f>-LN(Table1[BH])</f>
        <v>3.325976062524497</v>
      </c>
    </row>
    <row r="129" spans="2:8">
      <c r="B129">
        <v>125</v>
      </c>
      <c r="C129" s="1">
        <v>4.1751850926694603E-2</v>
      </c>
      <c r="D129" s="1">
        <v>3.2260284584227097E-2</v>
      </c>
      <c r="E129" s="8">
        <f>-LN(Table1[BH]*Table1[BV])</f>
        <v>6.6099298798366917</v>
      </c>
      <c r="F129">
        <f>IF(Table1[BH]&gt;0.073,Table1[BH],0)</f>
        <v>0</v>
      </c>
      <c r="G129">
        <f>IF(Table1[BV]&gt;MAX(Table1[BV])*0.6,Table1[BV],0)</f>
        <v>0</v>
      </c>
      <c r="H129">
        <f>-LN(Table1[BH])</f>
        <v>3.1760114950944529</v>
      </c>
    </row>
    <row r="130" spans="2:8">
      <c r="B130">
        <v>126</v>
      </c>
      <c r="C130" s="1">
        <v>4.0685555647709398E-2</v>
      </c>
      <c r="D130" s="1">
        <v>3.2815355505478198E-2</v>
      </c>
      <c r="E130" s="8">
        <f>-LN(Table1[BH]*Table1[BV])</f>
        <v>6.6187408651033817</v>
      </c>
      <c r="F130">
        <f>IF(Table1[BH]&gt;0.073,Table1[BH],0)</f>
        <v>0</v>
      </c>
      <c r="G130">
        <f>IF(Table1[BV]&gt;MAX(Table1[BV])*0.6,Table1[BV],0)</f>
        <v>0</v>
      </c>
      <c r="H130">
        <f>-LN(Table1[BH])</f>
        <v>3.2018821476154975</v>
      </c>
    </row>
    <row r="131" spans="2:8">
      <c r="B131">
        <v>127</v>
      </c>
      <c r="C131" s="1">
        <v>4.2655810829197199E-2</v>
      </c>
      <c r="D131" s="1">
        <v>3.2507768565103803E-2</v>
      </c>
      <c r="E131" s="8">
        <f>-LN(Table1[BH]*Table1[BV])</f>
        <v>6.5808679552328648</v>
      </c>
      <c r="F131">
        <f>IF(Table1[BH]&gt;0.073,Table1[BH],0)</f>
        <v>0</v>
      </c>
      <c r="G131">
        <f>IF(Table1[BV]&gt;MAX(Table1[BV])*0.6,Table1[BV],0)</f>
        <v>0</v>
      </c>
      <c r="H131">
        <f>-LN(Table1[BH])</f>
        <v>3.1545917697950632</v>
      </c>
    </row>
    <row r="132" spans="2:8">
      <c r="B132">
        <v>128</v>
      </c>
      <c r="C132" s="1">
        <v>4.2002710545452702E-2</v>
      </c>
      <c r="D132" s="1">
        <v>3.2178936344473399E-2</v>
      </c>
      <c r="E132" s="8">
        <f>-LN(Table1[BH]*Table1[BV])</f>
        <v>6.6064643172591939</v>
      </c>
      <c r="F132">
        <f>IF(Table1[BH]&gt;0.073,Table1[BH],0)</f>
        <v>0</v>
      </c>
      <c r="G132">
        <f>IF(Table1[BV]&gt;MAX(Table1[BV])*0.6,Table1[BV],0)</f>
        <v>0</v>
      </c>
      <c r="H132">
        <f>-LN(Table1[BH])</f>
        <v>3.1700211259846851</v>
      </c>
    </row>
    <row r="133" spans="2:8">
      <c r="B133">
        <v>129</v>
      </c>
      <c r="C133" s="1">
        <v>4.1956016888579799E-2</v>
      </c>
      <c r="D133" s="1">
        <v>2.9422150050713101E-2</v>
      </c>
      <c r="E133" s="8">
        <f>-LN(Table1[BH]*Table1[BV])</f>
        <v>6.697140911569778</v>
      </c>
      <c r="F133">
        <f>IF(Table1[BH]&gt;0.073,Table1[BH],0)</f>
        <v>0</v>
      </c>
      <c r="G133">
        <f>IF(Table1[BV]&gt;MAX(Table1[BV])*0.6,Table1[BV],0)</f>
        <v>0</v>
      </c>
      <c r="H133">
        <f>-LN(Table1[BH])</f>
        <v>3.1711334263521187</v>
      </c>
    </row>
    <row r="134" spans="2:8">
      <c r="B134">
        <v>130</v>
      </c>
      <c r="C134" s="1">
        <v>3.6143117143962601E-2</v>
      </c>
      <c r="D134" s="1">
        <v>3.0883707737418501E-2</v>
      </c>
      <c r="E134" s="8">
        <f>-LN(Table1[BH]*Table1[BV])</f>
        <v>6.797795237445702</v>
      </c>
      <c r="F134">
        <f>IF(Table1[BH]&gt;0.073,Table1[BH],0)</f>
        <v>0</v>
      </c>
      <c r="G134">
        <f>IF(Table1[BV]&gt;MAX(Table1[BV])*0.6,Table1[BV],0)</f>
        <v>0</v>
      </c>
      <c r="H134">
        <f>-LN(Table1[BH])</f>
        <v>3.3202687456293294</v>
      </c>
    </row>
    <row r="135" spans="2:8">
      <c r="B135">
        <v>131</v>
      </c>
      <c r="C135" s="1">
        <v>3.6625651456046203E-2</v>
      </c>
      <c r="D135" s="1">
        <v>3.74200315788367E-2</v>
      </c>
      <c r="E135" s="8">
        <f>-LN(Table1[BH]*Table1[BV])</f>
        <v>6.5925555388412072</v>
      </c>
      <c r="F135">
        <f>IF(Table1[BH]&gt;0.073,Table1[BH],0)</f>
        <v>0</v>
      </c>
      <c r="G135">
        <f>IF(Table1[BV]&gt;MAX(Table1[BV])*0.6,Table1[BV],0)</f>
        <v>0</v>
      </c>
      <c r="H135">
        <f>-LN(Table1[BH])</f>
        <v>3.307006424607295</v>
      </c>
    </row>
    <row r="136" spans="2:8">
      <c r="B136">
        <v>132</v>
      </c>
      <c r="C136" s="1">
        <v>3.2279492263977E-2</v>
      </c>
      <c r="D136" s="1">
        <v>3.11053923968918E-2</v>
      </c>
      <c r="E136" s="8">
        <f>-LN(Table1[BH]*Table1[BV])</f>
        <v>6.9036972506845</v>
      </c>
      <c r="F136">
        <f>IF(Table1[BH]&gt;0.073,Table1[BH],0)</f>
        <v>0</v>
      </c>
      <c r="G136">
        <f>IF(Table1[BV]&gt;MAX(Table1[BV])*0.6,Table1[BV],0)</f>
        <v>0</v>
      </c>
      <c r="H136">
        <f>-LN(Table1[BH])</f>
        <v>3.4333231648250035</v>
      </c>
    </row>
    <row r="137" spans="2:8">
      <c r="B137">
        <v>133</v>
      </c>
      <c r="C137" s="1">
        <v>3.7781804536387298E-2</v>
      </c>
      <c r="D137" s="1">
        <v>3.2256443415307999E-2</v>
      </c>
      <c r="E137" s="8">
        <f>-LN(Table1[BH]*Table1[BV])</f>
        <v>6.7099651135928342</v>
      </c>
      <c r="F137">
        <f>IF(Table1[BH]&gt;0.073,Table1[BH],0)</f>
        <v>0</v>
      </c>
      <c r="G137">
        <f>IF(Table1[BV]&gt;MAX(Table1[BV])*0.6,Table1[BV],0)</f>
        <v>0</v>
      </c>
      <c r="H137">
        <f>-LN(Table1[BH])</f>
        <v>3.2759276537194557</v>
      </c>
    </row>
    <row r="138" spans="2:8">
      <c r="B138">
        <v>134</v>
      </c>
      <c r="C138" s="1">
        <v>3.6906155673449799E-2</v>
      </c>
      <c r="D138" s="1">
        <v>3.5448126276347698E-2</v>
      </c>
      <c r="E138" s="8">
        <f>-LN(Table1[BH]*Table1[BV])</f>
        <v>6.6390618042230027</v>
      </c>
      <c r="F138">
        <f>IF(Table1[BH]&gt;0.073,Table1[BH],0)</f>
        <v>0</v>
      </c>
      <c r="G138">
        <f>IF(Table1[BV]&gt;MAX(Table1[BV])*0.6,Table1[BV],0)</f>
        <v>0</v>
      </c>
      <c r="H138">
        <f>-LN(Table1[BH])</f>
        <v>3.2993769214299404</v>
      </c>
    </row>
    <row r="139" spans="2:8">
      <c r="B139">
        <v>135</v>
      </c>
      <c r="C139" s="1">
        <v>3.8130078473019802E-2</v>
      </c>
      <c r="D139" s="1">
        <v>3.9487922709560502E-2</v>
      </c>
      <c r="E139" s="8">
        <f>-LN(Table1[BH]*Table1[BV])</f>
        <v>6.4985122550917174</v>
      </c>
      <c r="F139">
        <f>IF(Table1[BH]&gt;0.073,Table1[BH],0)</f>
        <v>0</v>
      </c>
      <c r="G139">
        <f>IF(Table1[BV]&gt;MAX(Table1[BV])*0.6,Table1[BV],0)</f>
        <v>0</v>
      </c>
      <c r="H139">
        <f>-LN(Table1[BH])</f>
        <v>3.2667518470759731</v>
      </c>
    </row>
    <row r="140" spans="2:8">
      <c r="B140">
        <v>136</v>
      </c>
      <c r="C140" s="1">
        <v>3.5782464172431402E-2</v>
      </c>
      <c r="D140" s="1">
        <v>3.5198160479992399E-2</v>
      </c>
      <c r="E140" s="8">
        <f>-LN(Table1[BH]*Table1[BV])</f>
        <v>6.6770587900006833</v>
      </c>
      <c r="F140">
        <f>IF(Table1[BH]&gt;0.073,Table1[BH],0)</f>
        <v>0</v>
      </c>
      <c r="G140">
        <f>IF(Table1[BV]&gt;MAX(Table1[BV])*0.6,Table1[BV],0)</f>
        <v>0</v>
      </c>
      <c r="H140">
        <f>-LN(Table1[BH])</f>
        <v>3.3302973331659187</v>
      </c>
    </row>
    <row r="141" spans="2:8">
      <c r="B141">
        <v>137</v>
      </c>
      <c r="C141" s="1">
        <v>3.17079976856946E-2</v>
      </c>
      <c r="D141" s="1">
        <v>3.6031484898819799E-2</v>
      </c>
      <c r="E141" s="8">
        <f>-LN(Table1[BH]*Table1[BV])</f>
        <v>6.7745484792212505</v>
      </c>
      <c r="F141">
        <f>IF(Table1[BH]&gt;0.073,Table1[BH],0)</f>
        <v>0</v>
      </c>
      <c r="G141">
        <f>IF(Table1[BV]&gt;MAX(Table1[BV])*0.6,Table1[BV],0)</f>
        <v>0</v>
      </c>
      <c r="H141">
        <f>-LN(Table1[BH])</f>
        <v>3.4511863369952902</v>
      </c>
    </row>
    <row r="142" spans="2:8">
      <c r="B142">
        <v>138</v>
      </c>
      <c r="C142" s="1">
        <v>3.5115157791683102E-2</v>
      </c>
      <c r="D142" s="1">
        <v>3.8165004064800501E-2</v>
      </c>
      <c r="E142" s="8">
        <f>-LN(Table1[BH]*Table1[BV])</f>
        <v>6.6149587030377663</v>
      </c>
      <c r="F142">
        <f>IF(Table1[BH]&gt;0.073,Table1[BH],0)</f>
        <v>0</v>
      </c>
      <c r="G142">
        <f>IF(Table1[BV]&gt;MAX(Table1[BV])*0.6,Table1[BV],0)</f>
        <v>0</v>
      </c>
      <c r="H142">
        <f>-LN(Table1[BH])</f>
        <v>3.3491223958120311</v>
      </c>
    </row>
    <row r="143" spans="2:8">
      <c r="B143">
        <v>139</v>
      </c>
      <c r="C143" s="1">
        <v>3.7367282508042499E-2</v>
      </c>
      <c r="D143" s="1">
        <v>3.76382180692834E-2</v>
      </c>
      <c r="E143" s="8">
        <f>-LN(Table1[BH]*Table1[BV])</f>
        <v>6.5666950634687877</v>
      </c>
      <c r="F143">
        <f>IF(Table1[BH]&gt;0.073,Table1[BH],0)</f>
        <v>0</v>
      </c>
      <c r="G143">
        <f>IF(Table1[BV]&gt;MAX(Table1[BV])*0.6,Table1[BV],0)</f>
        <v>0</v>
      </c>
      <c r="H143">
        <f>-LN(Table1[BH])</f>
        <v>3.2869597566720157</v>
      </c>
    </row>
    <row r="144" spans="2:8">
      <c r="B144">
        <v>140</v>
      </c>
      <c r="C144" s="1">
        <v>3.7132235766948601E-2</v>
      </c>
      <c r="D144" s="1">
        <v>4.2051952529308802E-2</v>
      </c>
      <c r="E144" s="8">
        <f>-LN(Table1[BH]*Table1[BV])</f>
        <v>6.462119258163038</v>
      </c>
      <c r="F144">
        <f>IF(Table1[BH]&gt;0.073,Table1[BH],0)</f>
        <v>0</v>
      </c>
      <c r="G144">
        <f>IF(Table1[BV]&gt;MAX(Table1[BV])*0.6,Table1[BV],0)</f>
        <v>0</v>
      </c>
      <c r="H144">
        <f>-LN(Table1[BH])</f>
        <v>3.293269798036929</v>
      </c>
    </row>
    <row r="145" spans="2:8">
      <c r="B145">
        <v>141</v>
      </c>
      <c r="C145" s="1">
        <v>3.665561266556E-2</v>
      </c>
      <c r="D145" s="1">
        <v>6.0342366286185001E-2</v>
      </c>
      <c r="E145" s="8">
        <f>-LN(Table1[BH]*Table1[BV])</f>
        <v>6.1139095502077119</v>
      </c>
      <c r="F145">
        <f>IF(Table1[BH]&gt;0.073,Table1[BH],0)</f>
        <v>0</v>
      </c>
      <c r="G145">
        <f>IF(Table1[BV]&gt;MAX(Table1[BV])*0.6,Table1[BV],0)</f>
        <v>0</v>
      </c>
      <c r="H145">
        <f>-LN(Table1[BH])</f>
        <v>3.3061887200673321</v>
      </c>
    </row>
    <row r="146" spans="2:8">
      <c r="B146">
        <v>142</v>
      </c>
      <c r="C146" s="1">
        <v>4.6432664454221298E-2</v>
      </c>
      <c r="D146" s="1">
        <v>8.8165872467263498E-2</v>
      </c>
      <c r="E146" s="8">
        <f>-LN(Table1[BH]*Table1[BV])</f>
        <v>5.4982874164430227</v>
      </c>
      <c r="F146">
        <f>IF(Table1[BH]&gt;0.073,Table1[BH],0)</f>
        <v>0</v>
      </c>
      <c r="G146">
        <f>IF(Table1[BV]&gt;MAX(Table1[BV])*0.6,Table1[BV],0)</f>
        <v>8.8165872467263498E-2</v>
      </c>
      <c r="H146">
        <f>-LN(Table1[BH])</f>
        <v>3.069752092117819</v>
      </c>
    </row>
    <row r="147" spans="2:8">
      <c r="B147">
        <v>143</v>
      </c>
      <c r="C147" s="1">
        <v>4.0944688182613202E-2</v>
      </c>
      <c r="D147" s="1">
        <v>9.5041563560913006E-2</v>
      </c>
      <c r="E147" s="8">
        <f>-LN(Table1[BH]*Table1[BV])</f>
        <v>5.5489741637012351</v>
      </c>
      <c r="F147">
        <f>IF(Table1[BH]&gt;0.073,Table1[BH],0)</f>
        <v>0</v>
      </c>
      <c r="G147">
        <f>IF(Table1[BV]&gt;MAX(Table1[BV])*0.6,Table1[BV],0)</f>
        <v>9.5041563560913006E-2</v>
      </c>
      <c r="H147">
        <f>-LN(Table1[BH])</f>
        <v>3.1955331918070398</v>
      </c>
    </row>
    <row r="148" spans="2:8">
      <c r="B148">
        <v>144</v>
      </c>
      <c r="C148" s="1">
        <v>5.0332740404256199E-2</v>
      </c>
      <c r="D148" s="1">
        <v>9.5331515281974394E-2</v>
      </c>
      <c r="E148" s="8">
        <f>-LN(Table1[BH]*Table1[BV])</f>
        <v>5.339494338433636</v>
      </c>
      <c r="F148">
        <f>IF(Table1[BH]&gt;0.073,Table1[BH],0)</f>
        <v>0</v>
      </c>
      <c r="G148">
        <f>IF(Table1[BV]&gt;MAX(Table1[BV])*0.6,Table1[BV],0)</f>
        <v>9.5331515281974394E-2</v>
      </c>
      <c r="H148">
        <f>-LN(Table1[BH])</f>
        <v>2.989099510952598</v>
      </c>
    </row>
    <row r="149" spans="2:8">
      <c r="B149">
        <v>145</v>
      </c>
      <c r="C149" s="1">
        <v>4.0735359469100202E-2</v>
      </c>
      <c r="D149" s="1">
        <v>0.109034641897216</v>
      </c>
      <c r="E149" s="8">
        <f>-LN(Table1[BH]*Table1[BV])</f>
        <v>5.4167484123574212</v>
      </c>
      <c r="F149">
        <f>IF(Table1[BH]&gt;0.073,Table1[BH],0)</f>
        <v>0</v>
      </c>
      <c r="G149">
        <f>IF(Table1[BV]&gt;MAX(Table1[BV])*0.6,Table1[BV],0)</f>
        <v>0.109034641897216</v>
      </c>
      <c r="H149">
        <f>-LN(Table1[BH])</f>
        <v>3.2006587806825459</v>
      </c>
    </row>
    <row r="150" spans="2:8">
      <c r="B150">
        <v>146</v>
      </c>
      <c r="C150" s="1">
        <v>3.8873760497091597E-2</v>
      </c>
      <c r="D150" s="1">
        <v>0.12440307279375699</v>
      </c>
      <c r="E150" s="8">
        <f>-LN(Table1[BH]*Table1[BV])</f>
        <v>5.331664191377917</v>
      </c>
      <c r="F150">
        <f>IF(Table1[BH]&gt;0.073,Table1[BH],0)</f>
        <v>0</v>
      </c>
      <c r="G150">
        <f>IF(Table1[BV]&gt;MAX(Table1[BV])*0.6,Table1[BV],0)</f>
        <v>0.12440307279375699</v>
      </c>
      <c r="H150">
        <f>-LN(Table1[BH])</f>
        <v>3.2474357933102418</v>
      </c>
    </row>
    <row r="151" spans="2:8">
      <c r="B151">
        <v>147</v>
      </c>
      <c r="C151" s="1">
        <v>4.5578603545165901E-2</v>
      </c>
      <c r="D151" s="1">
        <v>9.7565690737596897E-2</v>
      </c>
      <c r="E151" s="8">
        <f>-LN(Table1[BH]*Table1[BV])</f>
        <v>5.4155462697728405</v>
      </c>
      <c r="F151">
        <f>IF(Table1[BH]&gt;0.073,Table1[BH],0)</f>
        <v>0</v>
      </c>
      <c r="G151">
        <f>IF(Table1[BV]&gt;MAX(Table1[BV])*0.6,Table1[BV],0)</f>
        <v>9.7565690737596897E-2</v>
      </c>
      <c r="H151">
        <f>-LN(Table1[BH])</f>
        <v>3.0883168930809313</v>
      </c>
    </row>
    <row r="152" spans="2:8">
      <c r="B152">
        <v>148</v>
      </c>
      <c r="C152" s="1">
        <v>4.4798959751551799E-2</v>
      </c>
      <c r="D152" s="1">
        <v>0.122108426968627</v>
      </c>
      <c r="E152" s="8">
        <f>-LN(Table1[BH]*Table1[BV])</f>
        <v>5.2084162429671803</v>
      </c>
      <c r="F152">
        <f>IF(Table1[BH]&gt;0.073,Table1[BH],0)</f>
        <v>0</v>
      </c>
      <c r="G152">
        <f>IF(Table1[BV]&gt;MAX(Table1[BV])*0.6,Table1[BV],0)</f>
        <v>0.122108426968627</v>
      </c>
      <c r="H152">
        <f>-LN(Table1[BH])</f>
        <v>3.1055703596622153</v>
      </c>
    </row>
    <row r="153" spans="2:8">
      <c r="B153">
        <v>149</v>
      </c>
      <c r="C153" s="1">
        <v>4.9316028953783599E-2</v>
      </c>
      <c r="D153" s="1">
        <v>0.106915975778928</v>
      </c>
      <c r="E153" s="8">
        <f>-LN(Table1[BH]*Table1[BV])</f>
        <v>5.2452181459714904</v>
      </c>
      <c r="F153">
        <f>IF(Table1[BH]&gt;0.073,Table1[BH],0)</f>
        <v>0</v>
      </c>
      <c r="G153">
        <f>IF(Table1[BV]&gt;MAX(Table1[BV])*0.6,Table1[BV],0)</f>
        <v>0.106915975778928</v>
      </c>
      <c r="H153">
        <f>-LN(Table1[BH])</f>
        <v>3.0095061198687034</v>
      </c>
    </row>
    <row r="154" spans="2:8">
      <c r="B154">
        <v>150</v>
      </c>
      <c r="C154" s="1">
        <v>4.0956666386206299E-2</v>
      </c>
      <c r="D154" s="1">
        <v>0.13164444083849999</v>
      </c>
      <c r="E154" s="8">
        <f>-LN(Table1[BH]*Table1[BV])</f>
        <v>5.2228913093748117</v>
      </c>
      <c r="F154">
        <f>IF(Table1[BH]&gt;0.073,Table1[BH],0)</f>
        <v>0</v>
      </c>
      <c r="G154">
        <f>IF(Table1[BV]&gt;MAX(Table1[BV])*0.6,Table1[BV],0)</f>
        <v>0.13164444083849999</v>
      </c>
      <c r="H154">
        <f>-LN(Table1[BH])</f>
        <v>3.195240688618501</v>
      </c>
    </row>
    <row r="155" spans="2:8">
      <c r="B155">
        <v>151</v>
      </c>
      <c r="C155" s="1">
        <v>3.8272882837841499E-2</v>
      </c>
      <c r="D155" s="1">
        <v>9.1837313373565196E-2</v>
      </c>
      <c r="E155" s="8">
        <f>-LN(Table1[BH]*Table1[BV])</f>
        <v>5.6507502536350804</v>
      </c>
      <c r="F155">
        <f>IF(Table1[BH]&gt;0.073,Table1[BH],0)</f>
        <v>0</v>
      </c>
      <c r="G155">
        <f>IF(Table1[BV]&gt;MAX(Table1[BV])*0.6,Table1[BV],0)</f>
        <v>9.1837313373565196E-2</v>
      </c>
      <c r="H155">
        <f>-LN(Table1[BH])</f>
        <v>3.263013653459697</v>
      </c>
    </row>
    <row r="156" spans="2:8">
      <c r="D156" s="10"/>
    </row>
    <row r="157" spans="2:8">
      <c r="D157" s="11"/>
    </row>
    <row r="158" spans="2:8">
      <c r="D158" s="12"/>
    </row>
    <row r="165" spans="5:5">
      <c r="E165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E48C4-313F-4279-97F8-FA1DABF7C646}">
  <dimension ref="B2:I153"/>
  <sheetViews>
    <sheetView topLeftCell="B1" workbookViewId="0">
      <selection activeCell="D7" sqref="D7"/>
    </sheetView>
  </sheetViews>
  <sheetFormatPr defaultRowHeight="15"/>
  <cols>
    <col min="5" max="5" width="12" bestFit="1" customWidth="1"/>
  </cols>
  <sheetData>
    <row r="2" spans="2:9">
      <c r="B2" t="s">
        <v>2</v>
      </c>
      <c r="C2" t="s">
        <v>4</v>
      </c>
      <c r="D2" t="s">
        <v>29</v>
      </c>
      <c r="E2" t="s">
        <v>30</v>
      </c>
      <c r="H2" t="s">
        <v>35</v>
      </c>
      <c r="I2">
        <v>178</v>
      </c>
    </row>
    <row r="3" spans="2:9">
      <c r="B3">
        <v>3.2066793552680897E-2</v>
      </c>
      <c r="C3">
        <f>-LOG10(Table6[BH])</f>
        <v>1.4939444642061701</v>
      </c>
      <c r="D3">
        <f>Table6[BH]-AVERAGE(Table6[BH])</f>
        <v>-4.2545122478740774E-3</v>
      </c>
      <c r="E3">
        <f>POWER(Table6[ASUM],2)</f>
        <v>1.8100874467310534E-5</v>
      </c>
      <c r="H3" t="s">
        <v>31</v>
      </c>
      <c r="I3">
        <f>SUM(Table6[BH])/178</f>
        <v>3.0811894246538209E-2</v>
      </c>
    </row>
    <row r="4" spans="2:9">
      <c r="B4">
        <v>3.46639466756654E-2</v>
      </c>
      <c r="C4">
        <f>-LOG10(Table6[BH])</f>
        <v>1.4601219920582096</v>
      </c>
      <c r="D4">
        <f>Table6[BH]-AVERAGE(Table6[BH])</f>
        <v>-1.657359124889575E-3</v>
      </c>
      <c r="E4">
        <f>POWER(Table6[ASUM],2)</f>
        <v>2.7468392688547378E-6</v>
      </c>
      <c r="H4" t="s">
        <v>32</v>
      </c>
      <c r="I4">
        <f>SQRT(SUM(Table6[QUA])/177)</f>
        <v>8.0586270465378834E-3</v>
      </c>
    </row>
    <row r="5" spans="2:9">
      <c r="B5">
        <v>3.0025549452473901E-2</v>
      </c>
      <c r="C5">
        <f>-LOG10(Table6[BH])</f>
        <v>1.5225090364814553</v>
      </c>
      <c r="D5">
        <f>Table6[BH]-AVERAGE(Table6[BH])</f>
        <v>-6.295756348081074E-3</v>
      </c>
      <c r="E5">
        <f>POWER(Table6[ASUM],2)</f>
        <v>3.9636547994403142E-5</v>
      </c>
      <c r="H5" t="s">
        <v>33</v>
      </c>
      <c r="I5">
        <f>I3+I4</f>
        <v>3.8870521293076096E-2</v>
      </c>
    </row>
    <row r="6" spans="2:9">
      <c r="B6">
        <v>2.7989782608762798E-2</v>
      </c>
      <c r="C6">
        <f>-LOG10(Table6[BH])</f>
        <v>1.5530004746021251</v>
      </c>
      <c r="D6">
        <f>Table6[BH]-AVERAGE(Table6[BH])</f>
        <v>-8.3315231917921763E-3</v>
      </c>
      <c r="E6">
        <f>POWER(Table6[ASUM],2)</f>
        <v>6.9414278695370895E-5</v>
      </c>
      <c r="H6" t="s">
        <v>34</v>
      </c>
      <c r="I6">
        <f>I5*2</f>
        <v>7.7741042586152193E-2</v>
      </c>
    </row>
    <row r="7" spans="2:9">
      <c r="B7">
        <v>2.69300745260856E-2</v>
      </c>
      <c r="C7">
        <f>-LOG10(Table6[BH])</f>
        <v>1.5697624447235452</v>
      </c>
      <c r="D7">
        <f>Table6[BH]-AVERAGE(Table6[BH])</f>
        <v>-9.3912312744693742E-3</v>
      </c>
      <c r="E7">
        <f>POWER(Table6[ASUM],2)</f>
        <v>8.8195224850571666E-5</v>
      </c>
      <c r="I7">
        <f>I8/I6</f>
        <v>0.95187815262438247</v>
      </c>
    </row>
    <row r="8" spans="2:9">
      <c r="B8">
        <v>2.9237051565232899E-2</v>
      </c>
      <c r="C8">
        <f>-LOG10(Table6[BH])</f>
        <v>1.5340664262939794</v>
      </c>
      <c r="D8">
        <f>Table6[BH]-AVERAGE(Table6[BH])</f>
        <v>-7.084254235322076E-3</v>
      </c>
      <c r="E8">
        <f>POWER(Table6[ASUM],2)</f>
        <v>5.0186658070678771E-5</v>
      </c>
      <c r="H8" t="s">
        <v>36</v>
      </c>
      <c r="I8">
        <v>7.3999999999999996E-2</v>
      </c>
    </row>
    <row r="9" spans="2:9">
      <c r="B9">
        <v>3.4876208815273702E-2</v>
      </c>
      <c r="C9">
        <f>-LOG10(Table6[BH])</f>
        <v>1.4574707307375596</v>
      </c>
      <c r="D9">
        <f>Table6[BH]-AVERAGE(Table6[BH])</f>
        <v>-1.4450969852812731E-3</v>
      </c>
      <c r="E9">
        <f>POWER(Table6[ASUM],2)</f>
        <v>2.0883052968690242E-6</v>
      </c>
      <c r="I9">
        <f>I6*0.95</f>
        <v>7.3853990456844584E-2</v>
      </c>
    </row>
    <row r="10" spans="2:9">
      <c r="B10">
        <v>3.3099306673798602E-2</v>
      </c>
      <c r="C10">
        <f>-LOG10(Table6[BH])</f>
        <v>1.4801811032302339</v>
      </c>
      <c r="D10">
        <f>Table6[BH]-AVERAGE(Table6[BH])</f>
        <v>-3.2219991267563725E-3</v>
      </c>
      <c r="E10">
        <f>POWER(Table6[ASUM],2)</f>
        <v>1.0381278372818826E-5</v>
      </c>
    </row>
    <row r="11" spans="2:9">
      <c r="B11">
        <v>2.6248440156140598E-2</v>
      </c>
      <c r="C11">
        <f>-LOG10(Table6[BH])</f>
        <v>1.5808964999421746</v>
      </c>
      <c r="D11">
        <f>Table6[BH]-AVERAGE(Table6[BH])</f>
        <v>-1.0072865644414376E-2</v>
      </c>
      <c r="E11">
        <f>POWER(Table6[ASUM],2)</f>
        <v>1.0146262229042345E-4</v>
      </c>
    </row>
    <row r="12" spans="2:9">
      <c r="B12">
        <v>2.96613926016479E-2</v>
      </c>
      <c r="C12">
        <f>-LOG10(Table6[BH])</f>
        <v>1.5278084627137967</v>
      </c>
      <c r="D12">
        <f>Table6[BH]-AVERAGE(Table6[BH])</f>
        <v>-6.6599131989070748E-3</v>
      </c>
      <c r="E12">
        <f>POWER(Table6[ASUM],2)</f>
        <v>4.4354443816976669E-5</v>
      </c>
    </row>
    <row r="13" spans="2:9">
      <c r="B13">
        <v>3.1708079237289202E-2</v>
      </c>
      <c r="C13">
        <f>-LOG10(Table6[BH])</f>
        <v>1.4988300651918189</v>
      </c>
      <c r="D13">
        <f>Table6[BH]-AVERAGE(Table6[BH])</f>
        <v>-4.6132265632657724E-3</v>
      </c>
      <c r="E13">
        <f>POWER(Table6[ASUM],2)</f>
        <v>2.1281859324020929E-5</v>
      </c>
    </row>
    <row r="14" spans="2:9">
      <c r="B14">
        <v>2.9782851563686E-2</v>
      </c>
      <c r="C14">
        <f>-LOG10(Table6[BH])</f>
        <v>1.5260337230013896</v>
      </c>
      <c r="D14">
        <f>Table6[BH]-AVERAGE(Table6[BH])</f>
        <v>-6.5384542368689749E-3</v>
      </c>
      <c r="E14">
        <f>POWER(Table6[ASUM],2)</f>
        <v>4.2751383807629847E-5</v>
      </c>
    </row>
    <row r="15" spans="2:9">
      <c r="B15">
        <v>2.60492809769481E-2</v>
      </c>
      <c r="C15">
        <f>-LOG10(Table6[BH])</f>
        <v>1.5842042597753372</v>
      </c>
      <c r="D15">
        <f>Table6[BH]-AVERAGE(Table6[BH])</f>
        <v>-1.0272024823606875E-2</v>
      </c>
      <c r="E15">
        <f>POWER(Table6[ASUM],2)</f>
        <v>1.0551449397679585E-4</v>
      </c>
    </row>
    <row r="16" spans="2:9">
      <c r="B16">
        <v>3.2581287706010799E-2</v>
      </c>
      <c r="C16">
        <f>-LOG10(Table6[BH])</f>
        <v>1.4870317551237893</v>
      </c>
      <c r="D16">
        <f>Table6[BH]-AVERAGE(Table6[BH])</f>
        <v>-3.7400180945441758E-3</v>
      </c>
      <c r="E16">
        <f>POWER(Table6[ASUM],2)</f>
        <v>1.3987735347517847E-5</v>
      </c>
    </row>
    <row r="17" spans="2:5">
      <c r="B17">
        <v>3.44651149814846E-2</v>
      </c>
      <c r="C17">
        <f>-LOG10(Table6[BH])</f>
        <v>1.4626202682871312</v>
      </c>
      <c r="D17">
        <f>Table6[BH]-AVERAGE(Table6[BH])</f>
        <v>-1.8561908190703746E-3</v>
      </c>
      <c r="E17">
        <f>POWER(Table6[ASUM],2)</f>
        <v>3.4454443568011484E-6</v>
      </c>
    </row>
    <row r="18" spans="2:5">
      <c r="B18">
        <v>2.7945812265753701E-2</v>
      </c>
      <c r="C18">
        <f>-LOG10(Table6[BH])</f>
        <v>1.5536832627735022</v>
      </c>
      <c r="D18">
        <f>Table6[BH]-AVERAGE(Table6[BH])</f>
        <v>-8.3754935348012739E-3</v>
      </c>
      <c r="E18">
        <f>POWER(Table6[ASUM],2)</f>
        <v>7.0148891951497938E-5</v>
      </c>
    </row>
    <row r="19" spans="2:5">
      <c r="B19">
        <v>3.3296459649193401E-2</v>
      </c>
      <c r="C19">
        <f>-LOG10(Table6[BH])</f>
        <v>1.4776019417657247</v>
      </c>
      <c r="D19">
        <f>Table6[BH]-AVERAGE(Table6[BH])</f>
        <v>-3.0248461513615738E-3</v>
      </c>
      <c r="E19">
        <f>POWER(Table6[ASUM],2)</f>
        <v>9.1496942394069254E-6</v>
      </c>
    </row>
    <row r="20" spans="2:5">
      <c r="B20">
        <v>3.2276459047795102E-2</v>
      </c>
      <c r="C20">
        <f>-LOG10(Table6[BH])</f>
        <v>1.4911141164640547</v>
      </c>
      <c r="D20">
        <f>Table6[BH]-AVERAGE(Table6[BH])</f>
        <v>-4.044846752759873E-3</v>
      </c>
      <c r="E20">
        <f>POWER(Table6[ASUM],2)</f>
        <v>1.6360785253312091E-5</v>
      </c>
    </row>
    <row r="21" spans="2:5">
      <c r="B21">
        <v>3.4354968147469897E-2</v>
      </c>
      <c r="C21">
        <f>-LOG10(Table6[BH])</f>
        <v>1.4640104497830777</v>
      </c>
      <c r="D21">
        <f>Table6[BH]-AVERAGE(Table6[BH])</f>
        <v>-1.9663376530850776E-3</v>
      </c>
      <c r="E21">
        <f>POWER(Table6[ASUM],2)</f>
        <v>3.8664837659401308E-6</v>
      </c>
    </row>
    <row r="22" spans="2:5">
      <c r="B22">
        <v>3.2113606247210297E-2</v>
      </c>
      <c r="C22">
        <f>-LOG10(Table6[BH])</f>
        <v>1.4933109219226726</v>
      </c>
      <c r="D22">
        <f>Table6[BH]-AVERAGE(Table6[BH])</f>
        <v>-4.2076995533446779E-3</v>
      </c>
      <c r="E22">
        <f>POWER(Table6[ASUM],2)</f>
        <v>1.7704735531217003E-5</v>
      </c>
    </row>
    <row r="23" spans="2:5">
      <c r="B23">
        <v>3.2989139466527803E-2</v>
      </c>
      <c r="C23">
        <f>-LOG10(Table6[BH])</f>
        <v>1.4816290130334011</v>
      </c>
      <c r="D23">
        <f>Table6[BH]-AVERAGE(Table6[BH])</f>
        <v>-3.3321663340271715E-3</v>
      </c>
      <c r="E23">
        <f>POWER(Table6[ASUM],2)</f>
        <v>1.110333247762408E-5</v>
      </c>
    </row>
    <row r="24" spans="2:5">
      <c r="B24">
        <v>3.1482331288434598E-2</v>
      </c>
      <c r="C24">
        <f>-LOG10(Table6[BH])</f>
        <v>1.5019331153150361</v>
      </c>
      <c r="D24">
        <f>Table6[BH]-AVERAGE(Table6[BH])</f>
        <v>-4.8389745121203767E-3</v>
      </c>
      <c r="E24">
        <f>POWER(Table6[ASUM],2)</f>
        <v>2.3415674328950638E-5</v>
      </c>
    </row>
    <row r="25" spans="2:5">
      <c r="B25">
        <v>3.4746527428727497E-2</v>
      </c>
      <c r="C25">
        <f>-LOG10(Table6[BH])</f>
        <v>1.4590885923371741</v>
      </c>
      <c r="D25">
        <f>Table6[BH]-AVERAGE(Table6[BH])</f>
        <v>-1.5747783718274774E-3</v>
      </c>
      <c r="E25">
        <f>POWER(Table6[ASUM],2)</f>
        <v>2.4799269203756007E-6</v>
      </c>
    </row>
    <row r="26" spans="2:5">
      <c r="B26">
        <v>2.7257386076858101E-2</v>
      </c>
      <c r="C26">
        <f>-LOG10(Table6[BH])</f>
        <v>1.5645157943864181</v>
      </c>
      <c r="D26">
        <f>Table6[BH]-AVERAGE(Table6[BH])</f>
        <v>-9.0639197236968734E-3</v>
      </c>
      <c r="E26">
        <f>POWER(Table6[ASUM],2)</f>
        <v>8.215464075762121E-5</v>
      </c>
    </row>
    <row r="27" spans="2:5">
      <c r="B27">
        <v>2.7676364710008599E-2</v>
      </c>
      <c r="C27">
        <f>-LOG10(Table6[BH])</f>
        <v>1.55789095504135</v>
      </c>
      <c r="D27">
        <f>Table6[BH]-AVERAGE(Table6[BH])</f>
        <v>-8.6449410905463757E-3</v>
      </c>
      <c r="E27">
        <f>POWER(Table6[ASUM],2)</f>
        <v>7.4735006459017154E-5</v>
      </c>
    </row>
    <row r="28" spans="2:5">
      <c r="B28">
        <v>2.8292834471940399E-2</v>
      </c>
      <c r="C28">
        <f>-LOG10(Table6[BH])</f>
        <v>1.5483235412719552</v>
      </c>
      <c r="D28">
        <f>Table6[BH]-AVERAGE(Table6[BH])</f>
        <v>-8.0284713286145754E-3</v>
      </c>
      <c r="E28">
        <f>POWER(Table6[ASUM],2)</f>
        <v>6.4456351874386285E-5</v>
      </c>
    </row>
    <row r="29" spans="2:5">
      <c r="B29">
        <v>3.26263114978751E-2</v>
      </c>
      <c r="C29">
        <f>-LOG10(Table6[BH])</f>
        <v>1.4864320217274636</v>
      </c>
      <c r="D29">
        <f>Table6[BH]-AVERAGE(Table6[BH])</f>
        <v>-3.6949943026798743E-3</v>
      </c>
      <c r="E29">
        <f>POWER(Table6[ASUM],2)</f>
        <v>1.365298289683673E-5</v>
      </c>
    </row>
    <row r="30" spans="2:5">
      <c r="B30">
        <v>2.66455500695909E-2</v>
      </c>
      <c r="C30">
        <f>-LOG10(Table6[BH])</f>
        <v>1.5743753097738995</v>
      </c>
      <c r="D30">
        <f>Table6[BH]-AVERAGE(Table6[BH])</f>
        <v>-9.6757557309640752E-3</v>
      </c>
      <c r="E30">
        <f>POWER(Table6[ASUM],2)</f>
        <v>9.362024896528414E-5</v>
      </c>
    </row>
    <row r="31" spans="2:5">
      <c r="B31">
        <v>2.7830771832573702E-2</v>
      </c>
      <c r="C31">
        <f>-LOG10(Table6[BH])</f>
        <v>1.5554747491823218</v>
      </c>
      <c r="D31">
        <f>Table6[BH]-AVERAGE(Table6[BH])</f>
        <v>-8.490533967981273E-3</v>
      </c>
      <c r="E31">
        <f>POWER(Table6[ASUM],2)</f>
        <v>7.2089167061443815E-5</v>
      </c>
    </row>
    <row r="32" spans="2:5">
      <c r="B32">
        <v>2.64221226963328E-2</v>
      </c>
      <c r="C32">
        <f>-LOG10(Table6[BH])</f>
        <v>1.5780322950382075</v>
      </c>
      <c r="D32">
        <f>Table6[BH]-AVERAGE(Table6[BH])</f>
        <v>-9.8991831042221749E-3</v>
      </c>
      <c r="E32">
        <f>POWER(Table6[ASUM],2)</f>
        <v>9.799382613091778E-5</v>
      </c>
    </row>
    <row r="33" spans="2:5">
      <c r="B33">
        <v>2.7206940933486801E-2</v>
      </c>
      <c r="C33">
        <f>-LOG10(Table6[BH])</f>
        <v>1.5653202862390565</v>
      </c>
      <c r="D33">
        <f>Table6[BH]-AVERAGE(Table6[BH])</f>
        <v>-9.114364867068174E-3</v>
      </c>
      <c r="E33">
        <f>POWER(Table6[ASUM],2)</f>
        <v>8.3071646930046647E-5</v>
      </c>
    </row>
    <row r="34" spans="2:5">
      <c r="B34">
        <v>2.9255646982174199E-2</v>
      </c>
      <c r="C34">
        <f>-LOG10(Table6[BH])</f>
        <v>1.533790293120475</v>
      </c>
      <c r="D34">
        <f>Table6[BH]-AVERAGE(Table6[BH])</f>
        <v>-7.0656588183807753E-3</v>
      </c>
      <c r="E34">
        <f>POWER(Table6[ASUM],2)</f>
        <v>4.9923534537762011E-5</v>
      </c>
    </row>
    <row r="35" spans="2:5">
      <c r="B35">
        <v>2.9443418655549801E-2</v>
      </c>
      <c r="C35">
        <f>-LOG10(Table6[BH])</f>
        <v>1.5310117657664843</v>
      </c>
      <c r="D35">
        <f>Table6[BH]-AVERAGE(Table6[BH])</f>
        <v>-6.8778871450051737E-3</v>
      </c>
      <c r="E35">
        <f>POWER(Table6[ASUM],2)</f>
        <v>4.7305331579427417E-5</v>
      </c>
    </row>
    <row r="36" spans="2:5">
      <c r="B36">
        <v>2.8657279320400901E-2</v>
      </c>
      <c r="C36">
        <f>-LOG10(Table6[BH])</f>
        <v>1.5427650432556208</v>
      </c>
      <c r="D36">
        <f>Table6[BH]-AVERAGE(Table6[BH])</f>
        <v>-7.6640264801540736E-3</v>
      </c>
      <c r="E36">
        <f>POWER(Table6[ASUM],2)</f>
        <v>5.873730188850284E-5</v>
      </c>
    </row>
    <row r="37" spans="2:5">
      <c r="B37">
        <v>3.1729106206552803E-2</v>
      </c>
      <c r="C37">
        <f>-LOG10(Table6[BH])</f>
        <v>1.4985421615910248</v>
      </c>
      <c r="D37">
        <f>Table6[BH]-AVERAGE(Table6[BH])</f>
        <v>-4.592199594002172E-3</v>
      </c>
      <c r="E37">
        <f>POWER(Table6[ASUM],2)</f>
        <v>2.1088297111153712E-5</v>
      </c>
    </row>
    <row r="38" spans="2:5">
      <c r="B38">
        <v>3.4998983689075398E-2</v>
      </c>
      <c r="C38">
        <f>-LOG10(Table6[BH])</f>
        <v>1.4559445666392909</v>
      </c>
      <c r="D38">
        <f>Table6[BH]-AVERAGE(Table6[BH])</f>
        <v>-1.3223221114795763E-3</v>
      </c>
      <c r="E38">
        <f>POWER(Table6[ASUM],2)</f>
        <v>1.7485357665078052E-6</v>
      </c>
    </row>
    <row r="39" spans="2:5">
      <c r="B39">
        <v>2.9570329402857601E-2</v>
      </c>
      <c r="C39">
        <f>-LOG10(Table6[BH])</f>
        <v>1.5291438375622635</v>
      </c>
      <c r="D39">
        <f>Table6[BH]-AVERAGE(Table6[BH])</f>
        <v>-6.7509763976973738E-3</v>
      </c>
      <c r="E39">
        <f>POWER(Table6[ASUM],2)</f>
        <v>4.5575682322267009E-5</v>
      </c>
    </row>
    <row r="40" spans="2:5">
      <c r="B40">
        <v>3.4520580953523103E-2</v>
      </c>
      <c r="C40">
        <f>-LOG10(Table6[BH])</f>
        <v>1.4619219040696243</v>
      </c>
      <c r="D40">
        <f>Table6[BH]-AVERAGE(Table6[BH])</f>
        <v>-1.8007248470318718E-3</v>
      </c>
      <c r="E40">
        <f>POWER(Table6[ASUM],2)</f>
        <v>3.2426099747179579E-6</v>
      </c>
    </row>
    <row r="41" spans="2:5">
      <c r="B41">
        <v>3.23884285660095E-2</v>
      </c>
      <c r="C41">
        <f>-LOG10(Table6[BH])</f>
        <v>1.4896101227421088</v>
      </c>
      <c r="D41">
        <f>Table6[BH]-AVERAGE(Table6[BH])</f>
        <v>-3.9328772345454746E-3</v>
      </c>
      <c r="E41">
        <f>POWER(Table6[ASUM],2)</f>
        <v>1.546752334200606E-5</v>
      </c>
    </row>
    <row r="42" spans="2:5">
      <c r="B42">
        <v>3.3441230246244798E-2</v>
      </c>
      <c r="C42">
        <f>-LOG10(Table6[BH])</f>
        <v>1.4757177539804023</v>
      </c>
      <c r="D42">
        <f>Table6[BH]-AVERAGE(Table6[BH])</f>
        <v>-2.8800755543101769E-3</v>
      </c>
      <c r="E42">
        <f>POWER(Table6[ASUM],2)</f>
        <v>8.294835198535073E-6</v>
      </c>
    </row>
    <row r="43" spans="2:5">
      <c r="B43">
        <v>3.6544656839230603E-2</v>
      </c>
      <c r="C43">
        <f>-LOG10(Table6[BH])</f>
        <v>1.437176111862599</v>
      </c>
      <c r="D43">
        <f>Table6[BH]-AVERAGE(Table6[BH])</f>
        <v>2.2335103867562878E-4</v>
      </c>
      <c r="E43">
        <f>POWER(Table6[ASUM],2)</f>
        <v>4.988568647748222E-8</v>
      </c>
    </row>
    <row r="44" spans="2:5">
      <c r="B44">
        <v>4.47916568724787E-2</v>
      </c>
      <c r="C44">
        <f>-LOG10(Table6[BH])</f>
        <v>1.3488028724232322</v>
      </c>
      <c r="D44">
        <f>Table6[BH]-AVERAGE(Table6[BH])</f>
        <v>8.4703510719237249E-3</v>
      </c>
      <c r="E44">
        <f>POWER(Table6[ASUM],2)</f>
        <v>7.1746847281639394E-5</v>
      </c>
    </row>
    <row r="45" spans="2:5">
      <c r="B45">
        <v>3.0089146119722101E-2</v>
      </c>
      <c r="C45">
        <f>-LOG10(Table6[BH])</f>
        <v>1.5215901366452533</v>
      </c>
      <c r="D45">
        <f>Table6[BH]-AVERAGE(Table6[BH])</f>
        <v>-6.2321596808328737E-3</v>
      </c>
      <c r="E45">
        <f>POWER(Table6[ASUM],2)</f>
        <v>3.8839814287398908E-5</v>
      </c>
    </row>
    <row r="46" spans="2:5">
      <c r="B46">
        <v>3.0974818755351598E-2</v>
      </c>
      <c r="C46">
        <f>-LOG10(Table6[BH])</f>
        <v>1.5089912261554814</v>
      </c>
      <c r="D46">
        <f>Table6[BH]-AVERAGE(Table6[BH])</f>
        <v>-5.3464870452033762E-3</v>
      </c>
      <c r="E46">
        <f>POWER(Table6[ASUM],2)</f>
        <v>2.8584923724527529E-5</v>
      </c>
    </row>
    <row r="47" spans="2:5">
      <c r="B47">
        <v>3.2181127106389797E-2</v>
      </c>
      <c r="C47">
        <f>-LOG10(Table6[BH])</f>
        <v>1.4923987493136366</v>
      </c>
      <c r="D47">
        <f>Table6[BH]-AVERAGE(Table6[BH])</f>
        <v>-4.140178694165178E-3</v>
      </c>
      <c r="E47">
        <f>POWER(Table6[ASUM],2)</f>
        <v>1.7141079619619278E-5</v>
      </c>
    </row>
    <row r="48" spans="2:5">
      <c r="B48">
        <v>3.2322946733969599E-2</v>
      </c>
      <c r="C48">
        <f>-LOG10(Table6[BH])</f>
        <v>1.4904890534677981</v>
      </c>
      <c r="D48">
        <f>Table6[BH]-AVERAGE(Table6[BH])</f>
        <v>-3.998359066585376E-3</v>
      </c>
      <c r="E48">
        <f>POWER(Table6[ASUM],2)</f>
        <v>1.5986875225345478E-5</v>
      </c>
    </row>
    <row r="49" spans="2:5">
      <c r="B49">
        <v>3.2822959145450803E-2</v>
      </c>
      <c r="C49">
        <f>-LOG10(Table6[BH])</f>
        <v>1.4838222678104109</v>
      </c>
      <c r="D49">
        <f>Table6[BH]-AVERAGE(Table6[BH])</f>
        <v>-3.4983466551041717E-3</v>
      </c>
      <c r="E49">
        <f>POWER(Table6[ASUM],2)</f>
        <v>1.2238429319278547E-5</v>
      </c>
    </row>
    <row r="50" spans="2:5">
      <c r="B50">
        <v>2.8198592633887801E-2</v>
      </c>
      <c r="C50">
        <f>-LOG10(Table6[BH])</f>
        <v>1.5497725663823692</v>
      </c>
      <c r="D50">
        <f>Table6[BH]-AVERAGE(Table6[BH])</f>
        <v>-8.1227131666671733E-3</v>
      </c>
      <c r="E50">
        <f>POWER(Table6[ASUM],2)</f>
        <v>6.5978469187948256E-5</v>
      </c>
    </row>
    <row r="51" spans="2:5">
      <c r="B51">
        <v>3.0220324512240399E-2</v>
      </c>
      <c r="C51">
        <f>-LOG10(Table6[BH])</f>
        <v>1.5197008764258941</v>
      </c>
      <c r="D51">
        <f>Table6[BH]-AVERAGE(Table6[BH])</f>
        <v>-6.1009812883145755E-3</v>
      </c>
      <c r="E51">
        <f>POWER(Table6[ASUM],2)</f>
        <v>3.7221972680364579E-5</v>
      </c>
    </row>
    <row r="52" spans="2:5">
      <c r="B52">
        <v>3.3566559184885797E-2</v>
      </c>
      <c r="C52">
        <f>-LOG10(Table6[BH])</f>
        <v>1.4740931747962054</v>
      </c>
      <c r="D52">
        <f>Table6[BH]-AVERAGE(Table6[BH])</f>
        <v>-2.7547466156691777E-3</v>
      </c>
      <c r="E52">
        <f>POWER(Table6[ASUM],2)</f>
        <v>7.5886289165407881E-6</v>
      </c>
    </row>
    <row r="53" spans="2:5">
      <c r="B53">
        <v>2.91857049124923E-2</v>
      </c>
      <c r="C53">
        <f>-LOG10(Table6[BH])</f>
        <v>1.5348298128589246</v>
      </c>
      <c r="D53">
        <f>Table6[BH]-AVERAGE(Table6[BH])</f>
        <v>-7.1356008880626744E-3</v>
      </c>
      <c r="E53">
        <f>POWER(Table6[ASUM],2)</f>
        <v>5.0916800033720829E-5</v>
      </c>
    </row>
    <row r="54" spans="2:5">
      <c r="B54">
        <v>3.3141549717616202E-2</v>
      </c>
      <c r="C54">
        <f>-LOG10(Table6[BH])</f>
        <v>1.4796271875861673</v>
      </c>
      <c r="D54">
        <f>Table6[BH]-AVERAGE(Table6[BH])</f>
        <v>-3.1797560829387728E-3</v>
      </c>
      <c r="E54">
        <f>POWER(Table6[ASUM],2)</f>
        <v>1.0110848746986128E-5</v>
      </c>
    </row>
    <row r="55" spans="2:5">
      <c r="B55">
        <v>3.9515516571209601E-2</v>
      </c>
      <c r="C55">
        <f>-LOG10(Table6[BH])</f>
        <v>1.403232336322265</v>
      </c>
      <c r="D55">
        <f>Table6[BH]-AVERAGE(Table6[BH])</f>
        <v>3.1942107706546263E-3</v>
      </c>
      <c r="E55">
        <f>POWER(Table6[ASUM],2)</f>
        <v>1.0202982447366022E-5</v>
      </c>
    </row>
    <row r="56" spans="2:5">
      <c r="B56">
        <v>3.94357323312306E-2</v>
      </c>
      <c r="C56">
        <f>-LOG10(Table6[BH])</f>
        <v>1.4041100898079257</v>
      </c>
      <c r="D56">
        <f>Table6[BH]-AVERAGE(Table6[BH])</f>
        <v>3.114426530675625E-3</v>
      </c>
      <c r="E56">
        <f>POWER(Table6[ASUM],2)</f>
        <v>9.6996526149762096E-6</v>
      </c>
    </row>
    <row r="57" spans="2:5">
      <c r="B57">
        <v>2.55177595794563E-2</v>
      </c>
      <c r="C57">
        <f>-LOG10(Table6[BH])</f>
        <v>1.5931574586731356</v>
      </c>
      <c r="D57">
        <f>Table6[BH]-AVERAGE(Table6[BH])</f>
        <v>-1.0803546221098675E-2</v>
      </c>
      <c r="E57">
        <f>POWER(Table6[ASUM],2)</f>
        <v>1.1671661095141546E-4</v>
      </c>
    </row>
    <row r="58" spans="2:5">
      <c r="B58">
        <v>2.53204825831253E-2</v>
      </c>
      <c r="C58">
        <f>-LOG10(Table6[BH])</f>
        <v>1.5965280213564541</v>
      </c>
      <c r="D58">
        <f>Table6[BH]-AVERAGE(Table6[BH])</f>
        <v>-1.1000823217429675E-2</v>
      </c>
      <c r="E58">
        <f>POWER(Table6[ASUM],2)</f>
        <v>1.2101811146113978E-4</v>
      </c>
    </row>
    <row r="59" spans="2:5">
      <c r="B59">
        <v>4.2230232078728003E-2</v>
      </c>
      <c r="C59">
        <f>-LOG10(Table6[BH])</f>
        <v>1.3743765318776264</v>
      </c>
      <c r="D59">
        <f>Table6[BH]-AVERAGE(Table6[BH])</f>
        <v>5.9089262781730281E-3</v>
      </c>
      <c r="E59">
        <f>POWER(Table6[ASUM],2)</f>
        <v>3.4915409760883753E-5</v>
      </c>
    </row>
    <row r="60" spans="2:5">
      <c r="B60">
        <v>4.4755464525339198E-2</v>
      </c>
      <c r="C60">
        <f>-LOG10(Table6[BH])</f>
        <v>1.3491539308885481</v>
      </c>
      <c r="D60">
        <f>Table6[BH]-AVERAGE(Table6[BH])</f>
        <v>8.4341587247842228E-3</v>
      </c>
      <c r="E60">
        <f>POWER(Table6[ASUM],2)</f>
        <v>7.1135033394853834E-5</v>
      </c>
    </row>
    <row r="61" spans="2:5">
      <c r="B61">
        <v>3.4566964414779397E-2</v>
      </c>
      <c r="C61">
        <f>-LOG10(Table6[BH])</f>
        <v>1.4613387574490755</v>
      </c>
      <c r="D61">
        <f>Table6[BH]-AVERAGE(Table6[BH])</f>
        <v>-1.7543413857755777E-3</v>
      </c>
      <c r="E61">
        <f>POWER(Table6[ASUM],2)</f>
        <v>3.0777136978449745E-6</v>
      </c>
    </row>
    <row r="62" spans="2:5">
      <c r="B62">
        <v>7.4190382541521896E-2</v>
      </c>
      <c r="C62">
        <f>-LOG10(Table6[BH])</f>
        <v>1.1296523895977875</v>
      </c>
      <c r="D62">
        <f>Table6[BH]-AVERAGE(Table6[BH])</f>
        <v>3.7869076740966921E-2</v>
      </c>
      <c r="E62">
        <f>POWER(Table6[ASUM],2)</f>
        <v>1.4340669732132419E-3</v>
      </c>
    </row>
    <row r="63" spans="2:5">
      <c r="B63">
        <v>3.8736789764297001E-2</v>
      </c>
      <c r="C63">
        <f>-LOG10(Table6[BH])</f>
        <v>1.4118763734315727</v>
      </c>
      <c r="D63">
        <f>Table6[BH]-AVERAGE(Table6[BH])</f>
        <v>2.4154839637420267E-3</v>
      </c>
      <c r="E63">
        <f>POWER(Table6[ASUM],2)</f>
        <v>5.834562779094892E-6</v>
      </c>
    </row>
    <row r="64" spans="2:5">
      <c r="B64">
        <v>4.0659758049902302E-2</v>
      </c>
      <c r="C64">
        <f>-LOG10(Table6[BH])</f>
        <v>1.390835210004546</v>
      </c>
      <c r="D64">
        <f>Table6[BH]-AVERAGE(Table6[BH])</f>
        <v>4.3384522493473271E-3</v>
      </c>
      <c r="E64">
        <f>POWER(Table6[ASUM],2)</f>
        <v>1.8822167919866882E-5</v>
      </c>
    </row>
    <row r="65" spans="2:5">
      <c r="B65">
        <v>4.2811192200708802E-2</v>
      </c>
      <c r="C65">
        <f>-LOG10(Table6[BH])</f>
        <v>1.3684426778190486</v>
      </c>
      <c r="D65">
        <f>Table6[BH]-AVERAGE(Table6[BH])</f>
        <v>6.489886400153827E-3</v>
      </c>
      <c r="E65">
        <f>POWER(Table6[ASUM],2)</f>
        <v>4.2118625486901598E-5</v>
      </c>
    </row>
    <row r="66" spans="2:5">
      <c r="B66">
        <v>3.7314599808932598E-2</v>
      </c>
      <c r="C66">
        <f>-LOG10(Table6[BH])</f>
        <v>1.4281212117336373</v>
      </c>
      <c r="D66">
        <f>Table6[BH]-AVERAGE(Table6[BH])</f>
        <v>9.9329400837762372E-4</v>
      </c>
      <c r="E66">
        <f>POWER(Table6[ASUM],2)</f>
        <v>9.8663298707888685E-7</v>
      </c>
    </row>
    <row r="67" spans="2:5">
      <c r="B67">
        <v>4.2952596977134598E-2</v>
      </c>
      <c r="C67">
        <f>-LOG10(Table6[BH])</f>
        <v>1.3670105729563087</v>
      </c>
      <c r="D67">
        <f>Table6[BH]-AVERAGE(Table6[BH])</f>
        <v>6.6312911765796234E-3</v>
      </c>
      <c r="E67">
        <f>POWER(Table6[ASUM],2)</f>
        <v>4.3974022668582766E-5</v>
      </c>
    </row>
    <row r="68" spans="2:5">
      <c r="B68">
        <v>5.4227518942343199E-2</v>
      </c>
      <c r="C68">
        <f>-LOG10(Table6[BH])</f>
        <v>1.2657802652731704</v>
      </c>
      <c r="D68">
        <f>Table6[BH]-AVERAGE(Table6[BH])</f>
        <v>1.7906213141788224E-2</v>
      </c>
      <c r="E68">
        <f>POWER(Table6[ASUM],2)</f>
        <v>3.2063246907914933E-4</v>
      </c>
    </row>
    <row r="69" spans="2:5">
      <c r="B69">
        <v>5.5373845259875799E-2</v>
      </c>
      <c r="C69">
        <f>-LOG10(Table6[BH])</f>
        <v>1.2566953172473017</v>
      </c>
      <c r="D69">
        <f>Table6[BH]-AVERAGE(Table6[BH])</f>
        <v>1.9052539459320825E-2</v>
      </c>
      <c r="E69">
        <f>POWER(Table6[ASUM],2)</f>
        <v>3.6299925984897705E-4</v>
      </c>
    </row>
    <row r="70" spans="2:5">
      <c r="B70">
        <v>5.1109807683725098E-2</v>
      </c>
      <c r="C70">
        <f>-LOG10(Table6[BH])</f>
        <v>1.291495753207434</v>
      </c>
      <c r="D70">
        <f>Table6[BH]-AVERAGE(Table6[BH])</f>
        <v>1.4788501883170123E-2</v>
      </c>
      <c r="E70">
        <f>POWER(Table6[ASUM],2)</f>
        <v>2.1869978794852627E-4</v>
      </c>
    </row>
    <row r="71" spans="2:5">
      <c r="B71">
        <v>4.1874230775837899E-2</v>
      </c>
      <c r="C71">
        <f>-LOG10(Table6[BH])</f>
        <v>1.3780531578148556</v>
      </c>
      <c r="D71">
        <f>Table6[BH]-AVERAGE(Table6[BH])</f>
        <v>5.5529249752829246E-3</v>
      </c>
      <c r="E71">
        <f>POWER(Table6[ASUM],2)</f>
        <v>3.0834975781120872E-5</v>
      </c>
    </row>
    <row r="72" spans="2:5">
      <c r="B72">
        <v>3.7578464259665698E-2</v>
      </c>
      <c r="C72">
        <f>-LOG10(Table6[BH])</f>
        <v>1.4250609724308425</v>
      </c>
      <c r="D72">
        <f>Table6[BH]-AVERAGE(Table6[BH])</f>
        <v>1.2571584591107229E-3</v>
      </c>
      <c r="E72">
        <f>POWER(Table6[ASUM],2)</f>
        <v>1.5804473913136472E-6</v>
      </c>
    </row>
    <row r="73" spans="2:5">
      <c r="B73">
        <v>4.0261478280381902E-2</v>
      </c>
      <c r="C73">
        <f>-LOG10(Table6[BH])</f>
        <v>1.3951102831675306</v>
      </c>
      <c r="D73">
        <f>Table6[BH]-AVERAGE(Table6[BH])</f>
        <v>3.9401724798269269E-3</v>
      </c>
      <c r="E73">
        <f>POWER(Table6[ASUM],2)</f>
        <v>1.5524959170785473E-5</v>
      </c>
    </row>
    <row r="74" spans="2:5">
      <c r="B74">
        <v>4.0555342249039499E-2</v>
      </c>
      <c r="C74">
        <f>-LOG10(Table6[BH])</f>
        <v>1.3919519292096405</v>
      </c>
      <c r="D74">
        <f>Table6[BH]-AVERAGE(Table6[BH])</f>
        <v>4.2340364484845239E-3</v>
      </c>
      <c r="E74">
        <f>POWER(Table6[ASUM],2)</f>
        <v>1.7927064647095439E-5</v>
      </c>
    </row>
    <row r="75" spans="2:5">
      <c r="B75">
        <v>4.2382794351134699E-2</v>
      </c>
      <c r="C75">
        <f>-LOG10(Table6[BH])</f>
        <v>1.3728104130978227</v>
      </c>
      <c r="D75">
        <f>Table6[BH]-AVERAGE(Table6[BH])</f>
        <v>6.0614885505797245E-3</v>
      </c>
      <c r="E75">
        <f>POWER(Table6[ASUM],2)</f>
        <v>3.6741643448809086E-5</v>
      </c>
    </row>
    <row r="76" spans="2:5">
      <c r="B76">
        <v>4.3051501051753802E-2</v>
      </c>
      <c r="C76">
        <f>-LOG10(Table6[BH])</f>
        <v>1.3660117016521636</v>
      </c>
      <c r="D76">
        <f>Table6[BH]-AVERAGE(Table6[BH])</f>
        <v>6.7301952511988269E-3</v>
      </c>
      <c r="E76">
        <f>POWER(Table6[ASUM],2)</f>
        <v>4.5295528119259241E-5</v>
      </c>
    </row>
    <row r="77" spans="2:5">
      <c r="B77">
        <v>3.9632470538093698E-2</v>
      </c>
      <c r="C77">
        <f>-LOG10(Table6[BH])</f>
        <v>1.4019488545490002</v>
      </c>
      <c r="D77">
        <f>Table6[BH]-AVERAGE(Table6[BH])</f>
        <v>3.3111647375387229E-3</v>
      </c>
      <c r="E77">
        <f>POWER(Table6[ASUM],2)</f>
        <v>1.0963811919119879E-5</v>
      </c>
    </row>
    <row r="78" spans="2:5">
      <c r="B78">
        <v>3.7930316946858403E-2</v>
      </c>
      <c r="C78">
        <f>-LOG10(Table6[BH])</f>
        <v>1.4210135283044185</v>
      </c>
      <c r="D78">
        <f>Table6[BH]-AVERAGE(Table6[BH])</f>
        <v>1.6090111463034282E-3</v>
      </c>
      <c r="E78">
        <f>POWER(Table6[ASUM],2)</f>
        <v>2.5889168689286718E-6</v>
      </c>
    </row>
    <row r="79" spans="2:5">
      <c r="B79">
        <v>3.9865696661553998E-2</v>
      </c>
      <c r="C79">
        <f>-LOG10(Table6[BH])</f>
        <v>1.3994006421155878</v>
      </c>
      <c r="D79">
        <f>Table6[BH]-AVERAGE(Table6[BH])</f>
        <v>3.5443908609990235E-3</v>
      </c>
      <c r="E79">
        <f>POWER(Table6[ASUM],2)</f>
        <v>1.2562706575533399E-5</v>
      </c>
    </row>
    <row r="80" spans="2:5">
      <c r="B80">
        <v>3.83939511215277E-2</v>
      </c>
      <c r="C80">
        <f>-LOG10(Table6[BH])</f>
        <v>1.4157371923374125</v>
      </c>
      <c r="D80">
        <f>Table6[BH]-AVERAGE(Table6[BH])</f>
        <v>2.0726453209727255E-3</v>
      </c>
      <c r="E80">
        <f>POWER(Table6[ASUM],2)</f>
        <v>4.2958586265501321E-6</v>
      </c>
    </row>
    <row r="81" spans="2:5">
      <c r="B81">
        <v>3.6542038501471398E-2</v>
      </c>
      <c r="C81">
        <f>-LOG10(Table6[BH])</f>
        <v>1.4372072291442264</v>
      </c>
      <c r="D81">
        <f>Table6[BH]-AVERAGE(Table6[BH])</f>
        <v>2.2073270091642339E-4</v>
      </c>
      <c r="E81">
        <f>POWER(Table6[ASUM],2)</f>
        <v>4.872292525385922E-8</v>
      </c>
    </row>
    <row r="82" spans="2:5">
      <c r="B82">
        <v>3.9196241118589999E-2</v>
      </c>
      <c r="C82">
        <f>-LOG10(Table6[BH])</f>
        <v>1.4067555794011684</v>
      </c>
      <c r="D82">
        <f>Table6[BH]-AVERAGE(Table6[BH])</f>
        <v>2.874935318035024E-3</v>
      </c>
      <c r="E82">
        <f>POWER(Table6[ASUM],2)</f>
        <v>8.2652530828851453E-6</v>
      </c>
    </row>
    <row r="83" spans="2:5">
      <c r="B83">
        <v>3.8899678001879802E-2</v>
      </c>
      <c r="C83">
        <f>-LOG10(Table6[BH])</f>
        <v>1.410053993599371</v>
      </c>
      <c r="D83">
        <f>Table6[BH]-AVERAGE(Table6[BH])</f>
        <v>2.5783722013248273E-3</v>
      </c>
      <c r="E83">
        <f>POWER(Table6[ASUM],2)</f>
        <v>6.6480032085646359E-6</v>
      </c>
    </row>
    <row r="84" spans="2:5">
      <c r="B84">
        <v>3.79223575918766E-2</v>
      </c>
      <c r="C84">
        <f>-LOG10(Table6[BH])</f>
        <v>1.4211046708773551</v>
      </c>
      <c r="D84">
        <f>Table6[BH]-AVERAGE(Table6[BH])</f>
        <v>1.6010517913216255E-3</v>
      </c>
      <c r="E84">
        <f>POWER(Table6[ASUM],2)</f>
        <v>2.5633668384941858E-6</v>
      </c>
    </row>
    <row r="85" spans="2:5">
      <c r="B85">
        <v>3.4960009537136398E-2</v>
      </c>
      <c r="C85">
        <f>-LOG10(Table6[BH])</f>
        <v>1.4564284575615147</v>
      </c>
      <c r="D85">
        <f>Table6[BH]-AVERAGE(Table6[BH])</f>
        <v>-1.3612962634185766E-3</v>
      </c>
      <c r="E85">
        <f>POWER(Table6[ASUM],2)</f>
        <v>1.8531275167973786E-6</v>
      </c>
    </row>
    <row r="86" spans="2:5">
      <c r="B86">
        <v>3.6478550726878702E-2</v>
      </c>
      <c r="C86">
        <f>-LOG10(Table6[BH])</f>
        <v>1.437962424286118</v>
      </c>
      <c r="D86">
        <f>Table6[BH]-AVERAGE(Table6[BH])</f>
        <v>1.5724492632372689E-4</v>
      </c>
      <c r="E86">
        <f>POWER(Table6[ASUM],2)</f>
        <v>2.4725966854554297E-8</v>
      </c>
    </row>
    <row r="87" spans="2:5">
      <c r="B87">
        <v>4.2369377378149498E-2</v>
      </c>
      <c r="C87">
        <f>-LOG10(Table6[BH])</f>
        <v>1.372947917948993</v>
      </c>
      <c r="D87">
        <f>Table6[BH]-AVERAGE(Table6[BH])</f>
        <v>6.0480715775945229E-3</v>
      </c>
      <c r="E87">
        <f>POWER(Table6[ASUM],2)</f>
        <v>3.6579169807706704E-5</v>
      </c>
    </row>
    <row r="88" spans="2:5">
      <c r="B88">
        <v>3.8649800788295198E-2</v>
      </c>
      <c r="C88">
        <f>-LOG10(Table6[BH])</f>
        <v>1.4128527402131101</v>
      </c>
      <c r="D88">
        <f>Table6[BH]-AVERAGE(Table6[BH])</f>
        <v>2.3284949877402233E-3</v>
      </c>
      <c r="E88">
        <f>POWER(Table6[ASUM],2)</f>
        <v>5.4218889079313426E-6</v>
      </c>
    </row>
    <row r="89" spans="2:5">
      <c r="B89">
        <v>4.0459439529867303E-2</v>
      </c>
      <c r="C89">
        <f>-LOG10(Table6[BH])</f>
        <v>1.3929801376495399</v>
      </c>
      <c r="D89">
        <f>Table6[BH]-AVERAGE(Table6[BH])</f>
        <v>4.138133729312328E-3</v>
      </c>
      <c r="E89">
        <f>POWER(Table6[ASUM],2)</f>
        <v>1.7124150761672356E-5</v>
      </c>
    </row>
    <row r="90" spans="2:5">
      <c r="B90">
        <v>3.4107168666130998E-2</v>
      </c>
      <c r="C90">
        <f>-LOG10(Table6[BH])</f>
        <v>1.467154331126522</v>
      </c>
      <c r="D90">
        <f>Table6[BH]-AVERAGE(Table6[BH])</f>
        <v>-2.2141371344239769E-3</v>
      </c>
      <c r="E90">
        <f>POWER(Table6[ASUM],2)</f>
        <v>4.90240325003522E-6</v>
      </c>
    </row>
    <row r="91" spans="2:5">
      <c r="B91">
        <v>3.3834124222493302E-2</v>
      </c>
      <c r="C91">
        <f>-LOG10(Table6[BH])</f>
        <v>1.4706450605063879</v>
      </c>
      <c r="D91">
        <f>Table6[BH]-AVERAGE(Table6[BH])</f>
        <v>-2.4871815780616729E-3</v>
      </c>
      <c r="E91">
        <f>POWER(Table6[ASUM],2)</f>
        <v>6.1860722022493535E-6</v>
      </c>
    </row>
    <row r="92" spans="2:5">
      <c r="B92">
        <v>4.0049433432322201E-2</v>
      </c>
      <c r="C92">
        <f>-LOG10(Table6[BH])</f>
        <v>1.3974036233739142</v>
      </c>
      <c r="D92">
        <f>Table6[BH]-AVERAGE(Table6[BH])</f>
        <v>3.7281276317672266E-3</v>
      </c>
      <c r="E92">
        <f>POWER(Table6[ASUM],2)</f>
        <v>1.389893563874631E-5</v>
      </c>
    </row>
    <row r="93" spans="2:5">
      <c r="B93">
        <v>3.28748970152948E-2</v>
      </c>
      <c r="C93">
        <f>-LOG10(Table6[BH])</f>
        <v>1.4831355989815542</v>
      </c>
      <c r="D93">
        <f>Table6[BH]-AVERAGE(Table6[BH])</f>
        <v>-3.4464087852601744E-3</v>
      </c>
      <c r="E93">
        <f>POWER(Table6[ASUM],2)</f>
        <v>1.1877733515118511E-5</v>
      </c>
    </row>
    <row r="94" spans="2:5">
      <c r="B94">
        <v>3.2818998135966601E-2</v>
      </c>
      <c r="C94">
        <f>-LOG10(Table6[BH])</f>
        <v>1.4838746807680705</v>
      </c>
      <c r="D94">
        <f>Table6[BH]-AVERAGE(Table6[BH])</f>
        <v>-3.5023076645883736E-3</v>
      </c>
      <c r="E94">
        <f>POWER(Table6[ASUM],2)</f>
        <v>1.2266158977434467E-5</v>
      </c>
    </row>
    <row r="95" spans="2:5">
      <c r="B95">
        <v>3.11355581671433E-2</v>
      </c>
      <c r="C95">
        <f>-LOG10(Table6[BH])</f>
        <v>1.5067433442757281</v>
      </c>
      <c r="D95">
        <f>Table6[BH]-AVERAGE(Table6[BH])</f>
        <v>-5.1857476334116748E-3</v>
      </c>
      <c r="E95">
        <f>POWER(Table6[ASUM],2)</f>
        <v>2.6891978517434785E-5</v>
      </c>
    </row>
    <row r="96" spans="2:5">
      <c r="B96">
        <v>3.1768954162429898E-2</v>
      </c>
      <c r="C96">
        <f>-LOG10(Table6[BH])</f>
        <v>1.4979970819610731</v>
      </c>
      <c r="D96">
        <f>Table6[BH]-AVERAGE(Table6[BH])</f>
        <v>-4.5523516381250767E-3</v>
      </c>
      <c r="E96">
        <f>POWER(Table6[ASUM],2)</f>
        <v>2.072390543714007E-5</v>
      </c>
    </row>
    <row r="97" spans="2:5">
      <c r="B97">
        <v>3.3572842049842802E-2</v>
      </c>
      <c r="C97">
        <f>-LOG10(Table6[BH])</f>
        <v>1.4740118927609429</v>
      </c>
      <c r="D97">
        <f>Table6[BH]-AVERAGE(Table6[BH])</f>
        <v>-2.7484637507121726E-3</v>
      </c>
      <c r="E97">
        <f>POWER(Table6[ASUM],2)</f>
        <v>7.5540529889788232E-6</v>
      </c>
    </row>
    <row r="98" spans="2:5">
      <c r="B98">
        <v>3.2377085103491E-2</v>
      </c>
      <c r="C98">
        <f>-LOG10(Table6[BH])</f>
        <v>1.4897622531877337</v>
      </c>
      <c r="D98">
        <f>Table6[BH]-AVERAGE(Table6[BH])</f>
        <v>-3.9442206970639743E-3</v>
      </c>
      <c r="E98">
        <f>POWER(Table6[ASUM],2)</f>
        <v>1.5556876907147822E-5</v>
      </c>
    </row>
    <row r="99" spans="2:5">
      <c r="B99">
        <v>3.0828736084703202E-2</v>
      </c>
      <c r="C99">
        <f>-LOG10(Table6[BH])</f>
        <v>1.5110442800964228</v>
      </c>
      <c r="D99">
        <f>Table6[BH]-AVERAGE(Table6[BH])</f>
        <v>-5.4925697158517729E-3</v>
      </c>
      <c r="E99">
        <f>POWER(Table6[ASUM],2)</f>
        <v>3.0168322083492025E-5</v>
      </c>
    </row>
    <row r="100" spans="2:5">
      <c r="B100">
        <v>3.4497630332920998E-2</v>
      </c>
      <c r="C100">
        <f>-LOG10(Table6[BH])</f>
        <v>1.4622107359030014</v>
      </c>
      <c r="D100">
        <f>Table6[BH]-AVERAGE(Table6[BH])</f>
        <v>-1.823675467633977E-3</v>
      </c>
      <c r="E100">
        <f>POWER(Table6[ASUM],2)</f>
        <v>3.3257922112500045E-6</v>
      </c>
    </row>
    <row r="101" spans="2:5">
      <c r="B101">
        <v>3.3686221297074402E-2</v>
      </c>
      <c r="C101">
        <f>-LOG10(Table6[BH])</f>
        <v>1.4725477026391887</v>
      </c>
      <c r="D101">
        <f>Table6[BH]-AVERAGE(Table6[BH])</f>
        <v>-2.6350845034805725E-3</v>
      </c>
      <c r="E101">
        <f>POWER(Table6[ASUM],2)</f>
        <v>6.9436703404834556E-6</v>
      </c>
    </row>
    <row r="102" spans="2:5">
      <c r="B102">
        <v>3.6636543195811097E-2</v>
      </c>
      <c r="C102">
        <f>-LOG10(Table6[BH])</f>
        <v>1.4360855104901995</v>
      </c>
      <c r="D102">
        <f>Table6[BH]-AVERAGE(Table6[BH])</f>
        <v>3.1523739525612243E-4</v>
      </c>
      <c r="E102">
        <f>POWER(Table6[ASUM],2)</f>
        <v>9.9374615367864762E-8</v>
      </c>
    </row>
    <row r="103" spans="2:5">
      <c r="B103">
        <v>3.3579630654187301E-2</v>
      </c>
      <c r="C103">
        <f>-LOG10(Table6[BH])</f>
        <v>1.4739240850213924</v>
      </c>
      <c r="D103">
        <f>Table6[BH]-AVERAGE(Table6[BH])</f>
        <v>-2.7416751463676739E-3</v>
      </c>
      <c r="E103">
        <f>POWER(Table6[ASUM],2)</f>
        <v>7.5167826082102058E-6</v>
      </c>
    </row>
    <row r="104" spans="2:5">
      <c r="B104">
        <v>3.7598078137312897E-2</v>
      </c>
      <c r="C104">
        <f>-LOG10(Table6[BH])</f>
        <v>1.424834353893927</v>
      </c>
      <c r="D104">
        <f>Table6[BH]-AVERAGE(Table6[BH])</f>
        <v>1.2767723367579226E-3</v>
      </c>
      <c r="E104">
        <f>POWER(Table6[ASUM],2)</f>
        <v>1.630147599910286E-6</v>
      </c>
    </row>
    <row r="105" spans="2:5">
      <c r="B105">
        <v>2.99305815425998E-2</v>
      </c>
      <c r="C105">
        <f>-LOG10(Table6[BH])</f>
        <v>1.5238848448608284</v>
      </c>
      <c r="D105">
        <f>Table6[BH]-AVERAGE(Table6[BH])</f>
        <v>-6.390724257955175E-3</v>
      </c>
      <c r="E105">
        <f>POWER(Table6[ASUM],2)</f>
        <v>4.0841356541216721E-5</v>
      </c>
    </row>
    <row r="106" spans="2:5">
      <c r="B106">
        <v>3.4528425062395798E-2</v>
      </c>
      <c r="C106">
        <f>-LOG10(Table6[BH])</f>
        <v>1.4618232305792997</v>
      </c>
      <c r="D106">
        <f>Table6[BH]-AVERAGE(Table6[BH])</f>
        <v>-1.7928807381591763E-3</v>
      </c>
      <c r="E106">
        <f>POWER(Table6[ASUM],2)</f>
        <v>3.214421341262193E-6</v>
      </c>
    </row>
    <row r="107" spans="2:5">
      <c r="B107">
        <v>3.78570921167216E-2</v>
      </c>
      <c r="C107">
        <f>-LOG10(Table6[BH])</f>
        <v>1.4218527481683851</v>
      </c>
      <c r="D107">
        <f>Table6[BH]-AVERAGE(Table6[BH])</f>
        <v>1.5357863161666249E-3</v>
      </c>
      <c r="E107">
        <f>POWER(Table6[ASUM],2)</f>
        <v>2.3586396089246524E-6</v>
      </c>
    </row>
    <row r="108" spans="2:5">
      <c r="B108">
        <v>3.4825176027702499E-2</v>
      </c>
      <c r="C108">
        <f>-LOG10(Table6[BH])</f>
        <v>1.4581066797089766</v>
      </c>
      <c r="D108">
        <f>Table6[BH]-AVERAGE(Table6[BH])</f>
        <v>-1.4961297728524753E-3</v>
      </c>
      <c r="E108">
        <f>POWER(Table6[ASUM],2)</f>
        <v>2.2384042972155994E-6</v>
      </c>
    </row>
    <row r="109" spans="2:5">
      <c r="B109">
        <v>3.30662874588947E-2</v>
      </c>
      <c r="C109">
        <f>-LOG10(Table6[BH])</f>
        <v>1.4806145630731609</v>
      </c>
      <c r="D109">
        <f>Table6[BH]-AVERAGE(Table6[BH])</f>
        <v>-3.2550183416602749E-3</v>
      </c>
      <c r="E109">
        <f>POWER(Table6[ASUM],2)</f>
        <v>1.0595144404544806E-5</v>
      </c>
    </row>
    <row r="110" spans="2:5">
      <c r="B110">
        <v>3.5451030167992899E-2</v>
      </c>
      <c r="C110">
        <f>-LOG10(Table6[BH])</f>
        <v>1.4503711401769861</v>
      </c>
      <c r="D110">
        <f>Table6[BH]-AVERAGE(Table6[BH])</f>
        <v>-8.7027563256207585E-4</v>
      </c>
      <c r="E110">
        <f>POWER(Table6[ASUM],2)</f>
        <v>7.573796766313213E-7</v>
      </c>
    </row>
    <row r="111" spans="2:5">
      <c r="B111">
        <v>4.1234731846454299E-2</v>
      </c>
      <c r="C111">
        <f>-LOG10(Table6[BH])</f>
        <v>1.3847368253517018</v>
      </c>
      <c r="D111">
        <f>Table6[BH]-AVERAGE(Table6[BH])</f>
        <v>4.9134260458993245E-3</v>
      </c>
      <c r="E111">
        <f>POWER(Table6[ASUM],2)</f>
        <v>2.4141755508521871E-5</v>
      </c>
    </row>
    <row r="112" spans="2:5">
      <c r="B112">
        <v>3.4688019915756901E-2</v>
      </c>
      <c r="C112">
        <f>-LOG10(Table6[BH])</f>
        <v>1.4598204901321066</v>
      </c>
      <c r="D112">
        <f>Table6[BH]-AVERAGE(Table6[BH])</f>
        <v>-1.6332858847980733E-3</v>
      </c>
      <c r="E112">
        <f>POWER(Table6[ASUM],2)</f>
        <v>2.6676227814806252E-6</v>
      </c>
    </row>
    <row r="113" spans="2:5">
      <c r="B113">
        <v>3.36321290909809E-2</v>
      </c>
      <c r="C113">
        <f>-LOG10(Table6[BH])</f>
        <v>1.4732456386860731</v>
      </c>
      <c r="D113">
        <f>Table6[BH]-AVERAGE(Table6[BH])</f>
        <v>-2.6891767095740746E-3</v>
      </c>
      <c r="E113">
        <f>POWER(Table6[ASUM],2)</f>
        <v>7.2316713753156466E-6</v>
      </c>
    </row>
    <row r="114" spans="2:5">
      <c r="B114">
        <v>3.82911552863065E-2</v>
      </c>
      <c r="C114">
        <f>-LOG10(Table6[BH])</f>
        <v>1.4169015303120429</v>
      </c>
      <c r="D114">
        <f>Table6[BH]-AVERAGE(Table6[BH])</f>
        <v>1.969849485751525E-3</v>
      </c>
      <c r="E114">
        <f>POWER(Table6[ASUM],2)</f>
        <v>3.8803069965155478E-6</v>
      </c>
    </row>
    <row r="115" spans="2:5">
      <c r="B115">
        <v>3.4227849061890199E-2</v>
      </c>
      <c r="C115">
        <f>-LOG10(Table6[BH])</f>
        <v>1.4656203918321171</v>
      </c>
      <c r="D115">
        <f>Table6[BH]-AVERAGE(Table6[BH])</f>
        <v>-2.0934567386647757E-3</v>
      </c>
      <c r="E115">
        <f>POWER(Table6[ASUM],2)</f>
        <v>4.3825611166609586E-6</v>
      </c>
    </row>
    <row r="116" spans="2:5">
      <c r="B116">
        <v>2.7650184415735499E-2</v>
      </c>
      <c r="C116">
        <f>-LOG10(Table6[BH])</f>
        <v>1.5583019677781178</v>
      </c>
      <c r="D116">
        <f>Table6[BH]-AVERAGE(Table6[BH])</f>
        <v>-8.6711213848194753E-3</v>
      </c>
      <c r="E116">
        <f>POWER(Table6[ASUM],2)</f>
        <v>7.518834607027362E-5</v>
      </c>
    </row>
    <row r="117" spans="2:5">
      <c r="B117">
        <v>3.2899395181799899E-2</v>
      </c>
      <c r="C117">
        <f>-LOG10(Table6[BH])</f>
        <v>1.4828120859898823</v>
      </c>
      <c r="D117">
        <f>Table6[BH]-AVERAGE(Table6[BH])</f>
        <v>-3.4219106187550752E-3</v>
      </c>
      <c r="E117">
        <f>POWER(Table6[ASUM],2)</f>
        <v>1.1709472282748741E-5</v>
      </c>
    </row>
    <row r="118" spans="2:5">
      <c r="B118">
        <v>3.4388302708803997E-2</v>
      </c>
      <c r="C118">
        <f>-LOG10(Table6[BH])</f>
        <v>1.4635892589669164</v>
      </c>
      <c r="D118">
        <f>Table6[BH]-AVERAGE(Table6[BH])</f>
        <v>-1.9330030917509775E-3</v>
      </c>
      <c r="E118">
        <f>POWER(Table6[ASUM],2)</f>
        <v>3.7365009527188377E-6</v>
      </c>
    </row>
    <row r="119" spans="2:5">
      <c r="B119">
        <v>3.3146625220413402E-2</v>
      </c>
      <c r="C119">
        <f>-LOG10(Table6[BH])</f>
        <v>1.4795606821237957</v>
      </c>
      <c r="D119">
        <f>Table6[BH]-AVERAGE(Table6[BH])</f>
        <v>-3.1746805801415728E-3</v>
      </c>
      <c r="E119">
        <f>POWER(Table6[ASUM],2)</f>
        <v>1.0078596785928034E-5</v>
      </c>
    </row>
    <row r="120" spans="2:5">
      <c r="B120">
        <v>3.5022325071565497E-2</v>
      </c>
      <c r="C120">
        <f>-LOG10(Table6[BH])</f>
        <v>1.4556550252362426</v>
      </c>
      <c r="D120">
        <f>Table6[BH]-AVERAGE(Table6[BH])</f>
        <v>-1.2989807289894781E-3</v>
      </c>
      <c r="E120">
        <f>POWER(Table6[ASUM],2)</f>
        <v>1.6873509342860359E-6</v>
      </c>
    </row>
    <row r="121" spans="2:5">
      <c r="B121">
        <v>3.7070651299146003E-2</v>
      </c>
      <c r="C121">
        <f>-LOG10(Table6[BH])</f>
        <v>1.4309697837265627</v>
      </c>
      <c r="D121">
        <f>Table6[BH]-AVERAGE(Table6[BH])</f>
        <v>7.4934549859102806E-4</v>
      </c>
      <c r="E121">
        <f>POWER(Table6[ASUM],2)</f>
        <v>5.6151867625863646E-7</v>
      </c>
    </row>
    <row r="122" spans="2:5">
      <c r="B122">
        <v>0.10832220838731101</v>
      </c>
      <c r="C122">
        <f>-LOG10(Table6[BH])</f>
        <v>0.9652824945170696</v>
      </c>
      <c r="D122">
        <f>Table6[BH]-AVERAGE(Table6[BH])</f>
        <v>7.2000902586756038E-2</v>
      </c>
      <c r="E122">
        <f>POWER(Table6[ASUM],2)</f>
        <v>5.1841299733075327E-3</v>
      </c>
    </row>
    <row r="123" spans="2:5">
      <c r="B123">
        <v>3.4161315524616397E-2</v>
      </c>
      <c r="C123">
        <f>-LOG10(Table6[BH])</f>
        <v>1.4664654133319512</v>
      </c>
      <c r="D123">
        <f>Table6[BH]-AVERAGE(Table6[BH])</f>
        <v>-2.1599902759385781E-3</v>
      </c>
      <c r="E123">
        <f>POWER(Table6[ASUM],2)</f>
        <v>4.665557992149215E-6</v>
      </c>
    </row>
    <row r="124" spans="2:5">
      <c r="B124">
        <v>3.7676172087449299E-2</v>
      </c>
      <c r="C124">
        <f>-LOG10(Table6[BH])</f>
        <v>1.4239332281123724</v>
      </c>
      <c r="D124">
        <f>Table6[BH]-AVERAGE(Table6[BH])</f>
        <v>1.354866286894324E-3</v>
      </c>
      <c r="E124">
        <f>POWER(Table6[ASUM],2)</f>
        <v>1.8356626553628126E-6</v>
      </c>
    </row>
    <row r="125" spans="2:5">
      <c r="B125">
        <v>3.7906667638241298E-2</v>
      </c>
      <c r="C125">
        <f>-LOG10(Table6[BH])</f>
        <v>1.4212843925699838</v>
      </c>
      <c r="D125">
        <f>Table6[BH]-AVERAGE(Table6[BH])</f>
        <v>1.5853618376863235E-3</v>
      </c>
      <c r="E125">
        <f>POWER(Table6[ASUM],2)</f>
        <v>2.5133721563921569E-6</v>
      </c>
    </row>
    <row r="126" spans="2:5">
      <c r="B126">
        <v>3.5937424455863197E-2</v>
      </c>
      <c r="C126">
        <f>-LOG10(Table6[BH])</f>
        <v>1.444453050896694</v>
      </c>
      <c r="D126">
        <f>Table6[BH]-AVERAGE(Table6[BH])</f>
        <v>-3.838813446917777E-4</v>
      </c>
      <c r="E126">
        <f>POWER(Table6[ASUM],2)</f>
        <v>1.4736488680236745E-7</v>
      </c>
    </row>
    <row r="127" spans="2:5">
      <c r="B127">
        <v>4.1751850926694603E-2</v>
      </c>
      <c r="C127">
        <f>-LOG10(Table6[BH])</f>
        <v>1.3793242667808177</v>
      </c>
      <c r="D127">
        <f>Table6[BH]-AVERAGE(Table6[BH])</f>
        <v>5.4305451261396284E-3</v>
      </c>
      <c r="E127">
        <f>POWER(Table6[ASUM],2)</f>
        <v>2.9490820367038872E-5</v>
      </c>
    </row>
    <row r="128" spans="2:5">
      <c r="B128">
        <v>4.0685555647709398E-2</v>
      </c>
      <c r="C128">
        <f>-LOG10(Table6[BH])</f>
        <v>1.3905597484139438</v>
      </c>
      <c r="D128">
        <f>Table6[BH]-AVERAGE(Table6[BH])</f>
        <v>4.3642498471544236E-3</v>
      </c>
      <c r="E128">
        <f>POWER(Table6[ASUM],2)</f>
        <v>1.9046676728387409E-5</v>
      </c>
    </row>
    <row r="129" spans="2:5">
      <c r="B129">
        <v>4.2655810829197199E-2</v>
      </c>
      <c r="C129">
        <f>-LOG10(Table6[BH])</f>
        <v>1.3700217982794092</v>
      </c>
      <c r="D129">
        <f>Table6[BH]-AVERAGE(Table6[BH])</f>
        <v>6.3345050286422247E-3</v>
      </c>
      <c r="E129">
        <f>POWER(Table6[ASUM],2)</f>
        <v>4.0125953957893629E-5</v>
      </c>
    </row>
    <row r="130" spans="2:5">
      <c r="B130">
        <v>4.2002710545452702E-2</v>
      </c>
      <c r="C130">
        <f>-LOG10(Table6[BH])</f>
        <v>1.3767226825318819</v>
      </c>
      <c r="D130">
        <f>Table6[BH]-AVERAGE(Table6[BH])</f>
        <v>5.6814047448977278E-3</v>
      </c>
      <c r="E130">
        <f>POWER(Table6[ASUM],2)</f>
        <v>3.2278359875346413E-5</v>
      </c>
    </row>
    <row r="131" spans="2:5">
      <c r="B131">
        <v>4.1956016888579799E-2</v>
      </c>
      <c r="C131">
        <f>-LOG10(Table6[BH])</f>
        <v>1.3772057484436773</v>
      </c>
      <c r="D131">
        <f>Table6[BH]-AVERAGE(Table6[BH])</f>
        <v>5.6347110880248241E-3</v>
      </c>
      <c r="E131">
        <f>POWER(Table6[ASUM],2)</f>
        <v>3.1749969045509896E-5</v>
      </c>
    </row>
    <row r="132" spans="2:5">
      <c r="B132">
        <v>3.6143117143962601E-2</v>
      </c>
      <c r="C132">
        <f>-LOG10(Table6[BH])</f>
        <v>1.4419743946626495</v>
      </c>
      <c r="D132">
        <f>Table6[BH]-AVERAGE(Table6[BH])</f>
        <v>-1.7818865659237348E-4</v>
      </c>
      <c r="E132">
        <f>POWER(Table6[ASUM],2)</f>
        <v>3.1751197338194809E-8</v>
      </c>
    </row>
    <row r="133" spans="2:5">
      <c r="B133">
        <v>3.6625651456046203E-2</v>
      </c>
      <c r="C133">
        <f>-LOG10(Table6[BH])</f>
        <v>1.4362146418255506</v>
      </c>
      <c r="D133">
        <f>Table6[BH]-AVERAGE(Table6[BH])</f>
        <v>3.0434565549122827E-4</v>
      </c>
      <c r="E133">
        <f>POWER(Table6[ASUM],2)</f>
        <v>9.2626278016385403E-8</v>
      </c>
    </row>
    <row r="134" spans="2:5">
      <c r="B134">
        <v>3.2279492263977E-2</v>
      </c>
      <c r="C134">
        <f>-LOG10(Table6[BH])</f>
        <v>1.4910733050741078</v>
      </c>
      <c r="D134">
        <f>Table6[BH]-AVERAGE(Table6[BH])</f>
        <v>-4.0418135365779748E-3</v>
      </c>
      <c r="E134">
        <f>POWER(Table6[ASUM],2)</f>
        <v>1.6336256664464954E-5</v>
      </c>
    </row>
    <row r="135" spans="2:5">
      <c r="B135">
        <v>3.7781804536387298E-2</v>
      </c>
      <c r="C135">
        <f>-LOG10(Table6[BH])</f>
        <v>1.4227173031246263</v>
      </c>
      <c r="D135">
        <f>Table6[BH]-AVERAGE(Table6[BH])</f>
        <v>1.4604987358323232E-3</v>
      </c>
      <c r="E135">
        <f>POWER(Table6[ASUM],2)</f>
        <v>2.1330565573678141E-6</v>
      </c>
    </row>
    <row r="136" spans="2:5">
      <c r="B136">
        <v>3.6906155673449799E-2</v>
      </c>
      <c r="C136">
        <f>-LOG10(Table6[BH])</f>
        <v>1.4329011906959621</v>
      </c>
      <c r="D136">
        <f>Table6[BH]-AVERAGE(Table6[BH])</f>
        <v>5.8484987289482426E-4</v>
      </c>
      <c r="E136">
        <f>POWER(Table6[ASUM],2)</f>
        <v>3.4204937382509212E-7</v>
      </c>
    </row>
    <row r="137" spans="2:5">
      <c r="B137">
        <v>3.8130078473019802E-2</v>
      </c>
      <c r="C137">
        <f>-LOG10(Table6[BH])</f>
        <v>1.4187323009323507</v>
      </c>
      <c r="D137">
        <f>Table6[BH]-AVERAGE(Table6[BH])</f>
        <v>1.808772672464827E-3</v>
      </c>
      <c r="E137">
        <f>POWER(Table6[ASUM],2)</f>
        <v>3.2716585806555523E-6</v>
      </c>
    </row>
    <row r="138" spans="2:5">
      <c r="B138">
        <v>3.5782464172431402E-2</v>
      </c>
      <c r="C138">
        <f>-LOG10(Table6[BH])</f>
        <v>1.4463297548910738</v>
      </c>
      <c r="D138">
        <f>Table6[BH]-AVERAGE(Table6[BH])</f>
        <v>-5.3884162812357222E-4</v>
      </c>
      <c r="E138">
        <f>POWER(Table6[ASUM],2)</f>
        <v>2.9035030019886209E-7</v>
      </c>
    </row>
    <row r="139" spans="2:5">
      <c r="B139">
        <v>3.17079976856946E-2</v>
      </c>
      <c r="C139">
        <f>-LOG10(Table6[BH])</f>
        <v>1.4988311821769509</v>
      </c>
      <c r="D139">
        <f>Table6[BH]-AVERAGE(Table6[BH])</f>
        <v>-4.6133081148603747E-3</v>
      </c>
      <c r="E139">
        <f>POWER(Table6[ASUM],2)</f>
        <v>2.1282611762636585E-5</v>
      </c>
    </row>
    <row r="140" spans="2:5">
      <c r="B140">
        <v>3.5115157791683102E-2</v>
      </c>
      <c r="C140">
        <f>-LOG10(Table6[BH])</f>
        <v>1.4545053757197635</v>
      </c>
      <c r="D140">
        <f>Table6[BH]-AVERAGE(Table6[BH])</f>
        <v>-1.2061480088718726E-3</v>
      </c>
      <c r="E140">
        <f>POWER(Table6[ASUM],2)</f>
        <v>1.4547930193055828E-6</v>
      </c>
    </row>
    <row r="141" spans="2:5">
      <c r="B141">
        <v>3.7367282508042499E-2</v>
      </c>
      <c r="C141">
        <f>-LOG10(Table6[BH])</f>
        <v>1.4275084845607118</v>
      </c>
      <c r="D141">
        <f>Table6[BH]-AVERAGE(Table6[BH])</f>
        <v>1.045976707487524E-3</v>
      </c>
      <c r="E141">
        <f>POWER(Table6[ASUM],2)</f>
        <v>1.0940672726064412E-6</v>
      </c>
    </row>
    <row r="142" spans="2:5">
      <c r="B142">
        <v>3.7132235766948601E-2</v>
      </c>
      <c r="C142">
        <f>-LOG10(Table6[BH])</f>
        <v>1.4302489007060748</v>
      </c>
      <c r="D142">
        <f>Table6[BH]-AVERAGE(Table6[BH])</f>
        <v>8.1092996639362674E-4</v>
      </c>
      <c r="E142">
        <f>POWER(Table6[ASUM],2)</f>
        <v>6.5760741039516856E-7</v>
      </c>
    </row>
    <row r="143" spans="2:5">
      <c r="B143">
        <v>3.665561266556E-2</v>
      </c>
      <c r="C143">
        <f>-LOG10(Table6[BH])</f>
        <v>1.4358595172560173</v>
      </c>
      <c r="D143">
        <f>Table6[BH]-AVERAGE(Table6[BH])</f>
        <v>3.3430686500502543E-4</v>
      </c>
      <c r="E143">
        <f>POWER(Table6[ASUM],2)</f>
        <v>1.117610799894883E-7</v>
      </c>
    </row>
    <row r="144" spans="2:5">
      <c r="B144">
        <v>4.6432664454221298E-2</v>
      </c>
      <c r="C144">
        <f>-LOG10(Table6[BH])</f>
        <v>1.3331763944177317</v>
      </c>
      <c r="D144">
        <f>Table6[BH]-AVERAGE(Table6[BH])</f>
        <v>1.0111358653666323E-2</v>
      </c>
      <c r="E144">
        <f>POWER(Table6[ASUM],2)</f>
        <v>1.0223957382307285E-4</v>
      </c>
    </row>
    <row r="145" spans="2:5">
      <c r="B145">
        <v>4.0944688182613202E-2</v>
      </c>
      <c r="C145">
        <f>-LOG10(Table6[BH])</f>
        <v>1.3878024319404829</v>
      </c>
      <c r="D145">
        <f>Table6[BH]-AVERAGE(Table6[BH])</f>
        <v>4.6233823820582276E-3</v>
      </c>
      <c r="E145">
        <f>POWER(Table6[ASUM],2)</f>
        <v>2.1375664650726412E-5</v>
      </c>
    </row>
    <row r="146" spans="2:5">
      <c r="B146">
        <v>5.0332740404256199E-2</v>
      </c>
      <c r="C146">
        <f>-LOG10(Table6[BH])</f>
        <v>1.2981494234664219</v>
      </c>
      <c r="D146">
        <f>Table6[BH]-AVERAGE(Table6[BH])</f>
        <v>1.4011434603701224E-2</v>
      </c>
      <c r="E146">
        <f>POWER(Table6[ASUM],2)</f>
        <v>1.9632029965379607E-4</v>
      </c>
    </row>
    <row r="147" spans="2:5">
      <c r="B147">
        <v>4.0735359469100202E-2</v>
      </c>
      <c r="C147">
        <f>-LOG10(Table6[BH])</f>
        <v>1.3900284469056199</v>
      </c>
      <c r="D147">
        <f>Table6[BH]-AVERAGE(Table6[BH])</f>
        <v>4.4140536685452272E-3</v>
      </c>
      <c r="E147">
        <f>POWER(Table6[ASUM],2)</f>
        <v>1.9483869788797579E-5</v>
      </c>
    </row>
    <row r="148" spans="2:5">
      <c r="B148">
        <v>3.8873760497091597E-2</v>
      </c>
      <c r="C148">
        <f>-LOG10(Table6[BH])</f>
        <v>1.410343445369747</v>
      </c>
      <c r="D148">
        <f>Table6[BH]-AVERAGE(Table6[BH])</f>
        <v>2.5524546965366227E-3</v>
      </c>
      <c r="E148">
        <f>POWER(Table6[ASUM],2)</f>
        <v>6.5150249778718626E-6</v>
      </c>
    </row>
    <row r="149" spans="2:5">
      <c r="B149">
        <v>4.5578603545165901E-2</v>
      </c>
      <c r="C149">
        <f>-LOG10(Table6[BH])</f>
        <v>1.3412389850336435</v>
      </c>
      <c r="D149">
        <f>Table6[BH]-AVERAGE(Table6[BH])</f>
        <v>9.2572977446109261E-3</v>
      </c>
      <c r="E149">
        <f>POWER(Table6[ASUM],2)</f>
        <v>8.5697561532378541E-5</v>
      </c>
    </row>
    <row r="150" spans="2:5">
      <c r="B150">
        <v>4.4798959751551799E-2</v>
      </c>
      <c r="C150">
        <f>-LOG10(Table6[BH])</f>
        <v>1.3487320703635972</v>
      </c>
      <c r="D150">
        <f>Table6[BH]-AVERAGE(Table6[BH])</f>
        <v>8.4776539509968246E-3</v>
      </c>
      <c r="E150">
        <f>POWER(Table6[ASUM],2)</f>
        <v>7.1870616512852069E-5</v>
      </c>
    </row>
    <row r="151" spans="2:5">
      <c r="B151">
        <v>4.9316028953783599E-2</v>
      </c>
      <c r="C151">
        <f>-LOG10(Table6[BH])</f>
        <v>1.3070119011130441</v>
      </c>
      <c r="D151">
        <f>Table6[BH]-AVERAGE(Table6[BH])</f>
        <v>1.2994723153228624E-2</v>
      </c>
      <c r="E151">
        <f>POWER(Table6[ASUM],2)</f>
        <v>1.6886282982905607E-4</v>
      </c>
    </row>
    <row r="152" spans="2:5">
      <c r="B152">
        <v>4.0956666386206299E-2</v>
      </c>
      <c r="C152">
        <f>-LOG10(Table6[BH])</f>
        <v>1.3876753994197615</v>
      </c>
      <c r="D152">
        <f>Table6[BH]-AVERAGE(Table6[BH])</f>
        <v>4.6353605856513241E-3</v>
      </c>
      <c r="E152">
        <f>POWER(Table6[ASUM],2)</f>
        <v>2.1486567759009786E-5</v>
      </c>
    </row>
    <row r="153" spans="2:5">
      <c r="B153">
        <v>3.8272882837841499E-2</v>
      </c>
      <c r="C153">
        <f>-LOG10(Table6[BH])</f>
        <v>1.417108824072516</v>
      </c>
      <c r="D153">
        <f>Table6[BH]-AVERAGE(Table6[BH])</f>
        <v>1.951577037286524E-3</v>
      </c>
      <c r="E153">
        <f>POWER(Table6[ASUM],2)</f>
        <v>3.808652932464047E-6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A47CA-5364-49A9-8DCF-0EED3929697D}">
  <dimension ref="B2:F154"/>
  <sheetViews>
    <sheetView workbookViewId="0">
      <selection activeCell="F3" sqref="F3"/>
    </sheetView>
  </sheetViews>
  <sheetFormatPr defaultRowHeight="15"/>
  <sheetData>
    <row r="2" spans="2:6">
      <c r="F2" t="s">
        <v>26</v>
      </c>
    </row>
    <row r="3" spans="2:6">
      <c r="B3" t="s">
        <v>2</v>
      </c>
      <c r="C3" t="s">
        <v>3</v>
      </c>
      <c r="D3" t="s">
        <v>8</v>
      </c>
    </row>
    <row r="4" spans="2:6">
      <c r="B4">
        <v>0.93339697235367503</v>
      </c>
      <c r="C4">
        <v>0.99163324985056001</v>
      </c>
      <c r="D4">
        <f>-LN(Table5[BH]*Table5[BV])</f>
        <v>7.7326637014750108E-2</v>
      </c>
    </row>
    <row r="5" spans="2:6">
      <c r="B5">
        <v>0.93314699212603303</v>
      </c>
      <c r="C5">
        <v>0.99160678281529702</v>
      </c>
      <c r="D5">
        <f>-LN(Table5[BH]*Table5[BV])</f>
        <v>7.7621181284361074E-2</v>
      </c>
    </row>
    <row r="6" spans="2:6">
      <c r="B6">
        <v>0.932738179621736</v>
      </c>
      <c r="C6">
        <v>0.99157518971813496</v>
      </c>
      <c r="D6">
        <f>-LN(Table5[BH]*Table5[BV])</f>
        <v>7.809123916034158E-2</v>
      </c>
    </row>
    <row r="7" spans="2:6">
      <c r="B7">
        <v>0.93260144650592802</v>
      </c>
      <c r="C7">
        <v>0.99154161508087901</v>
      </c>
      <c r="D7">
        <f>-LN(Table5[BH]*Table5[BV])</f>
        <v>7.8271703624207475E-2</v>
      </c>
    </row>
    <row r="8" spans="2:6">
      <c r="B8">
        <v>0.93264498665812001</v>
      </c>
      <c r="C8">
        <v>0.99150810054480998</v>
      </c>
      <c r="D8">
        <f>-LN(Table5[BH]*Table5[BV])</f>
        <v>7.8258818945220424E-2</v>
      </c>
    </row>
    <row r="9" spans="2:6">
      <c r="B9">
        <v>0.93262144078583198</v>
      </c>
      <c r="C9">
        <v>0.99154713844705999</v>
      </c>
      <c r="D9">
        <f>-LN(Table5[BH]*Table5[BV])</f>
        <v>7.8244694131409928E-2</v>
      </c>
    </row>
    <row r="10" spans="2:6">
      <c r="B10">
        <v>0.93251683500455196</v>
      </c>
      <c r="C10">
        <v>0.99159076346250197</v>
      </c>
      <c r="D10">
        <f>-LN(Table5[BH]*Table5[BV])</f>
        <v>7.8312867649095244E-2</v>
      </c>
    </row>
    <row r="11" spans="2:6">
      <c r="B11">
        <v>0.93218621583518002</v>
      </c>
      <c r="C11">
        <v>0.99157335277199798</v>
      </c>
      <c r="D11">
        <f>-LN(Table5[BH]*Table5[BV])</f>
        <v>7.8685033999184306E-2</v>
      </c>
    </row>
    <row r="12" spans="2:6">
      <c r="B12">
        <v>0.93213770594195799</v>
      </c>
      <c r="C12">
        <v>0.99155456259180597</v>
      </c>
      <c r="D12">
        <f>-LN(Table5[BH]*Table5[BV])</f>
        <v>7.8756024240982617E-2</v>
      </c>
    </row>
    <row r="13" spans="2:6">
      <c r="B13">
        <v>0.93225907834207999</v>
      </c>
      <c r="C13">
        <v>0.99148605408588897</v>
      </c>
      <c r="D13">
        <f>-LN(Table5[BH]*Table5[BV])</f>
        <v>7.8694918464203706E-2</v>
      </c>
    </row>
    <row r="14" spans="2:6">
      <c r="B14">
        <v>0.93196419139869702</v>
      </c>
      <c r="C14">
        <v>0.99143506723043995</v>
      </c>
      <c r="D14">
        <f>-LN(Table5[BH]*Table5[BV])</f>
        <v>7.9062708877219404E-2</v>
      </c>
    </row>
    <row r="15" spans="2:6">
      <c r="B15">
        <v>0.93120900044184596</v>
      </c>
      <c r="C15">
        <v>0.99140126773582504</v>
      </c>
      <c r="D15">
        <f>-LN(Table5[BH]*Table5[BV])</f>
        <v>7.9907451292281911E-2</v>
      </c>
    </row>
    <row r="16" spans="2:6">
      <c r="B16">
        <v>0.93059156186354297</v>
      </c>
      <c r="C16">
        <v>0.991329206523483</v>
      </c>
      <c r="D16">
        <f>-LN(Table5[BH]*Table5[BV])</f>
        <v>8.0643410554786576E-2</v>
      </c>
    </row>
    <row r="17" spans="2:4">
      <c r="B17">
        <v>0.93039688151946598</v>
      </c>
      <c r="C17">
        <v>0.99118129226493401</v>
      </c>
      <c r="D17">
        <f>-LN(Table5[BH]*Table5[BV])</f>
        <v>8.1001852216597031E-2</v>
      </c>
    </row>
    <row r="18" spans="2:4">
      <c r="B18">
        <v>0.92979375114716301</v>
      </c>
      <c r="C18">
        <v>0.99103742423209795</v>
      </c>
      <c r="D18">
        <f>-LN(Table5[BH]*Table5[BV])</f>
        <v>8.1795471646249993E-2</v>
      </c>
    </row>
    <row r="19" spans="2:4">
      <c r="B19">
        <v>0.92899296389790198</v>
      </c>
      <c r="C19">
        <v>0.99085694300592497</v>
      </c>
      <c r="D19">
        <f>-LN(Table5[BH]*Table5[BV])</f>
        <v>8.2839225314462431E-2</v>
      </c>
    </row>
    <row r="20" spans="2:4">
      <c r="B20">
        <v>0.92775952040010301</v>
      </c>
      <c r="C20">
        <v>0.99067137102244596</v>
      </c>
      <c r="D20">
        <f>-LN(Table5[BH]*Table5[BV])</f>
        <v>8.4355130424858593E-2</v>
      </c>
    </row>
    <row r="21" spans="2:4">
      <c r="B21">
        <v>0.92708590885206799</v>
      </c>
      <c r="C21">
        <v>0.99053545812991795</v>
      </c>
      <c r="D21">
        <f>-LN(Table5[BH]*Table5[BV])</f>
        <v>8.5218658923262663E-2</v>
      </c>
    </row>
    <row r="22" spans="2:4">
      <c r="B22">
        <v>0.92712578569993398</v>
      </c>
      <c r="C22">
        <v>0.99047403260017997</v>
      </c>
      <c r="D22">
        <f>-LN(Table5[BH]*Table5[BV])</f>
        <v>8.523766111064629E-2</v>
      </c>
    </row>
    <row r="23" spans="2:4">
      <c r="B23">
        <v>0.92679905457480605</v>
      </c>
      <c r="C23">
        <v>0.99048284156856703</v>
      </c>
      <c r="D23">
        <f>-LN(Table5[BH]*Table5[BV])</f>
        <v>8.5581242514183475E-2</v>
      </c>
    </row>
    <row r="24" spans="2:4">
      <c r="B24">
        <v>0.92683470180925898</v>
      </c>
      <c r="C24">
        <v>0.990451938619334</v>
      </c>
      <c r="D24">
        <f>-LN(Table5[BH]*Table5[BV])</f>
        <v>8.5573980880397499E-2</v>
      </c>
    </row>
    <row r="25" spans="2:4">
      <c r="B25">
        <v>0.92658287781677295</v>
      </c>
      <c r="C25">
        <v>0.990381602566904</v>
      </c>
      <c r="D25">
        <f>-LN(Table5[BH]*Table5[BV])</f>
        <v>8.5916737660584747E-2</v>
      </c>
    </row>
    <row r="26" spans="2:4">
      <c r="B26">
        <v>0.926394859627377</v>
      </c>
      <c r="C26">
        <v>0.99042824831756804</v>
      </c>
      <c r="D26">
        <f>-LN(Table5[BH]*Table5[BV])</f>
        <v>8.6072576268805059E-2</v>
      </c>
    </row>
    <row r="27" spans="2:4">
      <c r="B27">
        <v>0.925965902966851</v>
      </c>
      <c r="C27">
        <v>0.990585868352859</v>
      </c>
      <c r="D27">
        <f>-LN(Table5[BH]*Table5[BV])</f>
        <v>8.637659153885334E-2</v>
      </c>
    </row>
    <row r="28" spans="2:4">
      <c r="B28">
        <v>0.92558669235411095</v>
      </c>
      <c r="C28">
        <v>0.99070428260550503</v>
      </c>
      <c r="D28">
        <f>-LN(Table5[BH]*Table5[BV])</f>
        <v>8.6666672729281094E-2</v>
      </c>
    </row>
    <row r="29" spans="2:4">
      <c r="B29">
        <v>0.92590028850126604</v>
      </c>
      <c r="C29">
        <v>0.99079679194743098</v>
      </c>
      <c r="D29">
        <f>-LN(Table5[BH]*Table5[BV])</f>
        <v>8.6234549150970174E-2</v>
      </c>
    </row>
    <row r="30" spans="2:4">
      <c r="B30">
        <v>0.92581356367118794</v>
      </c>
      <c r="C30">
        <v>0.99081663321042801</v>
      </c>
      <c r="D30">
        <f>-LN(Table5[BH]*Table5[BV])</f>
        <v>8.630819358587466E-2</v>
      </c>
    </row>
    <row r="31" spans="2:4">
      <c r="B31">
        <v>0.92581439882389105</v>
      </c>
      <c r="C31">
        <v>0.99086988398776898</v>
      </c>
      <c r="D31">
        <f>-LN(Table5[BH]*Table5[BV])</f>
        <v>8.6253548624821486E-2</v>
      </c>
    </row>
    <row r="32" spans="2:4">
      <c r="B32">
        <v>0.92650907164320595</v>
      </c>
      <c r="C32">
        <v>0.99087809452256503</v>
      </c>
      <c r="D32">
        <f>-LN(Table5[BH]*Table5[BV])</f>
        <v>8.549520681017321E-2</v>
      </c>
    </row>
    <row r="33" spans="2:4">
      <c r="B33">
        <v>0.926524161272687</v>
      </c>
      <c r="C33">
        <v>0.99076759819622295</v>
      </c>
      <c r="D33">
        <f>-LN(Table5[BH]*Table5[BV])</f>
        <v>8.5590440160611847E-2</v>
      </c>
    </row>
    <row r="34" spans="2:4">
      <c r="B34">
        <v>0.92613927194297496</v>
      </c>
      <c r="C34">
        <v>0.99063475813037805</v>
      </c>
      <c r="D34">
        <f>-LN(Table5[BH]*Table5[BV])</f>
        <v>8.6140025465266834E-2</v>
      </c>
    </row>
    <row r="35" spans="2:4">
      <c r="B35">
        <v>0.92572606493485798</v>
      </c>
      <c r="C35">
        <v>0.99045806029427796</v>
      </c>
      <c r="D35">
        <f>-LN(Table5[BH]*Table5[BV])</f>
        <v>8.6764669999682839E-2</v>
      </c>
    </row>
    <row r="36" spans="2:4">
      <c r="B36">
        <v>0.92609216177033504</v>
      </c>
      <c r="C36">
        <v>0.99024186800422598</v>
      </c>
      <c r="D36">
        <f>-LN(Table5[BH]*Table5[BV])</f>
        <v>8.6587577115816453E-2</v>
      </c>
    </row>
    <row r="37" spans="2:4">
      <c r="B37">
        <v>0.92673976237061395</v>
      </c>
      <c r="C37">
        <v>0.99002411504561405</v>
      </c>
      <c r="D37">
        <f>-LN(Table5[BH]*Table5[BV])</f>
        <v>8.6108461338624348E-2</v>
      </c>
    </row>
    <row r="38" spans="2:4">
      <c r="B38">
        <v>0.92704819520400605</v>
      </c>
      <c r="C38">
        <v>0.98990402723997795</v>
      </c>
      <c r="D38">
        <f>-LN(Table5[BH]*Table5[BV])</f>
        <v>8.5897006990947253E-2</v>
      </c>
    </row>
    <row r="39" spans="2:4">
      <c r="B39">
        <v>0.92782795803219098</v>
      </c>
      <c r="C39">
        <v>0.989934827707036</v>
      </c>
      <c r="D39">
        <f>-LN(Table5[BH]*Table5[BV])</f>
        <v>8.502512205369854E-2</v>
      </c>
    </row>
    <row r="40" spans="2:4">
      <c r="B40">
        <v>0.92854129447046996</v>
      </c>
      <c r="C40">
        <v>0.98989974039890805</v>
      </c>
      <c r="D40">
        <f>-LN(Table5[BH]*Table5[BV])</f>
        <v>8.4292038095252431E-2</v>
      </c>
    </row>
    <row r="41" spans="2:4">
      <c r="B41">
        <v>0.92953410412464499</v>
      </c>
      <c r="C41">
        <v>0.98980446915928699</v>
      </c>
      <c r="D41">
        <f>-LN(Table5[BH]*Table5[BV])</f>
        <v>8.3319642925780202E-2</v>
      </c>
    </row>
    <row r="42" spans="2:4">
      <c r="B42">
        <v>0.92987291631012403</v>
      </c>
      <c r="C42">
        <v>0.98968822323161398</v>
      </c>
      <c r="D42">
        <f>-LN(Table5[BH]*Table5[BV])</f>
        <v>8.3072662782866874E-2</v>
      </c>
    </row>
    <row r="43" spans="2:4">
      <c r="B43">
        <v>0.92977897188343706</v>
      </c>
      <c r="C43">
        <v>0.98966430999063004</v>
      </c>
      <c r="D43">
        <f>-LN(Table5[BH]*Table5[BV])</f>
        <v>8.3197859894963422E-2</v>
      </c>
    </row>
    <row r="44" spans="2:4">
      <c r="B44">
        <v>0.93107791702520304</v>
      </c>
      <c r="C44">
        <v>0.98972404023363203</v>
      </c>
      <c r="D44">
        <f>-LN(Table5[BH]*Table5[BV])</f>
        <v>8.1741435400124976E-2</v>
      </c>
    </row>
    <row r="45" spans="2:4">
      <c r="B45">
        <v>0.93271252680949601</v>
      </c>
      <c r="C45">
        <v>0.98987852254908404</v>
      </c>
      <c r="D45">
        <f>-LN(Table5[BH]*Table5[BV])</f>
        <v>7.9831290522410003E-2</v>
      </c>
    </row>
    <row r="46" spans="2:4">
      <c r="B46">
        <v>0.93396564271937299</v>
      </c>
      <c r="C46">
        <v>0.99004414939460095</v>
      </c>
      <c r="D46">
        <f>-LN(Table5[BH]*Table5[BV])</f>
        <v>7.8321368026676469E-2</v>
      </c>
    </row>
    <row r="47" spans="2:4">
      <c r="B47">
        <v>0.93480896310070904</v>
      </c>
      <c r="C47">
        <v>0.99016195470222401</v>
      </c>
      <c r="D47">
        <f>-LN(Table5[BH]*Table5[BV])</f>
        <v>7.7299846733149463E-2</v>
      </c>
    </row>
    <row r="48" spans="2:4">
      <c r="B48">
        <v>0.93518407021687</v>
      </c>
      <c r="C48">
        <v>0.99026859054261596</v>
      </c>
      <c r="D48">
        <f>-LN(Table5[BH]*Table5[BV])</f>
        <v>7.679097159828005E-2</v>
      </c>
    </row>
    <row r="49" spans="2:4">
      <c r="B49">
        <v>0.93561297825294099</v>
      </c>
      <c r="C49">
        <v>0.990409774680576</v>
      </c>
      <c r="D49">
        <f>-LN(Table5[BH]*Table5[BV])</f>
        <v>7.6189880458876216E-2</v>
      </c>
    </row>
    <row r="50" spans="2:4">
      <c r="B50">
        <v>0.93566335221080099</v>
      </c>
      <c r="C50">
        <v>0.99057542385752995</v>
      </c>
      <c r="D50">
        <f>-LN(Table5[BH]*Table5[BV])</f>
        <v>7.5968802127604679E-2</v>
      </c>
    </row>
    <row r="51" spans="2:4">
      <c r="B51">
        <v>0.93530795995045402</v>
      </c>
      <c r="C51">
        <v>0.99070338673473102</v>
      </c>
      <c r="D51">
        <f>-LN(Table5[BH]*Table5[BV])</f>
        <v>7.6219531474485319E-2</v>
      </c>
    </row>
    <row r="52" spans="2:4">
      <c r="B52">
        <v>0.93508051263779901</v>
      </c>
      <c r="C52">
        <v>0.99086203009650997</v>
      </c>
      <c r="D52">
        <f>-LN(Table5[BH]*Table5[BV])</f>
        <v>7.6302620881871813E-2</v>
      </c>
    </row>
    <row r="53" spans="2:4">
      <c r="B53">
        <v>0.935286699992259</v>
      </c>
      <c r="C53">
        <v>0.99100875814167699</v>
      </c>
      <c r="D53">
        <f>-LN(Table5[BH]*Table5[BV])</f>
        <v>7.593407269776295E-2</v>
      </c>
    </row>
    <row r="54" spans="2:4">
      <c r="B54">
        <v>0.93587348028538397</v>
      </c>
      <c r="C54">
        <v>0.99110935095891495</v>
      </c>
      <c r="D54">
        <f>-LN(Table5[BH]*Table5[BV])</f>
        <v>7.5205388960385089E-2</v>
      </c>
    </row>
    <row r="55" spans="2:4">
      <c r="B55">
        <v>0.93615589818526601</v>
      </c>
      <c r="C55">
        <v>0.99119695094181004</v>
      </c>
      <c r="D55">
        <f>-LN(Table5[BH]*Table5[BV])</f>
        <v>7.4815283283581946E-2</v>
      </c>
    </row>
    <row r="56" spans="2:4">
      <c r="B56">
        <v>0.93607074696832104</v>
      </c>
      <c r="C56">
        <v>0.991228785086124</v>
      </c>
      <c r="D56">
        <f>-LN(Table5[BH]*Table5[BV])</f>
        <v>7.4874129438121412E-2</v>
      </c>
    </row>
    <row r="57" spans="2:4">
      <c r="B57">
        <v>0.93631674066676596</v>
      </c>
      <c r="C57">
        <v>0.99123058449451495</v>
      </c>
      <c r="D57">
        <f>-LN(Table5[BH]*Table5[BV])</f>
        <v>7.460955471571476E-2</v>
      </c>
    </row>
    <row r="58" spans="2:4">
      <c r="B58">
        <v>0.93665252835940005</v>
      </c>
      <c r="C58">
        <v>0.99123270403442698</v>
      </c>
      <c r="D58">
        <f>-LN(Table5[BH]*Table5[BV])</f>
        <v>7.4248854541087622E-2</v>
      </c>
    </row>
    <row r="59" spans="2:4">
      <c r="B59">
        <v>0.93662442080735897</v>
      </c>
      <c r="C59">
        <v>0.99125128031696796</v>
      </c>
      <c r="D59">
        <f>-LN(Table5[BH]*Table5[BV])</f>
        <v>7.4260123095776856E-2</v>
      </c>
    </row>
    <row r="60" spans="2:4">
      <c r="B60">
        <v>0.93706730040503905</v>
      </c>
      <c r="C60">
        <v>0.991278384086416</v>
      </c>
      <c r="D60">
        <f>-LN(Table5[BH]*Table5[BV])</f>
        <v>7.3760045720975526E-2</v>
      </c>
    </row>
    <row r="61" spans="2:4">
      <c r="B61">
        <v>0.93810393717701401</v>
      </c>
      <c r="C61">
        <v>0.991262197533198</v>
      </c>
      <c r="D61">
        <f>-LN(Table5[BH]*Table5[BV])</f>
        <v>7.2670729794674843E-2</v>
      </c>
    </row>
    <row r="62" spans="2:4">
      <c r="B62">
        <v>0.93891296493299603</v>
      </c>
      <c r="C62">
        <v>0.99124449266683101</v>
      </c>
      <c r="D62">
        <f>-LN(Table5[BH]*Table5[BV])</f>
        <v>7.1826555168240228E-2</v>
      </c>
    </row>
    <row r="63" spans="2:4">
      <c r="B63">
        <v>0.93902420912519702</v>
      </c>
      <c r="C63">
        <v>0.99133988831289499</v>
      </c>
      <c r="D63">
        <f>-LN(Table5[BH]*Table5[BV])</f>
        <v>7.1611846656214936E-2</v>
      </c>
    </row>
    <row r="64" spans="2:4">
      <c r="B64">
        <v>0.93816490497253802</v>
      </c>
      <c r="C64">
        <v>0.99128399232950704</v>
      </c>
      <c r="D64">
        <f>-LN(Table5[BH]*Table5[BV])</f>
        <v>7.2583754786153074E-2</v>
      </c>
    </row>
    <row r="65" spans="2:4">
      <c r="B65">
        <v>0.93808094184806801</v>
      </c>
      <c r="C65">
        <v>0.99131689158491498</v>
      </c>
      <c r="D65">
        <f>-LN(Table5[BH]*Table5[BV])</f>
        <v>7.2640068006961642E-2</v>
      </c>
    </row>
    <row r="66" spans="2:4">
      <c r="B66">
        <v>0.93793040557343299</v>
      </c>
      <c r="C66">
        <v>0.99131764810787804</v>
      </c>
      <c r="D66">
        <f>-LN(Table5[BH]*Table5[BV])</f>
        <v>7.2799790320903751E-2</v>
      </c>
    </row>
    <row r="67" spans="2:4">
      <c r="B67">
        <v>0.93784822970049797</v>
      </c>
      <c r="C67">
        <v>0.99128266527648001</v>
      </c>
      <c r="D67">
        <f>-LN(Table5[BH]*Table5[BV])</f>
        <v>7.2922698047704765E-2</v>
      </c>
    </row>
    <row r="68" spans="2:4">
      <c r="B68">
        <v>0.93857099459430504</v>
      </c>
      <c r="C68">
        <v>0.99125278708614195</v>
      </c>
      <c r="D68">
        <f>-LN(Table5[BH]*Table5[BV])</f>
        <v>7.218247328801447E-2</v>
      </c>
    </row>
    <row r="69" spans="2:4">
      <c r="B69">
        <v>0.93945910935783905</v>
      </c>
      <c r="C69">
        <v>0.99121540270642605</v>
      </c>
      <c r="D69">
        <f>-LN(Table5[BH]*Table5[BV])</f>
        <v>7.1274394244254732E-2</v>
      </c>
    </row>
    <row r="70" spans="2:4">
      <c r="B70">
        <v>0.93985754841226599</v>
      </c>
      <c r="C70">
        <v>0.99118983273290995</v>
      </c>
      <c r="D70">
        <f>-LN(Table5[BH]*Table5[BV])</f>
        <v>7.0876165697543611E-2</v>
      </c>
    </row>
    <row r="71" spans="2:4">
      <c r="B71">
        <v>0.94063891655248599</v>
      </c>
      <c r="C71">
        <v>0.99119828313618197</v>
      </c>
      <c r="D71">
        <f>-LN(Table5[BH]*Table5[BV])</f>
        <v>7.0036616923434797E-2</v>
      </c>
    </row>
    <row r="72" spans="2:4">
      <c r="B72">
        <v>0.94123990736278496</v>
      </c>
      <c r="C72">
        <v>0.99116069404796703</v>
      </c>
      <c r="D72">
        <f>-LN(Table5[BH]*Table5[BV])</f>
        <v>6.9435826883628635E-2</v>
      </c>
    </row>
    <row r="73" spans="2:4">
      <c r="B73">
        <v>0.94195348628046005</v>
      </c>
      <c r="C73">
        <v>0.99111205192564999</v>
      </c>
      <c r="D73">
        <f>-LN(Table5[BH]*Table5[BV])</f>
        <v>6.8727064738895643E-2</v>
      </c>
    </row>
    <row r="74" spans="2:4">
      <c r="B74">
        <v>0.942933662010077</v>
      </c>
      <c r="C74">
        <v>0.99110679233368804</v>
      </c>
      <c r="D74">
        <f>-LN(Table5[BH]*Table5[BV])</f>
        <v>6.7692334903252299E-2</v>
      </c>
    </row>
    <row r="75" spans="2:4">
      <c r="B75">
        <v>0.94389548270331602</v>
      </c>
      <c r="C75">
        <v>0.99117132186637802</v>
      </c>
      <c r="D75">
        <f>-LN(Table5[BH]*Table5[BV])</f>
        <v>6.6607718269082891E-2</v>
      </c>
    </row>
    <row r="76" spans="2:4">
      <c r="B76">
        <v>0.94499265416367995</v>
      </c>
      <c r="C76">
        <v>0.99123112158855597</v>
      </c>
      <c r="D76">
        <f>-LN(Table5[BH]*Table5[BV])</f>
        <v>6.5385676160494274E-2</v>
      </c>
    </row>
    <row r="77" spans="2:4">
      <c r="B77">
        <v>0.946031114947116</v>
      </c>
      <c r="C77">
        <v>0.99127949308416696</v>
      </c>
      <c r="D77">
        <f>-LN(Table5[BH]*Table5[BV])</f>
        <v>6.4238572455606907E-2</v>
      </c>
    </row>
    <row r="78" spans="2:4">
      <c r="B78">
        <v>0.94664890883387698</v>
      </c>
      <c r="C78">
        <v>0.991360167198716</v>
      </c>
      <c r="D78">
        <f>-LN(Table5[BH]*Table5[BV])</f>
        <v>6.3504367482806384E-2</v>
      </c>
    </row>
    <row r="79" spans="2:4">
      <c r="B79">
        <v>0.94706890764967699</v>
      </c>
      <c r="C79">
        <v>0.99145713759838505</v>
      </c>
      <c r="D79">
        <f>-LN(Table5[BH]*Table5[BV])</f>
        <v>6.2962986105744259E-2</v>
      </c>
    </row>
    <row r="80" spans="2:4">
      <c r="B80">
        <v>0.94787527479150202</v>
      </c>
      <c r="C80">
        <v>0.99149047446736904</v>
      </c>
      <c r="D80">
        <f>-LN(Table5[BH]*Table5[BV])</f>
        <v>6.2078290320614196E-2</v>
      </c>
    </row>
    <row r="81" spans="2:4">
      <c r="B81">
        <v>0.94899457414851396</v>
      </c>
      <c r="C81">
        <v>0.99142649575342501</v>
      </c>
      <c r="D81">
        <f>-LN(Table5[BH]*Table5[BV])</f>
        <v>6.096266598878617E-2</v>
      </c>
    </row>
    <row r="82" spans="2:4">
      <c r="B82">
        <v>0.94984893898124201</v>
      </c>
      <c r="C82">
        <v>0.99143622816593302</v>
      </c>
      <c r="D82">
        <f>-LN(Table5[BH]*Table5[BV])</f>
        <v>6.005297026241143E-2</v>
      </c>
    </row>
    <row r="83" spans="2:4">
      <c r="B83">
        <v>0.94990640961850403</v>
      </c>
      <c r="C83">
        <v>0.99150451196677902</v>
      </c>
      <c r="D83">
        <f>-LN(Table5[BH]*Table5[BV])</f>
        <v>5.9923595816997251E-2</v>
      </c>
    </row>
    <row r="84" spans="2:4">
      <c r="B84">
        <v>0.94938658516059904</v>
      </c>
      <c r="C84">
        <v>0.99145830300972104</v>
      </c>
      <c r="D84">
        <f>-LN(Table5[BH]*Table5[BV])</f>
        <v>6.0517589132145382E-2</v>
      </c>
    </row>
    <row r="85" spans="2:4">
      <c r="B85">
        <v>0.94890733155264495</v>
      </c>
      <c r="C85">
        <v>0.99142018244470798</v>
      </c>
      <c r="D85">
        <f>-LN(Table5[BH]*Table5[BV])</f>
        <v>6.1060969745612682E-2</v>
      </c>
    </row>
    <row r="86" spans="2:4">
      <c r="B86">
        <v>0.94851526197006197</v>
      </c>
      <c r="C86">
        <v>0.99137834790823998</v>
      </c>
      <c r="D86">
        <f>-LN(Table5[BH]*Table5[BV])</f>
        <v>6.151643264779371E-2</v>
      </c>
    </row>
    <row r="87" spans="2:4">
      <c r="B87">
        <v>0.94856318013158603</v>
      </c>
      <c r="C87">
        <v>0.99136045133512696</v>
      </c>
      <c r="D87">
        <f>-LN(Table5[BH]*Table5[BV])</f>
        <v>6.1483967174333916E-2</v>
      </c>
    </row>
    <row r="88" spans="2:4">
      <c r="B88">
        <v>0.94883581750428603</v>
      </c>
      <c r="C88">
        <v>0.99134849299058903</v>
      </c>
      <c r="D88">
        <f>-LN(Table5[BH]*Table5[BV])</f>
        <v>6.1208649688000771E-2</v>
      </c>
    </row>
    <row r="89" spans="2:4">
      <c r="B89">
        <v>0.94907681583307402</v>
      </c>
      <c r="C89">
        <v>0.99143761702162103</v>
      </c>
      <c r="D89">
        <f>-LN(Table5[BH]*Table5[BV])</f>
        <v>6.0864790453351768E-2</v>
      </c>
    </row>
    <row r="90" spans="2:4">
      <c r="B90">
        <v>0.94956026904192703</v>
      </c>
      <c r="C90">
        <v>0.99156552229192296</v>
      </c>
      <c r="D90">
        <f>-LN(Table5[BH]*Table5[BV])</f>
        <v>6.0226525439582741E-2</v>
      </c>
    </row>
    <row r="91" spans="2:4">
      <c r="B91">
        <v>0.95025625326586305</v>
      </c>
      <c r="C91">
        <v>0.99162874998957795</v>
      </c>
      <c r="D91">
        <f>-LN(Table5[BH]*Table5[BV])</f>
        <v>5.9430076187195001E-2</v>
      </c>
    </row>
    <row r="92" spans="2:4">
      <c r="B92">
        <v>0.95136896946469296</v>
      </c>
      <c r="C92">
        <v>0.99167115749414203</v>
      </c>
      <c r="D92">
        <f>-LN(Table5[BH]*Table5[BV])</f>
        <v>5.8217032287305438E-2</v>
      </c>
    </row>
    <row r="93" spans="2:4">
      <c r="B93">
        <v>0.95183736718219902</v>
      </c>
      <c r="C93">
        <v>0.99174293888075704</v>
      </c>
      <c r="D93">
        <f>-LN(Table5[BH]*Table5[BV])</f>
        <v>5.7652431047278789E-2</v>
      </c>
    </row>
    <row r="94" spans="2:4">
      <c r="B94">
        <v>0.95149827302649803</v>
      </c>
      <c r="C94">
        <v>0.99182810782086706</v>
      </c>
      <c r="D94">
        <f>-LN(Table5[BH]*Table5[BV])</f>
        <v>5.7922872366718808E-2</v>
      </c>
    </row>
    <row r="95" spans="2:4">
      <c r="B95">
        <v>0.95106800828730897</v>
      </c>
      <c r="C95">
        <v>0.99189348445541403</v>
      </c>
      <c r="D95">
        <f>-LN(Table5[BH]*Table5[BV])</f>
        <v>5.8309258602225765E-2</v>
      </c>
    </row>
    <row r="96" spans="2:4">
      <c r="B96">
        <v>0.95097583744528502</v>
      </c>
      <c r="C96">
        <v>0.99192802967970894</v>
      </c>
      <c r="D96">
        <f>-LN(Table5[BH]*Table5[BV])</f>
        <v>5.8371349338178259E-2</v>
      </c>
    </row>
    <row r="97" spans="2:4">
      <c r="B97">
        <v>0.95098532272668901</v>
      </c>
      <c r="C97">
        <v>0.99197469794641302</v>
      </c>
      <c r="D97">
        <f>-LN(Table5[BH]*Table5[BV])</f>
        <v>5.8314328196375408E-2</v>
      </c>
    </row>
    <row r="98" spans="2:4">
      <c r="B98">
        <v>0.95100923363951095</v>
      </c>
      <c r="C98">
        <v>0.99200777721091304</v>
      </c>
      <c r="D98">
        <f>-LN(Table5[BH]*Table5[BV])</f>
        <v>5.8255838881406466E-2</v>
      </c>
    </row>
    <row r="99" spans="2:4">
      <c r="B99">
        <v>0.95085623699246902</v>
      </c>
      <c r="C99">
        <v>0.99201086879687395</v>
      </c>
      <c r="D99">
        <f>-LN(Table5[BH]*Table5[BV])</f>
        <v>5.8413613527882796E-2</v>
      </c>
    </row>
    <row r="100" spans="2:4">
      <c r="B100">
        <v>0.95022096881871998</v>
      </c>
      <c r="C100">
        <v>0.99202969892453796</v>
      </c>
      <c r="D100">
        <f>-LN(Table5[BH]*Table5[BV])</f>
        <v>5.9062956391316201E-2</v>
      </c>
    </row>
    <row r="101" spans="2:4">
      <c r="B101">
        <v>0.94988724061365803</v>
      </c>
      <c r="C101">
        <v>0.99211949501347096</v>
      </c>
      <c r="D101">
        <f>-LN(Table5[BH]*Table5[BV])</f>
        <v>5.9323715792032224E-2</v>
      </c>
    </row>
    <row r="102" spans="2:4">
      <c r="B102">
        <v>0.95022235060109095</v>
      </c>
      <c r="C102">
        <v>0.99227460436663895</v>
      </c>
      <c r="D102">
        <f>-LN(Table5[BH]*Table5[BV])</f>
        <v>5.881465959600525E-2</v>
      </c>
    </row>
    <row r="103" spans="2:4">
      <c r="B103">
        <v>0.95116336722622796</v>
      </c>
      <c r="C103">
        <v>0.99236611969713395</v>
      </c>
      <c r="D103">
        <f>-LN(Table5[BH]*Table5[BV])</f>
        <v>5.7732614027072811E-2</v>
      </c>
    </row>
    <row r="104" spans="2:4">
      <c r="B104">
        <v>0.95191130113948297</v>
      </c>
      <c r="C104">
        <v>0.99240071171993405</v>
      </c>
      <c r="D104">
        <f>-LN(Table5[BH]*Table5[BV])</f>
        <v>5.691172959775638E-2</v>
      </c>
    </row>
    <row r="105" spans="2:4">
      <c r="B105">
        <v>0.952174441651779</v>
      </c>
      <c r="C105">
        <v>0.99247114409294501</v>
      </c>
      <c r="D105">
        <f>-LN(Table5[BH]*Table5[BV])</f>
        <v>5.6564364752661689E-2</v>
      </c>
    </row>
    <row r="106" spans="2:4">
      <c r="B106">
        <v>0.95182059859643797</v>
      </c>
      <c r="C106">
        <v>0.99257242511200905</v>
      </c>
      <c r="D106">
        <f>-LN(Table5[BH]*Table5[BV])</f>
        <v>5.6834005479693056E-2</v>
      </c>
    </row>
    <row r="107" spans="2:4">
      <c r="B107">
        <v>0.95156910807754802</v>
      </c>
      <c r="C107">
        <v>0.99270876263172003</v>
      </c>
      <c r="D107">
        <f>-LN(Table5[BH]*Table5[BV])</f>
        <v>5.6960912574714639E-2</v>
      </c>
    </row>
    <row r="108" spans="2:4">
      <c r="B108">
        <v>0.95135320667615997</v>
      </c>
      <c r="C108">
        <v>0.99286056094175601</v>
      </c>
      <c r="D108">
        <f>-LN(Table5[BH]*Table5[BV])</f>
        <v>5.7034926652090562E-2</v>
      </c>
    </row>
    <row r="109" spans="2:4">
      <c r="B109">
        <v>0.952168037083437</v>
      </c>
      <c r="C109">
        <v>0.99289633510910602</v>
      </c>
      <c r="D109">
        <f>-LN(Table5[BH]*Table5[BV])</f>
        <v>5.614276627241091E-2</v>
      </c>
    </row>
    <row r="110" spans="2:4">
      <c r="B110">
        <v>0.95333352972836904</v>
      </c>
      <c r="C110">
        <v>0.99278679925166302</v>
      </c>
      <c r="D110">
        <f>-LN(Table5[BH]*Table5[BV])</f>
        <v>5.5029799490744241E-2</v>
      </c>
    </row>
    <row r="111" spans="2:4">
      <c r="B111">
        <v>0.95416163934905696</v>
      </c>
      <c r="C111">
        <v>0.99274750131348199</v>
      </c>
      <c r="D111">
        <f>-LN(Table5[BH]*Table5[BV])</f>
        <v>5.4201114514348961E-2</v>
      </c>
    </row>
    <row r="112" spans="2:4">
      <c r="B112">
        <v>0.95501061575409596</v>
      </c>
      <c r="C112">
        <v>0.99280809049776597</v>
      </c>
      <c r="D112">
        <f>-LN(Table5[BH]*Table5[BV])</f>
        <v>5.3250718543454353E-2</v>
      </c>
    </row>
    <row r="113" spans="2:4">
      <c r="B113">
        <v>0.95522044706846598</v>
      </c>
      <c r="C113">
        <v>0.99284585996239605</v>
      </c>
      <c r="D113">
        <f>-LN(Table5[BH]*Table5[BV])</f>
        <v>5.2992984122789494E-2</v>
      </c>
    </row>
    <row r="114" spans="2:4">
      <c r="B114">
        <v>0.95560455579675996</v>
      </c>
      <c r="C114">
        <v>0.99281676842942901</v>
      </c>
      <c r="D114">
        <f>-LN(Table5[BH]*Table5[BV])</f>
        <v>5.2620251265980404E-2</v>
      </c>
    </row>
    <row r="115" spans="2:4">
      <c r="B115">
        <v>0.95653853436737402</v>
      </c>
      <c r="C115">
        <v>0.99273405435901796</v>
      </c>
      <c r="D115">
        <f>-LN(Table5[BH]*Table5[BV])</f>
        <v>5.1726675259100942E-2</v>
      </c>
    </row>
    <row r="116" spans="2:4">
      <c r="B116">
        <v>0.95749038919597695</v>
      </c>
      <c r="C116">
        <v>0.99258859417654699</v>
      </c>
      <c r="D116">
        <f>-LN(Table5[BH]*Table5[BV])</f>
        <v>5.0878602121549418E-2</v>
      </c>
    </row>
    <row r="117" spans="2:4">
      <c r="B117">
        <v>0.95800281456781999</v>
      </c>
      <c r="C117">
        <v>0.99246124074921604</v>
      </c>
      <c r="D117">
        <f>-LN(Table5[BH]*Table5[BV])</f>
        <v>5.0471882378552622E-2</v>
      </c>
    </row>
    <row r="118" spans="2:4">
      <c r="B118">
        <v>0.95795166222815198</v>
      </c>
      <c r="C118">
        <v>0.99224729919727905</v>
      </c>
      <c r="D118">
        <f>-LN(Table5[BH]*Table5[BV])</f>
        <v>5.0740868468715339E-2</v>
      </c>
    </row>
    <row r="119" spans="2:4">
      <c r="B119">
        <v>0.95802381347362198</v>
      </c>
      <c r="C119">
        <v>0.99194828141245395</v>
      </c>
      <c r="D119">
        <f>-LN(Table5[BH]*Table5[BV])</f>
        <v>5.0966952561400776E-2</v>
      </c>
    </row>
    <row r="120" spans="2:4">
      <c r="B120">
        <v>0.958453488613488</v>
      </c>
      <c r="C120">
        <v>0.99166711580178102</v>
      </c>
      <c r="D120">
        <f>-LN(Table5[BH]*Table5[BV])</f>
        <v>5.0802039616628901E-2</v>
      </c>
    </row>
    <row r="121" spans="2:4">
      <c r="B121">
        <v>0.95900140115934396</v>
      </c>
      <c r="C121">
        <v>0.99129271974227395</v>
      </c>
      <c r="D121">
        <f>-LN(Table5[BH]*Table5[BV])</f>
        <v>5.0608153158943119E-2</v>
      </c>
    </row>
    <row r="122" spans="2:4">
      <c r="B122">
        <v>0.95891297886871196</v>
      </c>
      <c r="C122">
        <v>0.99089192954638505</v>
      </c>
      <c r="D122">
        <f>-LN(Table5[BH]*Table5[BV])</f>
        <v>5.1104752269795932E-2</v>
      </c>
    </row>
    <row r="123" spans="2:4">
      <c r="B123">
        <v>0.957725812049814</v>
      </c>
      <c r="C123">
        <v>0.99058892726204495</v>
      </c>
      <c r="D123">
        <f>-LN(Table5[BH]*Table5[BV])</f>
        <v>5.2649387392912125E-2</v>
      </c>
    </row>
    <row r="124" spans="2:4">
      <c r="B124">
        <v>0.95409820674380497</v>
      </c>
      <c r="C124">
        <v>0.99009679315556798</v>
      </c>
      <c r="D124">
        <f>-LN(Table5[BH]*Table5[BV])</f>
        <v>5.6941240521113407E-2</v>
      </c>
    </row>
    <row r="125" spans="2:4">
      <c r="B125">
        <v>0.95399681178278195</v>
      </c>
      <c r="C125">
        <v>0.98948637374130899</v>
      </c>
      <c r="D125">
        <f>-LN(Table5[BH]*Table5[BV])</f>
        <v>5.7664234373183763E-2</v>
      </c>
    </row>
    <row r="126" spans="2:4">
      <c r="B126">
        <v>0.95448934471473701</v>
      </c>
      <c r="C126">
        <v>0.98877773799953395</v>
      </c>
      <c r="D126">
        <f>-LN(Table5[BH]*Table5[BV])</f>
        <v>5.7864505781230209E-2</v>
      </c>
    </row>
    <row r="127" spans="2:4">
      <c r="B127">
        <v>0.95476010313255699</v>
      </c>
      <c r="C127">
        <v>0.987975930420811</v>
      </c>
      <c r="D127">
        <f>-LN(Table5[BH]*Table5[BV])</f>
        <v>5.8392114419238743E-2</v>
      </c>
    </row>
    <row r="128" spans="2:4">
      <c r="B128">
        <v>0.954795094560839</v>
      </c>
      <c r="C128">
        <v>0.98730487063500405</v>
      </c>
      <c r="D128">
        <f>-LN(Table5[BH]*Table5[BV])</f>
        <v>5.9034923281261954E-2</v>
      </c>
    </row>
    <row r="129" spans="2:4">
      <c r="B129">
        <v>0.95499435463895099</v>
      </c>
      <c r="C129">
        <v>0.986884288454835</v>
      </c>
      <c r="D129">
        <f>-LN(Table5[BH]*Table5[BV])</f>
        <v>5.9252331921061656E-2</v>
      </c>
    </row>
    <row r="130" spans="2:4">
      <c r="B130">
        <v>0.95495111423619905</v>
      </c>
      <c r="C130">
        <v>0.98646475678361301</v>
      </c>
      <c r="D130">
        <f>-LN(Table5[BH]*Table5[BV])</f>
        <v>5.9722808761510558E-2</v>
      </c>
    </row>
    <row r="131" spans="2:4">
      <c r="B131">
        <v>0.954392723580751</v>
      </c>
      <c r="C131">
        <v>0.98590070552723397</v>
      </c>
      <c r="D131">
        <f>-LN(Table5[BH]*Table5[BV])</f>
        <v>6.087966608861952E-2</v>
      </c>
    </row>
    <row r="132" spans="2:4">
      <c r="B132">
        <v>0.95327143601538</v>
      </c>
      <c r="C132">
        <v>0.98514307860581596</v>
      </c>
      <c r="D132">
        <f>-LN(Table5[BH]*Table5[BV])</f>
        <v>6.2823984091867624E-2</v>
      </c>
    </row>
    <row r="133" spans="2:4">
      <c r="B133">
        <v>0.952051731692651</v>
      </c>
      <c r="C133">
        <v>0.98431655291222597</v>
      </c>
      <c r="D133">
        <f>-LN(Table5[BH]*Table5[BV])</f>
        <v>6.4943639204067469E-2</v>
      </c>
    </row>
    <row r="134" spans="2:4">
      <c r="B134">
        <v>0.95080752178858896</v>
      </c>
      <c r="C134">
        <v>0.98358737104730498</v>
      </c>
      <c r="D134">
        <f>-LN(Table5[BH]*Table5[BV])</f>
        <v>6.6992440760458169E-2</v>
      </c>
    </row>
    <row r="135" spans="2:4">
      <c r="B135">
        <v>0.94982320238409401</v>
      </c>
      <c r="C135">
        <v>0.982917767698265</v>
      </c>
      <c r="D135">
        <f>-LN(Table5[BH]*Table5[BV])</f>
        <v>6.8709231221593184E-2</v>
      </c>
    </row>
    <row r="136" spans="2:4">
      <c r="B136">
        <v>0.94909998504813697</v>
      </c>
      <c r="C136">
        <v>0.98219151961058804</v>
      </c>
      <c r="D136">
        <f>-LN(Table5[BH]*Table5[BV])</f>
        <v>7.0210087089649251E-2</v>
      </c>
    </row>
    <row r="137" spans="2:4">
      <c r="B137">
        <v>0.94855418056931495</v>
      </c>
      <c r="C137">
        <v>0.98142480330898396</v>
      </c>
      <c r="D137">
        <f>-LN(Table5[BH]*Table5[BV])</f>
        <v>7.1566251118630686E-2</v>
      </c>
    </row>
    <row r="138" spans="2:4">
      <c r="B138">
        <v>0.94812721564360902</v>
      </c>
      <c r="C138">
        <v>0.98080301553554705</v>
      </c>
      <c r="D138">
        <f>-LN(Table5[BH]*Table5[BV])</f>
        <v>7.2650231251078071E-2</v>
      </c>
    </row>
    <row r="139" spans="2:4">
      <c r="B139">
        <v>0.94780832813453997</v>
      </c>
      <c r="C139">
        <v>0.97997106108812104</v>
      </c>
      <c r="D139">
        <f>-LN(Table5[BH]*Table5[BV])</f>
        <v>7.3835219936891114E-2</v>
      </c>
    </row>
    <row r="140" spans="2:4">
      <c r="B140">
        <v>0.94703464548646299</v>
      </c>
      <c r="C140">
        <v>0.97894423485983895</v>
      </c>
      <c r="D140">
        <f>-LN(Table5[BH]*Table5[BV])</f>
        <v>7.5700201404286668E-2</v>
      </c>
    </row>
    <row r="141" spans="2:4">
      <c r="B141">
        <v>0.94549155221143899</v>
      </c>
      <c r="C141">
        <v>0.97814386291713895</v>
      </c>
      <c r="D141">
        <f>-LN(Table5[BH]*Table5[BV])</f>
        <v>7.8148846323015345E-2</v>
      </c>
    </row>
    <row r="142" spans="2:4">
      <c r="B142">
        <v>0.94366008447910099</v>
      </c>
      <c r="C142">
        <v>0.97748673613202897</v>
      </c>
      <c r="D142">
        <f>-LN(Table5[BH]*Table5[BV])</f>
        <v>8.0759814071031971E-2</v>
      </c>
    </row>
    <row r="143" spans="2:4">
      <c r="B143">
        <v>0.94187452887303003</v>
      </c>
      <c r="C143">
        <v>0.97690979816748402</v>
      </c>
      <c r="D143">
        <f>-LN(Table5[BH]*Table5[BV])</f>
        <v>8.3244166319018695E-2</v>
      </c>
    </row>
    <row r="144" spans="2:4">
      <c r="B144">
        <v>0.93979671898381001</v>
      </c>
      <c r="C144">
        <v>0.97656048843013099</v>
      </c>
      <c r="D144">
        <f>-LN(Table5[BH]*Table5[BV])</f>
        <v>8.5810269972060052E-2</v>
      </c>
    </row>
    <row r="145" spans="2:4">
      <c r="B145">
        <v>0.93696929166861098</v>
      </c>
      <c r="C145">
        <v>0.97619066275390598</v>
      </c>
      <c r="D145">
        <f>-LN(Table5[BH]*Table5[BV])</f>
        <v>8.9202130778516145E-2</v>
      </c>
    </row>
    <row r="146" spans="2:4">
      <c r="B146">
        <v>0.93307312320590396</v>
      </c>
      <c r="C146">
        <v>0.97575602387289195</v>
      </c>
      <c r="D146">
        <f>-LN(Table5[BH]*Table5[BV])</f>
        <v>9.381440628124893E-2</v>
      </c>
    </row>
    <row r="147" spans="2:4">
      <c r="B147">
        <v>0.93014163173880104</v>
      </c>
      <c r="C147">
        <v>0.97565017799974096</v>
      </c>
      <c r="D147">
        <f>-LN(Table5[BH]*Table5[BV])</f>
        <v>9.706959323679222E-2</v>
      </c>
    </row>
    <row r="148" spans="2:4">
      <c r="B148">
        <v>0.92872905524363303</v>
      </c>
      <c r="C148">
        <v>0.97582401117590301</v>
      </c>
      <c r="D148">
        <f>-LN(Table5[BH]*Table5[BV])</f>
        <v>9.8411260005229526E-2</v>
      </c>
    </row>
    <row r="149" spans="2:4">
      <c r="B149">
        <v>0.92780316983248301</v>
      </c>
      <c r="C149">
        <v>0.97646629380471195</v>
      </c>
      <c r="D149">
        <f>-LN(Table5[BH]*Table5[BV])</f>
        <v>9.8750716780479086E-2</v>
      </c>
    </row>
    <row r="150" spans="2:4">
      <c r="B150">
        <v>0.92448680523856896</v>
      </c>
      <c r="C150">
        <v>0.976087673819931</v>
      </c>
      <c r="D150">
        <f>-LN(Table5[BH]*Table5[BV])</f>
        <v>0.1027193674484867</v>
      </c>
    </row>
    <row r="151" spans="2:4">
      <c r="B151">
        <v>0.917628955288875</v>
      </c>
      <c r="C151">
        <v>0.97644837647205196</v>
      </c>
      <c r="D151">
        <f>-LN(Table5[BH]*Table5[BV])</f>
        <v>0.10979555414505769</v>
      </c>
    </row>
    <row r="152" spans="2:4">
      <c r="B152">
        <v>0.91001074068383603</v>
      </c>
      <c r="C152">
        <v>0.97601428722253603</v>
      </c>
      <c r="D152">
        <f>-LN(Table5[BH]*Table5[BV])</f>
        <v>0.11857693072013198</v>
      </c>
    </row>
    <row r="153" spans="2:4">
      <c r="B153">
        <v>0.90447873611436003</v>
      </c>
      <c r="C153">
        <v>0.97653530520583698</v>
      </c>
      <c r="D153">
        <f>-LN(Table5[BH]*Table5[BV])</f>
        <v>0.12414085789204179</v>
      </c>
    </row>
    <row r="154" spans="2:4">
      <c r="B154">
        <v>0.90059370169188901</v>
      </c>
      <c r="C154">
        <v>0.97621413636047105</v>
      </c>
      <c r="D154">
        <f>-LN(Table5[BH]*Table5[BV])</f>
        <v>0.1287743792224042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F23F6-F439-44BD-AC0F-AE427B0DE65F}">
  <sheetPr codeName="Sheet3"/>
  <dimension ref="B2:D365"/>
  <sheetViews>
    <sheetView topLeftCell="A25" workbookViewId="0">
      <selection activeCell="R31" sqref="R31"/>
    </sheetView>
  </sheetViews>
  <sheetFormatPr defaultRowHeight="15"/>
  <sheetData>
    <row r="2" spans="2:4">
      <c r="B2" t="s">
        <v>9</v>
      </c>
      <c r="C2" t="s">
        <v>23</v>
      </c>
      <c r="D2" t="s">
        <v>2</v>
      </c>
    </row>
    <row r="3" spans="2:4">
      <c r="B3">
        <v>47.409759355709802</v>
      </c>
      <c r="C3">
        <v>42</v>
      </c>
      <c r="D3">
        <v>3.6480607031762302E-3</v>
      </c>
    </row>
    <row r="4" spans="2:4">
      <c r="B4">
        <v>47.405298032407401</v>
      </c>
      <c r="C4">
        <v>42</v>
      </c>
      <c r="D4">
        <v>2.5935072893753601E-3</v>
      </c>
    </row>
    <row r="5" spans="2:4">
      <c r="B5">
        <v>47.383849826388797</v>
      </c>
      <c r="C5">
        <v>42</v>
      </c>
      <c r="D5">
        <v>3.1302954878227401E-3</v>
      </c>
    </row>
    <row r="6" spans="2:4">
      <c r="B6">
        <v>47.365547357253</v>
      </c>
      <c r="C6">
        <v>42</v>
      </c>
      <c r="D6">
        <v>4.6713566297743696E-3</v>
      </c>
    </row>
    <row r="7" spans="2:4">
      <c r="B7">
        <v>47.350257523148102</v>
      </c>
      <c r="C7">
        <v>42</v>
      </c>
      <c r="D7">
        <v>2.1948747851641501E-3</v>
      </c>
    </row>
    <row r="8" spans="2:4">
      <c r="B8">
        <v>47.338660783179002</v>
      </c>
      <c r="C8">
        <v>42</v>
      </c>
      <c r="D8">
        <v>2.9266172613204699E-3</v>
      </c>
    </row>
    <row r="9" spans="2:4">
      <c r="B9">
        <v>47.334936342592499</v>
      </c>
      <c r="C9">
        <v>42</v>
      </c>
      <c r="D9">
        <v>3.3090906066809101E-3</v>
      </c>
    </row>
    <row r="10" spans="2:4">
      <c r="B10">
        <v>47.326705246913498</v>
      </c>
      <c r="C10">
        <v>42</v>
      </c>
      <c r="D10">
        <v>3.1353092052117401E-3</v>
      </c>
    </row>
    <row r="11" spans="2:4">
      <c r="B11">
        <v>47.316807484567903</v>
      </c>
      <c r="C11">
        <v>42</v>
      </c>
      <c r="D11">
        <v>3.8909584406853302E-3</v>
      </c>
    </row>
    <row r="12" spans="2:4">
      <c r="B12">
        <v>47.302811053240703</v>
      </c>
      <c r="C12">
        <v>42</v>
      </c>
      <c r="D12">
        <v>4.8217659994480603E-3</v>
      </c>
    </row>
    <row r="13" spans="2:4">
      <c r="B13">
        <v>47.301159336419701</v>
      </c>
      <c r="C13">
        <v>42</v>
      </c>
      <c r="D13">
        <v>5.1497757452661002E-3</v>
      </c>
    </row>
    <row r="14" spans="2:4">
      <c r="B14">
        <v>47.298456790123403</v>
      </c>
      <c r="C14">
        <v>42</v>
      </c>
      <c r="D14">
        <v>5.6229799201689802E-3</v>
      </c>
    </row>
    <row r="15" spans="2:4">
      <c r="B15">
        <v>47.311227334104899</v>
      </c>
      <c r="C15">
        <v>42</v>
      </c>
      <c r="D15">
        <v>5.7721830052008304E-3</v>
      </c>
    </row>
    <row r="16" spans="2:4">
      <c r="B16">
        <v>47.259152681327102</v>
      </c>
      <c r="C16">
        <v>42</v>
      </c>
      <c r="D16">
        <v>6.4332432577484597E-3</v>
      </c>
    </row>
    <row r="17" spans="2:4">
      <c r="B17">
        <v>47.221048418209797</v>
      </c>
      <c r="C17">
        <v>42</v>
      </c>
      <c r="D17">
        <v>6.04523717488409E-3</v>
      </c>
    </row>
    <row r="18" spans="2:4">
      <c r="B18">
        <v>47.2627502893518</v>
      </c>
      <c r="C18">
        <v>42</v>
      </c>
      <c r="D18">
        <v>5.41764319587039E-3</v>
      </c>
    </row>
    <row r="19" spans="2:4">
      <c r="B19">
        <v>47.190439814814802</v>
      </c>
      <c r="C19">
        <v>42</v>
      </c>
      <c r="D19">
        <v>5.0286819479802101E-3</v>
      </c>
    </row>
    <row r="20" spans="2:4">
      <c r="B20">
        <v>47.210709394290099</v>
      </c>
      <c r="C20">
        <v>42</v>
      </c>
      <c r="D20">
        <v>3.6170570003744799E-3</v>
      </c>
    </row>
    <row r="21" spans="2:4">
      <c r="B21">
        <v>47.170987654320903</v>
      </c>
      <c r="C21">
        <v>42</v>
      </c>
      <c r="D21">
        <v>3.0360183102518101E-3</v>
      </c>
    </row>
    <row r="22" spans="2:4">
      <c r="B22">
        <v>47.181370563271599</v>
      </c>
      <c r="C22">
        <v>42</v>
      </c>
      <c r="D22">
        <v>4.2716281076349101E-3</v>
      </c>
    </row>
    <row r="23" spans="2:4">
      <c r="B23">
        <v>47.130219907407401</v>
      </c>
      <c r="C23">
        <v>42</v>
      </c>
      <c r="D23">
        <v>3.8761853499533002E-3</v>
      </c>
    </row>
    <row r="24" spans="2:4">
      <c r="B24">
        <v>47.124766107253002</v>
      </c>
      <c r="C24">
        <v>42</v>
      </c>
      <c r="D24">
        <v>4.8084047975478798E-3</v>
      </c>
    </row>
    <row r="25" spans="2:4">
      <c r="B25">
        <v>47.165973668981401</v>
      </c>
      <c r="C25">
        <v>42</v>
      </c>
      <c r="D25">
        <v>6.4956920262089803E-3</v>
      </c>
    </row>
    <row r="26" spans="2:4">
      <c r="B26">
        <v>47.175896990740704</v>
      </c>
      <c r="C26">
        <v>42</v>
      </c>
      <c r="D26">
        <v>4.86418302586671E-3</v>
      </c>
    </row>
    <row r="27" spans="2:4">
      <c r="B27">
        <v>47.161288580246897</v>
      </c>
      <c r="C27">
        <v>42</v>
      </c>
      <c r="D27">
        <v>1.06826146178271E-2</v>
      </c>
    </row>
    <row r="28" spans="2:4">
      <c r="B28">
        <v>47.163355034722201</v>
      </c>
      <c r="C28">
        <v>42</v>
      </c>
      <c r="D28">
        <v>8.2398462333453104E-3</v>
      </c>
    </row>
    <row r="29" spans="2:4">
      <c r="B29">
        <v>47.192634548611103</v>
      </c>
      <c r="C29">
        <v>42</v>
      </c>
      <c r="D29">
        <v>8.1013552354386297E-3</v>
      </c>
    </row>
    <row r="30" spans="2:4">
      <c r="B30">
        <v>47.115441743827098</v>
      </c>
      <c r="C30">
        <v>42</v>
      </c>
      <c r="D30">
        <v>4.1741680017154401E-3</v>
      </c>
    </row>
    <row r="31" spans="2:4">
      <c r="B31">
        <v>47.1192361111111</v>
      </c>
      <c r="C31">
        <v>42</v>
      </c>
      <c r="D31">
        <v>3.1895939585824501E-3</v>
      </c>
    </row>
    <row r="32" spans="2:4">
      <c r="B32">
        <v>47.104864004629597</v>
      </c>
      <c r="C32">
        <v>42</v>
      </c>
      <c r="D32">
        <v>2.4255617326632401E-3</v>
      </c>
    </row>
    <row r="33" spans="2:4">
      <c r="B33">
        <v>47.114919463734502</v>
      </c>
      <c r="C33">
        <v>42</v>
      </c>
      <c r="D33">
        <v>4.0235617831881204E-3</v>
      </c>
    </row>
    <row r="34" spans="2:4">
      <c r="B34">
        <v>47.094806134259201</v>
      </c>
      <c r="C34">
        <v>42</v>
      </c>
      <c r="D34">
        <v>4.7065389034568203E-3</v>
      </c>
    </row>
    <row r="35" spans="2:4">
      <c r="B35">
        <v>47.122703993055502</v>
      </c>
      <c r="C35">
        <v>42</v>
      </c>
      <c r="D35">
        <v>7.0026742859669198E-3</v>
      </c>
    </row>
    <row r="36" spans="2:4">
      <c r="B36">
        <v>47.055653935185099</v>
      </c>
      <c r="C36">
        <v>42</v>
      </c>
      <c r="D36">
        <v>2.61825861847498E-3</v>
      </c>
    </row>
    <row r="37" spans="2:4">
      <c r="B37">
        <v>47.068172260802399</v>
      </c>
      <c r="C37">
        <v>42</v>
      </c>
      <c r="D37">
        <v>3.3497145733403602E-3</v>
      </c>
    </row>
    <row r="38" spans="2:4">
      <c r="B38">
        <v>47.046572145061702</v>
      </c>
      <c r="C38">
        <v>42</v>
      </c>
      <c r="D38">
        <v>2.4495848773751802E-3</v>
      </c>
    </row>
    <row r="39" spans="2:4">
      <c r="B39">
        <v>47.046565875771599</v>
      </c>
      <c r="C39">
        <v>42</v>
      </c>
      <c r="D39">
        <v>2.7343777499354198E-3</v>
      </c>
    </row>
    <row r="40" spans="2:4">
      <c r="B40">
        <v>47.043384934413503</v>
      </c>
      <c r="C40">
        <v>42</v>
      </c>
      <c r="D40">
        <v>3.4025309275219902E-3</v>
      </c>
    </row>
    <row r="41" spans="2:4">
      <c r="B41">
        <v>47.066281828703701</v>
      </c>
      <c r="C41">
        <v>42</v>
      </c>
      <c r="D41">
        <v>3.8401180951556499E-3</v>
      </c>
    </row>
    <row r="42" spans="2:4">
      <c r="B42">
        <v>47.1408294753086</v>
      </c>
      <c r="C42">
        <v>42</v>
      </c>
      <c r="D42">
        <v>0.21312629596833699</v>
      </c>
    </row>
    <row r="43" spans="2:4">
      <c r="B43">
        <v>46.839521604938199</v>
      </c>
      <c r="C43">
        <v>41</v>
      </c>
      <c r="D43">
        <v>0.51460517863294897</v>
      </c>
    </row>
    <row r="44" spans="2:4">
      <c r="B44">
        <v>80.467191358024607</v>
      </c>
      <c r="C44">
        <v>114</v>
      </c>
      <c r="D44">
        <v>1.28430255583156E-2</v>
      </c>
    </row>
    <row r="45" spans="2:4">
      <c r="B45">
        <v>80.616999421296299</v>
      </c>
      <c r="C45">
        <v>114</v>
      </c>
      <c r="D45">
        <v>2.30498748863254E-2</v>
      </c>
    </row>
    <row r="46" spans="2:4">
      <c r="B46">
        <v>81.0061033950617</v>
      </c>
      <c r="C46">
        <v>114</v>
      </c>
      <c r="D46">
        <v>1.8863053824091799E-2</v>
      </c>
    </row>
    <row r="47" spans="2:4">
      <c r="B47">
        <v>80.843858024691301</v>
      </c>
      <c r="C47">
        <v>114</v>
      </c>
      <c r="D47">
        <v>2.4346319375179101E-2</v>
      </c>
    </row>
    <row r="48" spans="2:4">
      <c r="B48">
        <v>81.365772569444403</v>
      </c>
      <c r="C48">
        <v>115</v>
      </c>
      <c r="D48">
        <v>1.99995970262066E-2</v>
      </c>
    </row>
    <row r="49" spans="2:4">
      <c r="B49">
        <v>81.0403375771605</v>
      </c>
      <c r="C49">
        <v>114</v>
      </c>
      <c r="D49">
        <v>1.8541132271016399E-2</v>
      </c>
    </row>
    <row r="50" spans="2:4">
      <c r="B50">
        <v>81.047152295524697</v>
      </c>
      <c r="C50">
        <v>114</v>
      </c>
      <c r="D50">
        <v>2.1092913892501401E-2</v>
      </c>
    </row>
    <row r="51" spans="2:4">
      <c r="B51">
        <v>80.120598958333304</v>
      </c>
      <c r="C51">
        <v>114</v>
      </c>
      <c r="D51">
        <v>1.6089595205015E-2</v>
      </c>
    </row>
    <row r="52" spans="2:4">
      <c r="B52">
        <v>80.393358892746903</v>
      </c>
      <c r="C52">
        <v>114</v>
      </c>
      <c r="D52">
        <v>1.5781511974986399E-2</v>
      </c>
    </row>
    <row r="53" spans="2:4">
      <c r="B53">
        <v>80.325065586419697</v>
      </c>
      <c r="C53">
        <v>114</v>
      </c>
      <c r="D53">
        <v>0.12444506000052701</v>
      </c>
    </row>
    <row r="54" spans="2:4">
      <c r="B54">
        <v>86.070208333333298</v>
      </c>
      <c r="C54">
        <v>116</v>
      </c>
      <c r="D54">
        <v>1.5324187584080899E-2</v>
      </c>
    </row>
    <row r="55" spans="2:4">
      <c r="B55">
        <v>85.785422453703703</v>
      </c>
      <c r="C55">
        <v>116</v>
      </c>
      <c r="D55">
        <v>2.15208221891269E-2</v>
      </c>
    </row>
    <row r="56" spans="2:4">
      <c r="B56">
        <v>85.927757523148102</v>
      </c>
      <c r="C56">
        <v>116</v>
      </c>
      <c r="D56">
        <v>1.9460545689975399E-2</v>
      </c>
    </row>
    <row r="57" spans="2:4">
      <c r="B57">
        <v>85.290801986882698</v>
      </c>
      <c r="C57">
        <v>116</v>
      </c>
      <c r="D57">
        <v>2.4503707513674301E-2</v>
      </c>
    </row>
    <row r="58" spans="2:4">
      <c r="B58">
        <v>85.628053626543206</v>
      </c>
      <c r="C58">
        <v>116</v>
      </c>
      <c r="D58">
        <v>2.5875792163095799E-2</v>
      </c>
    </row>
    <row r="59" spans="2:4">
      <c r="B59">
        <v>84.740647183641897</v>
      </c>
      <c r="C59">
        <v>116</v>
      </c>
      <c r="D59">
        <v>2.8168017504489901E-2</v>
      </c>
    </row>
    <row r="60" spans="2:4">
      <c r="B60">
        <v>86.350362654320904</v>
      </c>
      <c r="C60">
        <v>116</v>
      </c>
      <c r="D60">
        <v>3.5808016006695899E-2</v>
      </c>
    </row>
    <row r="61" spans="2:4">
      <c r="B61">
        <v>87.326005497685102</v>
      </c>
      <c r="C61">
        <v>117</v>
      </c>
      <c r="D61">
        <v>2.5596503901473399E-2</v>
      </c>
    </row>
    <row r="62" spans="2:4">
      <c r="B62">
        <v>87.839662422839496</v>
      </c>
      <c r="C62">
        <v>117</v>
      </c>
      <c r="D62">
        <v>2.4136264976303699E-2</v>
      </c>
    </row>
    <row r="63" spans="2:4">
      <c r="B63">
        <v>87.801203703703706</v>
      </c>
      <c r="C63">
        <v>117</v>
      </c>
      <c r="D63">
        <v>2.0544701470147302E-2</v>
      </c>
    </row>
    <row r="64" spans="2:4">
      <c r="B64">
        <v>87.948717689043207</v>
      </c>
      <c r="C64">
        <v>117</v>
      </c>
      <c r="D64">
        <v>2.1126471087498998E-2</v>
      </c>
    </row>
    <row r="65" spans="2:4">
      <c r="B65">
        <v>87.786247588734497</v>
      </c>
      <c r="C65">
        <v>117</v>
      </c>
      <c r="D65">
        <v>2.6187543383529799E-2</v>
      </c>
    </row>
    <row r="66" spans="2:4">
      <c r="B66">
        <v>87.803382040895002</v>
      </c>
      <c r="C66">
        <v>117</v>
      </c>
      <c r="D66">
        <v>2.5578375804540698E-2</v>
      </c>
    </row>
    <row r="67" spans="2:4">
      <c r="B67">
        <v>86.955274884259197</v>
      </c>
      <c r="C67">
        <v>116</v>
      </c>
      <c r="D67">
        <v>2.5751030040309299E-2</v>
      </c>
    </row>
    <row r="68" spans="2:4">
      <c r="B68">
        <v>87.197267554012299</v>
      </c>
      <c r="C68">
        <v>116</v>
      </c>
      <c r="D68">
        <v>2.1400037465560601E-2</v>
      </c>
    </row>
    <row r="69" spans="2:4">
      <c r="B69">
        <v>87.776121238425901</v>
      </c>
      <c r="C69">
        <v>117</v>
      </c>
      <c r="D69">
        <v>2.0344779326069599E-2</v>
      </c>
    </row>
    <row r="70" spans="2:4">
      <c r="B70">
        <v>88.104731867283903</v>
      </c>
      <c r="C70">
        <v>117</v>
      </c>
      <c r="D70">
        <v>2.4395325033284398E-2</v>
      </c>
    </row>
    <row r="71" spans="2:4">
      <c r="B71">
        <v>88.511943962191296</v>
      </c>
      <c r="C71">
        <v>117</v>
      </c>
      <c r="D71">
        <v>3.11705510911175E-2</v>
      </c>
    </row>
    <row r="72" spans="2:4">
      <c r="B72">
        <v>89.681263020833299</v>
      </c>
      <c r="C72">
        <v>119</v>
      </c>
      <c r="D72">
        <v>2.20552544548414E-2</v>
      </c>
    </row>
    <row r="73" spans="2:4">
      <c r="B73">
        <v>89.659872202931993</v>
      </c>
      <c r="C73">
        <v>119</v>
      </c>
      <c r="D73">
        <v>2.6851529123137201E-2</v>
      </c>
    </row>
    <row r="74" spans="2:4">
      <c r="B74">
        <v>90.590524691357999</v>
      </c>
      <c r="C74">
        <v>120</v>
      </c>
      <c r="D74">
        <v>2.8558270525831899E-2</v>
      </c>
    </row>
    <row r="75" spans="2:4">
      <c r="B75">
        <v>90.186553337191299</v>
      </c>
      <c r="C75">
        <v>119</v>
      </c>
      <c r="D75">
        <v>4.0678394744530999E-2</v>
      </c>
    </row>
    <row r="76" spans="2:4">
      <c r="B76">
        <v>90.252796585648099</v>
      </c>
      <c r="C76">
        <v>119</v>
      </c>
      <c r="D76">
        <v>2.7038869634573501E-2</v>
      </c>
    </row>
    <row r="77" spans="2:4">
      <c r="B77">
        <v>90.283273533950606</v>
      </c>
      <c r="C77">
        <v>120</v>
      </c>
      <c r="D77">
        <v>2.5179021532015702E-2</v>
      </c>
    </row>
    <row r="78" spans="2:4">
      <c r="B78">
        <v>89.639956597222195</v>
      </c>
      <c r="C78">
        <v>119</v>
      </c>
      <c r="D78">
        <v>2.3677817621358101E-2</v>
      </c>
    </row>
    <row r="79" spans="2:4">
      <c r="B79">
        <v>89.752554976851798</v>
      </c>
      <c r="C79">
        <v>120</v>
      </c>
      <c r="D79">
        <v>2.2334076666891599E-2</v>
      </c>
    </row>
    <row r="80" spans="2:4">
      <c r="B80">
        <v>89.526947337962895</v>
      </c>
      <c r="C80">
        <v>119</v>
      </c>
      <c r="D80">
        <v>3.2838202777301199E-2</v>
      </c>
    </row>
    <row r="81" spans="2:4">
      <c r="B81">
        <v>89.319348958333293</v>
      </c>
      <c r="C81">
        <v>118</v>
      </c>
      <c r="D81">
        <v>2.4064065284075901E-2</v>
      </c>
    </row>
    <row r="82" spans="2:4">
      <c r="B82">
        <v>89.767388599537</v>
      </c>
      <c r="C82">
        <v>119</v>
      </c>
      <c r="D82">
        <v>2.3634203838166001E-2</v>
      </c>
    </row>
    <row r="83" spans="2:4">
      <c r="B83">
        <v>89.386544174382706</v>
      </c>
      <c r="C83">
        <v>118</v>
      </c>
      <c r="D83">
        <v>2.6065364221619002E-2</v>
      </c>
    </row>
    <row r="84" spans="2:4">
      <c r="B84">
        <v>89.874551986882693</v>
      </c>
      <c r="C84">
        <v>119</v>
      </c>
      <c r="D84">
        <v>2.45651074592944E-2</v>
      </c>
    </row>
    <row r="85" spans="2:4">
      <c r="B85">
        <v>89.384551504629599</v>
      </c>
      <c r="C85">
        <v>118</v>
      </c>
      <c r="D85">
        <v>2.3634192008870201E-2</v>
      </c>
    </row>
    <row r="86" spans="2:4">
      <c r="B86">
        <v>89.877791280864201</v>
      </c>
      <c r="C86">
        <v>118</v>
      </c>
      <c r="D86">
        <v>1.98933676814767E-2</v>
      </c>
    </row>
    <row r="87" spans="2:4">
      <c r="B87">
        <v>90.256913097993802</v>
      </c>
      <c r="C87">
        <v>118</v>
      </c>
      <c r="D87">
        <v>1.9737207799525199E-2</v>
      </c>
    </row>
    <row r="88" spans="2:4">
      <c r="B88">
        <v>89.967143132716004</v>
      </c>
      <c r="C88">
        <v>118</v>
      </c>
      <c r="D88">
        <v>2.6770065209475599E-2</v>
      </c>
    </row>
    <row r="89" spans="2:4">
      <c r="B89">
        <v>90.223042534722197</v>
      </c>
      <c r="C89">
        <v>118</v>
      </c>
      <c r="D89">
        <v>2.0697446245908101E-2</v>
      </c>
    </row>
    <row r="90" spans="2:4">
      <c r="B90">
        <v>89.562246334876505</v>
      </c>
      <c r="C90">
        <v>118</v>
      </c>
      <c r="D90">
        <v>2.1486240824689001E-2</v>
      </c>
    </row>
    <row r="91" spans="2:4">
      <c r="B91">
        <v>88.556380208333294</v>
      </c>
      <c r="C91">
        <v>117</v>
      </c>
      <c r="D91">
        <v>4.8497818706690003E-2</v>
      </c>
    </row>
    <row r="92" spans="2:4">
      <c r="B92">
        <v>87.738408564814804</v>
      </c>
      <c r="C92">
        <v>118</v>
      </c>
      <c r="D92">
        <v>3.58544427059347E-2</v>
      </c>
    </row>
    <row r="93" spans="2:4">
      <c r="B93">
        <v>87.470959201388894</v>
      </c>
      <c r="C93">
        <v>119</v>
      </c>
      <c r="D93">
        <v>3.7517986376299203E-2</v>
      </c>
    </row>
    <row r="94" spans="2:4">
      <c r="B94">
        <v>86.313057484567906</v>
      </c>
      <c r="C94">
        <v>117</v>
      </c>
      <c r="D94">
        <v>4.0020448389751301E-2</v>
      </c>
    </row>
    <row r="95" spans="2:4">
      <c r="B95">
        <v>86.194942611882695</v>
      </c>
      <c r="C95">
        <v>117</v>
      </c>
      <c r="D95">
        <v>3.8948546419795602E-2</v>
      </c>
    </row>
    <row r="96" spans="2:4">
      <c r="B96">
        <v>85.847146508487597</v>
      </c>
      <c r="C96">
        <v>116</v>
      </c>
      <c r="D96">
        <v>3.7326326845687603E-2</v>
      </c>
    </row>
    <row r="97" spans="2:4">
      <c r="B97">
        <v>86.469932002314806</v>
      </c>
      <c r="C97">
        <v>118</v>
      </c>
      <c r="D97">
        <v>2.9334225194905601E-2</v>
      </c>
    </row>
    <row r="98" spans="2:4">
      <c r="B98">
        <v>86.799437210648094</v>
      </c>
      <c r="C98">
        <v>119</v>
      </c>
      <c r="D98">
        <v>2.1030161932019301E-2</v>
      </c>
    </row>
    <row r="99" spans="2:4">
      <c r="B99">
        <v>86.583344907407394</v>
      </c>
      <c r="C99">
        <v>119</v>
      </c>
      <c r="D99">
        <v>2.1687174403417799E-2</v>
      </c>
    </row>
    <row r="100" spans="2:4">
      <c r="B100">
        <v>86.566358989197496</v>
      </c>
      <c r="C100">
        <v>119</v>
      </c>
      <c r="D100">
        <v>2.2697672144165501E-2</v>
      </c>
    </row>
    <row r="101" spans="2:4">
      <c r="B101">
        <v>86.322740162036993</v>
      </c>
      <c r="C101">
        <v>118</v>
      </c>
      <c r="D101">
        <v>3.3295776943052399E-2</v>
      </c>
    </row>
    <row r="102" spans="2:4">
      <c r="B102">
        <v>86.082695312499993</v>
      </c>
      <c r="C102">
        <v>117</v>
      </c>
      <c r="D102">
        <v>2.8363002276761601E-2</v>
      </c>
    </row>
    <row r="103" spans="2:4">
      <c r="B103">
        <v>86.602964409722205</v>
      </c>
      <c r="C103">
        <v>118</v>
      </c>
      <c r="D103">
        <v>2.2468827175771401E-2</v>
      </c>
    </row>
    <row r="104" spans="2:4">
      <c r="B104">
        <v>86.4463975694444</v>
      </c>
      <c r="C104">
        <v>117</v>
      </c>
      <c r="D104">
        <v>2.3374309371787898E-2</v>
      </c>
    </row>
    <row r="105" spans="2:4">
      <c r="B105">
        <v>86.592776331018499</v>
      </c>
      <c r="C105">
        <v>118</v>
      </c>
      <c r="D105">
        <v>2.7365815383998199E-2</v>
      </c>
    </row>
    <row r="106" spans="2:4">
      <c r="B106">
        <v>86.272828414351807</v>
      </c>
      <c r="C106">
        <v>117</v>
      </c>
      <c r="D106">
        <v>2.7880629439173799E-2</v>
      </c>
    </row>
    <row r="107" spans="2:4">
      <c r="B107">
        <v>86.538177565586395</v>
      </c>
      <c r="C107">
        <v>117</v>
      </c>
      <c r="D107">
        <v>1.5331754787048501E-2</v>
      </c>
    </row>
    <row r="108" spans="2:4">
      <c r="B108">
        <v>86.552645640432104</v>
      </c>
      <c r="C108">
        <v>117</v>
      </c>
      <c r="D108">
        <v>1.6095012366854001E-2</v>
      </c>
    </row>
    <row r="109" spans="2:4">
      <c r="B109">
        <v>86.483468364197506</v>
      </c>
      <c r="C109">
        <v>117</v>
      </c>
      <c r="D109">
        <v>2.54708116647718E-2</v>
      </c>
    </row>
    <row r="110" spans="2:4">
      <c r="B110">
        <v>86.027788869598695</v>
      </c>
      <c r="C110">
        <v>116</v>
      </c>
      <c r="D110">
        <v>2.5252028960294399E-2</v>
      </c>
    </row>
    <row r="111" spans="2:4">
      <c r="B111">
        <v>86.3104653742284</v>
      </c>
      <c r="C111">
        <v>117</v>
      </c>
      <c r="D111">
        <v>2.2089193151600899E-2</v>
      </c>
    </row>
    <row r="112" spans="2:4">
      <c r="B112">
        <v>85.900489004629605</v>
      </c>
      <c r="C112">
        <v>117</v>
      </c>
      <c r="D112">
        <v>1.5493840358689301E-2</v>
      </c>
    </row>
    <row r="113" spans="2:4">
      <c r="B113">
        <v>85.785877218364107</v>
      </c>
      <c r="C113">
        <v>116</v>
      </c>
      <c r="D113">
        <v>1.41935789913418E-2</v>
      </c>
    </row>
    <row r="114" spans="2:4">
      <c r="B114">
        <v>85.562108892746906</v>
      </c>
      <c r="C114">
        <v>116</v>
      </c>
      <c r="D114">
        <v>1.6360711000400499E-2</v>
      </c>
    </row>
    <row r="115" spans="2:4">
      <c r="B115">
        <v>85.707162422839502</v>
      </c>
      <c r="C115">
        <v>116</v>
      </c>
      <c r="D115">
        <v>1.34842918421764E-2</v>
      </c>
    </row>
    <row r="116" spans="2:4">
      <c r="B116">
        <v>85.287010513117195</v>
      </c>
      <c r="C116">
        <v>116</v>
      </c>
      <c r="D116">
        <v>2.1896222701571801E-2</v>
      </c>
    </row>
    <row r="117" spans="2:4">
      <c r="B117">
        <v>85.574591049382704</v>
      </c>
      <c r="C117">
        <v>116</v>
      </c>
      <c r="D117">
        <v>2.00700296651261E-2</v>
      </c>
    </row>
    <row r="118" spans="2:4">
      <c r="B118">
        <v>85.037424286265406</v>
      </c>
      <c r="C118">
        <v>116</v>
      </c>
      <c r="D118">
        <v>2.6795323549721299E-2</v>
      </c>
    </row>
    <row r="119" spans="2:4">
      <c r="B119">
        <v>84.881961323302406</v>
      </c>
      <c r="C119">
        <v>116</v>
      </c>
      <c r="D119">
        <v>3.1698534083886697E-2</v>
      </c>
    </row>
    <row r="120" spans="2:4">
      <c r="B120">
        <v>84.065238233024601</v>
      </c>
      <c r="C120">
        <v>116</v>
      </c>
      <c r="D120">
        <v>3.2971231312307198E-2</v>
      </c>
    </row>
    <row r="121" spans="2:4">
      <c r="B121">
        <v>82.684681712962899</v>
      </c>
      <c r="C121">
        <v>115</v>
      </c>
      <c r="D121">
        <v>0.361124754152507</v>
      </c>
    </row>
    <row r="122" spans="2:4">
      <c r="B122">
        <v>59.284631076388798</v>
      </c>
      <c r="C122">
        <v>41</v>
      </c>
      <c r="D122">
        <v>0.124868324279182</v>
      </c>
    </row>
    <row r="123" spans="2:4">
      <c r="B123">
        <v>59.4226890432098</v>
      </c>
      <c r="C123">
        <v>42</v>
      </c>
      <c r="D123">
        <v>2.9198840132311599E-2</v>
      </c>
    </row>
    <row r="124" spans="2:4">
      <c r="B124">
        <v>59.477978877314797</v>
      </c>
      <c r="C124">
        <v>42</v>
      </c>
      <c r="D124">
        <v>3.2812225517163597E-2</v>
      </c>
    </row>
    <row r="125" spans="2:4">
      <c r="B125">
        <v>59.537890625000003</v>
      </c>
      <c r="C125">
        <v>42</v>
      </c>
      <c r="D125">
        <v>3.0358325175588102E-2</v>
      </c>
    </row>
    <row r="126" spans="2:4">
      <c r="B126">
        <v>59.676844135802398</v>
      </c>
      <c r="C126">
        <v>42</v>
      </c>
      <c r="D126">
        <v>4.3445051118994403E-2</v>
      </c>
    </row>
    <row r="127" spans="2:4">
      <c r="B127">
        <v>59.813448591820901</v>
      </c>
      <c r="C127">
        <v>42</v>
      </c>
      <c r="D127">
        <v>2.50095592831782E-2</v>
      </c>
    </row>
    <row r="128" spans="2:4">
      <c r="B128">
        <v>59.5191107253086</v>
      </c>
      <c r="C128">
        <v>42</v>
      </c>
      <c r="D128">
        <v>2.7003086736240502E-2</v>
      </c>
    </row>
    <row r="129" spans="2:4">
      <c r="B129">
        <v>59.264251060956703</v>
      </c>
      <c r="C129">
        <v>42</v>
      </c>
      <c r="D129">
        <v>3.1601854202948802E-2</v>
      </c>
    </row>
    <row r="130" spans="2:4">
      <c r="B130">
        <v>59.493565779320903</v>
      </c>
      <c r="C130">
        <v>42</v>
      </c>
      <c r="D130">
        <v>3.2594179272215897E-2</v>
      </c>
    </row>
    <row r="131" spans="2:4">
      <c r="B131">
        <v>59.304919945987599</v>
      </c>
      <c r="C131">
        <v>42</v>
      </c>
      <c r="D131">
        <v>5.1063719223935503E-2</v>
      </c>
    </row>
    <row r="132" spans="2:4">
      <c r="B132">
        <v>58.349521122685097</v>
      </c>
      <c r="C132">
        <v>42</v>
      </c>
      <c r="D132">
        <v>3.5710945788113603E-2</v>
      </c>
    </row>
    <row r="133" spans="2:4">
      <c r="B133">
        <v>57.8500843942901</v>
      </c>
      <c r="C133">
        <v>42</v>
      </c>
      <c r="D133">
        <v>2.5453006384307399E-2</v>
      </c>
    </row>
    <row r="134" spans="2:4">
      <c r="B134">
        <v>57.515724826388798</v>
      </c>
      <c r="C134">
        <v>42</v>
      </c>
      <c r="D134">
        <v>3.2360964563292897E-2</v>
      </c>
    </row>
    <row r="135" spans="2:4">
      <c r="B135">
        <v>57.565045331790103</v>
      </c>
      <c r="C135">
        <v>42</v>
      </c>
      <c r="D135">
        <v>2.4644566534032099E-2</v>
      </c>
    </row>
    <row r="136" spans="2:4">
      <c r="B136">
        <v>57.359939718364103</v>
      </c>
      <c r="C136">
        <v>42</v>
      </c>
      <c r="D136">
        <v>4.2880204508120703E-2</v>
      </c>
    </row>
    <row r="137" spans="2:4">
      <c r="B137">
        <v>58.1147198109567</v>
      </c>
      <c r="C137">
        <v>42</v>
      </c>
      <c r="D137">
        <v>4.0537706961683899E-2</v>
      </c>
    </row>
    <row r="138" spans="2:4">
      <c r="B138">
        <v>57.986265432098698</v>
      </c>
      <c r="C138">
        <v>42</v>
      </c>
      <c r="D138">
        <v>2.6357465330833701E-2</v>
      </c>
    </row>
    <row r="139" spans="2:4">
      <c r="B139">
        <v>57.565991030092498</v>
      </c>
      <c r="C139">
        <v>42</v>
      </c>
      <c r="D139">
        <v>3.3788115304623799E-2</v>
      </c>
    </row>
    <row r="140" spans="2:4">
      <c r="B140">
        <v>57.171051793981398</v>
      </c>
      <c r="C140">
        <v>42</v>
      </c>
      <c r="D140">
        <v>3.1249234450774498E-2</v>
      </c>
    </row>
    <row r="141" spans="2:4">
      <c r="B141">
        <v>57.109282407407399</v>
      </c>
      <c r="C141">
        <v>42</v>
      </c>
      <c r="D141">
        <v>3.0747849030029799E-2</v>
      </c>
    </row>
    <row r="142" spans="2:4">
      <c r="B142">
        <v>57.1862803819444</v>
      </c>
      <c r="C142">
        <v>42</v>
      </c>
      <c r="D142">
        <v>2.5892032018936501E-2</v>
      </c>
    </row>
    <row r="143" spans="2:4">
      <c r="B143">
        <v>57.470113329475303</v>
      </c>
      <c r="C143">
        <v>42</v>
      </c>
      <c r="D143">
        <v>2.2011691728768299E-2</v>
      </c>
    </row>
    <row r="144" spans="2:4">
      <c r="B144">
        <v>56.946479070216</v>
      </c>
      <c r="C144">
        <v>42</v>
      </c>
      <c r="D144">
        <v>2.57240431336015E-2</v>
      </c>
    </row>
    <row r="145" spans="2:4">
      <c r="B145">
        <v>56.607577160493797</v>
      </c>
      <c r="C145">
        <v>42</v>
      </c>
      <c r="D145">
        <v>2.6214249127736702E-2</v>
      </c>
    </row>
    <row r="146" spans="2:4">
      <c r="B146">
        <v>55.716899594907403</v>
      </c>
      <c r="C146">
        <v>42</v>
      </c>
      <c r="D146">
        <v>3.5835042579796299E-2</v>
      </c>
    </row>
    <row r="147" spans="2:4">
      <c r="B147">
        <v>54.929715952932099</v>
      </c>
      <c r="C147">
        <v>42</v>
      </c>
      <c r="D147">
        <v>2.6847172432889699E-2</v>
      </c>
    </row>
    <row r="148" spans="2:4">
      <c r="B148">
        <v>54.4077425733024</v>
      </c>
      <c r="C148">
        <v>42</v>
      </c>
      <c r="D148">
        <v>2.2215967353486799E-2</v>
      </c>
    </row>
    <row r="149" spans="2:4">
      <c r="B149">
        <v>54.561078317901199</v>
      </c>
      <c r="C149">
        <v>42</v>
      </c>
      <c r="D149">
        <v>2.4872245873985399E-2</v>
      </c>
    </row>
    <row r="150" spans="2:4">
      <c r="B150">
        <v>54.6183145254629</v>
      </c>
      <c r="C150">
        <v>42</v>
      </c>
      <c r="D150">
        <v>2.0327715665798E-2</v>
      </c>
    </row>
    <row r="151" spans="2:4">
      <c r="B151">
        <v>55.009245273919703</v>
      </c>
      <c r="C151">
        <v>42</v>
      </c>
      <c r="D151">
        <v>2.6375607296499501E-2</v>
      </c>
    </row>
    <row r="152" spans="2:4">
      <c r="B152">
        <v>55.566138599536998</v>
      </c>
      <c r="C152">
        <v>42</v>
      </c>
      <c r="D152">
        <v>0.24197396728246601</v>
      </c>
    </row>
    <row r="153" spans="2:4">
      <c r="B153">
        <v>49.260361207561701</v>
      </c>
      <c r="C153">
        <v>42</v>
      </c>
      <c r="D153">
        <v>0.33021080282513299</v>
      </c>
    </row>
    <row r="154" spans="2:4">
      <c r="B154">
        <v>43.788196373456699</v>
      </c>
      <c r="C154">
        <v>42</v>
      </c>
      <c r="D154">
        <v>0.18754219258860599</v>
      </c>
    </row>
    <row r="155" spans="2:4">
      <c r="B155">
        <v>47.369457465277698</v>
      </c>
      <c r="C155">
        <v>43</v>
      </c>
      <c r="D155">
        <v>6.27063337353213E-3</v>
      </c>
    </row>
    <row r="156" spans="2:4">
      <c r="B156">
        <v>47.386772762345601</v>
      </c>
      <c r="C156">
        <v>43</v>
      </c>
      <c r="D156">
        <v>2.6302640498573698E-2</v>
      </c>
    </row>
    <row r="157" spans="2:4">
      <c r="B157">
        <v>47.769940682870299</v>
      </c>
      <c r="C157">
        <v>43</v>
      </c>
      <c r="D157">
        <v>1.0150826871817099E-2</v>
      </c>
    </row>
    <row r="158" spans="2:4">
      <c r="B158">
        <v>47.728935667438201</v>
      </c>
      <c r="C158">
        <v>43</v>
      </c>
      <c r="D158">
        <v>1.0669625594059399E-2</v>
      </c>
    </row>
    <row r="159" spans="2:4">
      <c r="B159">
        <v>47.808707079475298</v>
      </c>
      <c r="C159">
        <v>43</v>
      </c>
      <c r="D159">
        <v>9.1570159525563907E-3</v>
      </c>
    </row>
    <row r="160" spans="2:4">
      <c r="B160">
        <v>47.699043692129599</v>
      </c>
      <c r="C160">
        <v>43</v>
      </c>
      <c r="D160">
        <v>2.6950554371167199E-2</v>
      </c>
    </row>
    <row r="161" spans="2:4">
      <c r="B161">
        <v>47.906390335648098</v>
      </c>
      <c r="C161">
        <v>43</v>
      </c>
      <c r="D161">
        <v>1.1484785425073399E-2</v>
      </c>
    </row>
    <row r="162" spans="2:4">
      <c r="B162">
        <v>47.828245563271601</v>
      </c>
      <c r="C162">
        <v>43</v>
      </c>
      <c r="D162">
        <v>9.9099898786341404E-3</v>
      </c>
    </row>
    <row r="163" spans="2:4">
      <c r="B163">
        <v>47.795700713734497</v>
      </c>
      <c r="C163">
        <v>43</v>
      </c>
      <c r="D163">
        <v>3.8177017482051798E-3</v>
      </c>
    </row>
    <row r="164" spans="2:4">
      <c r="B164">
        <v>47.809956597222197</v>
      </c>
      <c r="C164">
        <v>43</v>
      </c>
      <c r="D164">
        <v>4.7052454705830598E-3</v>
      </c>
    </row>
    <row r="165" spans="2:4">
      <c r="B165">
        <v>47.781936728395003</v>
      </c>
      <c r="C165">
        <v>43</v>
      </c>
      <c r="D165">
        <v>6.3384230197293797E-3</v>
      </c>
    </row>
    <row r="166" spans="2:4">
      <c r="B166">
        <v>47.783183352623404</v>
      </c>
      <c r="C166">
        <v>43</v>
      </c>
      <c r="D166">
        <v>6.2595127833235302E-3</v>
      </c>
    </row>
    <row r="167" spans="2:4">
      <c r="B167">
        <v>47.822689525462899</v>
      </c>
      <c r="C167">
        <v>43</v>
      </c>
      <c r="D167">
        <v>4.9729511695485199E-3</v>
      </c>
    </row>
    <row r="168" spans="2:4">
      <c r="B168">
        <v>47.8549541859567</v>
      </c>
      <c r="C168">
        <v>43</v>
      </c>
      <c r="D168">
        <v>5.1389813615228801E-3</v>
      </c>
    </row>
    <row r="169" spans="2:4">
      <c r="B169">
        <v>47.8327912808642</v>
      </c>
      <c r="C169">
        <v>43</v>
      </c>
      <c r="D169">
        <v>4.1614504355134098E-3</v>
      </c>
    </row>
    <row r="170" spans="2:4">
      <c r="B170">
        <v>47.856133294753</v>
      </c>
      <c r="C170">
        <v>43</v>
      </c>
      <c r="D170">
        <v>4.68017361709716E-3</v>
      </c>
    </row>
    <row r="171" spans="2:4">
      <c r="B171">
        <v>47.830626446759197</v>
      </c>
      <c r="C171">
        <v>43</v>
      </c>
      <c r="D171">
        <v>1.09164488826163E-2</v>
      </c>
    </row>
    <row r="172" spans="2:4">
      <c r="B172">
        <v>47.805629822530797</v>
      </c>
      <c r="C172">
        <v>43</v>
      </c>
      <c r="D172">
        <v>9.5498292324510906E-3</v>
      </c>
    </row>
    <row r="173" spans="2:4">
      <c r="B173">
        <v>47.8057585841049</v>
      </c>
      <c r="C173">
        <v>43</v>
      </c>
      <c r="D173">
        <v>4.2601679454776602E-3</v>
      </c>
    </row>
    <row r="174" spans="2:4">
      <c r="B174">
        <v>47.806964216820901</v>
      </c>
      <c r="C174">
        <v>43</v>
      </c>
      <c r="D174">
        <v>3.3969284134769198E-3</v>
      </c>
    </row>
    <row r="175" spans="2:4">
      <c r="B175">
        <v>47.788286554783902</v>
      </c>
      <c r="C175">
        <v>43</v>
      </c>
      <c r="D175">
        <v>6.5365597887362802E-3</v>
      </c>
    </row>
    <row r="176" spans="2:4">
      <c r="B176">
        <v>47.800467303240701</v>
      </c>
      <c r="C176">
        <v>43</v>
      </c>
      <c r="D176">
        <v>6.5111717940779896E-3</v>
      </c>
    </row>
    <row r="177" spans="2:4">
      <c r="B177">
        <v>47.799132426697497</v>
      </c>
      <c r="C177">
        <v>43</v>
      </c>
      <c r="D177">
        <v>1.0663006600420201E-2</v>
      </c>
    </row>
    <row r="178" spans="2:4">
      <c r="B178">
        <v>47.980394483024597</v>
      </c>
      <c r="C178">
        <v>43</v>
      </c>
      <c r="D178">
        <v>1.1655218873952501E-2</v>
      </c>
    </row>
    <row r="179" spans="2:4">
      <c r="B179">
        <v>47.9317081404321</v>
      </c>
      <c r="C179">
        <v>43</v>
      </c>
      <c r="D179">
        <v>6.7103488160802204E-3</v>
      </c>
    </row>
    <row r="180" spans="2:4">
      <c r="B180">
        <v>47.993866222993802</v>
      </c>
      <c r="C180">
        <v>43</v>
      </c>
      <c r="D180">
        <v>6.0974121321777297E-3</v>
      </c>
    </row>
    <row r="181" spans="2:4">
      <c r="B181">
        <v>47.958638117283897</v>
      </c>
      <c r="C181">
        <v>43</v>
      </c>
      <c r="D181">
        <v>5.2947034225232104E-3</v>
      </c>
    </row>
    <row r="182" spans="2:4">
      <c r="B182">
        <v>47.9682079475308</v>
      </c>
      <c r="C182">
        <v>43</v>
      </c>
      <c r="D182">
        <v>6.9616559799697596E-3</v>
      </c>
    </row>
    <row r="183" spans="2:4">
      <c r="B183">
        <v>47.899841338734497</v>
      </c>
      <c r="C183">
        <v>43</v>
      </c>
      <c r="D183">
        <v>6.3246378988696499E-3</v>
      </c>
    </row>
    <row r="184" spans="2:4">
      <c r="B184">
        <v>47.935414255401199</v>
      </c>
      <c r="C184">
        <v>43</v>
      </c>
      <c r="D184">
        <v>8.2877977301726094E-3</v>
      </c>
    </row>
    <row r="185" spans="2:4">
      <c r="B185">
        <v>47.844164737654303</v>
      </c>
      <c r="C185">
        <v>43</v>
      </c>
      <c r="D185">
        <v>7.7277219462177698E-3</v>
      </c>
    </row>
    <row r="186" spans="2:4">
      <c r="B186">
        <v>47.952017746913498</v>
      </c>
      <c r="C186">
        <v>43</v>
      </c>
      <c r="D186">
        <v>7.80634877323849E-3</v>
      </c>
    </row>
    <row r="187" spans="2:4">
      <c r="B187">
        <v>47.9401721643518</v>
      </c>
      <c r="C187">
        <v>43</v>
      </c>
      <c r="D187">
        <v>7.2914863170591296E-3</v>
      </c>
    </row>
    <row r="188" spans="2:4">
      <c r="B188">
        <v>47.941065297067901</v>
      </c>
      <c r="C188">
        <v>43</v>
      </c>
      <c r="D188">
        <v>8.4034707489122808E-3</v>
      </c>
    </row>
    <row r="189" spans="2:4">
      <c r="B189">
        <v>47.837214023919699</v>
      </c>
      <c r="C189">
        <v>43</v>
      </c>
      <c r="D189">
        <v>6.5134030837199902E-3</v>
      </c>
    </row>
    <row r="190" spans="2:4">
      <c r="B190">
        <v>47.816180073302398</v>
      </c>
      <c r="C190">
        <v>43</v>
      </c>
      <c r="D190">
        <v>5.1975991299172504E-3</v>
      </c>
    </row>
    <row r="191" spans="2:4">
      <c r="B191">
        <v>47.822554012345599</v>
      </c>
      <c r="C191">
        <v>43</v>
      </c>
      <c r="D191">
        <v>5.7532386698614796E-3</v>
      </c>
    </row>
    <row r="192" spans="2:4">
      <c r="B192">
        <v>47.879265528549297</v>
      </c>
      <c r="C192">
        <v>43</v>
      </c>
      <c r="D192">
        <v>5.4771850855659604E-3</v>
      </c>
    </row>
    <row r="193" spans="2:4">
      <c r="B193">
        <v>47.815340470678997</v>
      </c>
      <c r="C193">
        <v>43</v>
      </c>
      <c r="D193">
        <v>5.4828428851049398E-3</v>
      </c>
    </row>
    <row r="194" spans="2:4">
      <c r="B194">
        <v>47.815211709104901</v>
      </c>
      <c r="C194">
        <v>43</v>
      </c>
      <c r="D194">
        <v>5.5147312300693899E-3</v>
      </c>
    </row>
    <row r="195" spans="2:4">
      <c r="B195">
        <v>47.819232735339497</v>
      </c>
      <c r="C195">
        <v>43</v>
      </c>
      <c r="D195">
        <v>3.9766896103517997E-3</v>
      </c>
    </row>
    <row r="196" spans="2:4">
      <c r="B196">
        <v>47.843128375771599</v>
      </c>
      <c r="C196">
        <v>43</v>
      </c>
      <c r="D196">
        <v>5.0676006032483499E-3</v>
      </c>
    </row>
    <row r="197" spans="2:4">
      <c r="B197">
        <v>47.815724344135802</v>
      </c>
      <c r="C197">
        <v>43</v>
      </c>
      <c r="D197">
        <v>3.7830377675512998E-3</v>
      </c>
    </row>
    <row r="198" spans="2:4">
      <c r="B198">
        <v>47.835364101080202</v>
      </c>
      <c r="C198">
        <v>43</v>
      </c>
      <c r="D198">
        <v>3.9653290549437302E-3</v>
      </c>
    </row>
    <row r="199" spans="2:4">
      <c r="B199">
        <v>47.811486304012298</v>
      </c>
      <c r="C199">
        <v>43</v>
      </c>
      <c r="D199">
        <v>4.05837614327729E-3</v>
      </c>
    </row>
    <row r="200" spans="2:4">
      <c r="B200">
        <v>47.799256365740703</v>
      </c>
      <c r="C200">
        <v>43</v>
      </c>
      <c r="D200">
        <v>4.9073749096000298E-3</v>
      </c>
    </row>
    <row r="201" spans="2:4">
      <c r="B201">
        <v>47.774078414351798</v>
      </c>
      <c r="C201">
        <v>43</v>
      </c>
      <c r="D201">
        <v>1.02639225851546E-2</v>
      </c>
    </row>
    <row r="202" spans="2:4">
      <c r="B202">
        <v>47.9304340277777</v>
      </c>
      <c r="C202">
        <v>43</v>
      </c>
      <c r="D202">
        <v>7.0538139691977003E-3</v>
      </c>
    </row>
    <row r="203" spans="2:4">
      <c r="B203">
        <v>47.900924961419697</v>
      </c>
      <c r="C203">
        <v>43</v>
      </c>
      <c r="D203">
        <v>4.4236707807481001E-3</v>
      </c>
    </row>
    <row r="204" spans="2:4">
      <c r="B204">
        <v>47.931597704475301</v>
      </c>
      <c r="C204">
        <v>43</v>
      </c>
      <c r="D204">
        <v>6.4334731289228397E-3</v>
      </c>
    </row>
    <row r="205" spans="2:4">
      <c r="B205">
        <v>47.855054494598697</v>
      </c>
      <c r="C205">
        <v>43</v>
      </c>
      <c r="D205">
        <v>5.4712338423352101E-3</v>
      </c>
    </row>
    <row r="206" spans="2:4">
      <c r="B206">
        <v>47.886824845679001</v>
      </c>
      <c r="C206">
        <v>43</v>
      </c>
      <c r="D206">
        <v>5.5297811907561098E-3</v>
      </c>
    </row>
    <row r="207" spans="2:4">
      <c r="B207">
        <v>47.808695505401197</v>
      </c>
      <c r="C207">
        <v>43</v>
      </c>
      <c r="D207">
        <v>5.6106757608703501E-3</v>
      </c>
    </row>
    <row r="208" spans="2:4">
      <c r="B208">
        <v>47.844925733024603</v>
      </c>
      <c r="C208">
        <v>43</v>
      </c>
      <c r="D208">
        <v>5.6867546211895603E-3</v>
      </c>
    </row>
    <row r="209" spans="2:4">
      <c r="B209">
        <v>47.803484760802398</v>
      </c>
      <c r="C209">
        <v>43</v>
      </c>
      <c r="D209">
        <v>5.2126104933127304E-3</v>
      </c>
    </row>
    <row r="210" spans="2:4">
      <c r="B210">
        <v>47.818392168209797</v>
      </c>
      <c r="C210">
        <v>43</v>
      </c>
      <c r="D210">
        <v>6.4738118854575201E-3</v>
      </c>
    </row>
    <row r="211" spans="2:4">
      <c r="B211">
        <v>47.807823591820899</v>
      </c>
      <c r="C211">
        <v>43</v>
      </c>
      <c r="D211">
        <v>8.9798409630686797E-3</v>
      </c>
    </row>
    <row r="212" spans="2:4">
      <c r="B212">
        <v>47.7491994598765</v>
      </c>
      <c r="C212">
        <v>43</v>
      </c>
      <c r="D212">
        <v>5.7189467181508399E-3</v>
      </c>
    </row>
    <row r="213" spans="2:4">
      <c r="B213">
        <v>47.722485050154297</v>
      </c>
      <c r="C213">
        <v>43</v>
      </c>
      <c r="D213">
        <v>5.6777470122165302E-3</v>
      </c>
    </row>
    <row r="214" spans="2:4">
      <c r="B214">
        <v>47.7455521797839</v>
      </c>
      <c r="C214">
        <v>43</v>
      </c>
      <c r="D214">
        <v>5.6277303058250199E-3</v>
      </c>
    </row>
    <row r="215" spans="2:4">
      <c r="B215">
        <v>47.7017679398148</v>
      </c>
      <c r="C215">
        <v>43</v>
      </c>
      <c r="D215">
        <v>4.1612616763169697E-3</v>
      </c>
    </row>
    <row r="216" spans="2:4">
      <c r="B216">
        <v>47.731762635030798</v>
      </c>
      <c r="C216">
        <v>43</v>
      </c>
      <c r="D216">
        <v>3.3925088087161199E-3</v>
      </c>
    </row>
    <row r="217" spans="2:4">
      <c r="B217">
        <v>47.722990451388803</v>
      </c>
      <c r="C217">
        <v>43</v>
      </c>
      <c r="D217">
        <v>2.5665547219431701E-3</v>
      </c>
    </row>
    <row r="218" spans="2:4">
      <c r="B218">
        <v>47.731523919753002</v>
      </c>
      <c r="C218">
        <v>43</v>
      </c>
      <c r="D218">
        <v>5.0626439791655303E-3</v>
      </c>
    </row>
    <row r="219" spans="2:4">
      <c r="B219">
        <v>47.683231095678998</v>
      </c>
      <c r="C219">
        <v>43</v>
      </c>
      <c r="D219">
        <v>2.9294051731018999E-3</v>
      </c>
    </row>
    <row r="220" spans="2:4">
      <c r="B220">
        <v>47.699592013888797</v>
      </c>
      <c r="C220">
        <v>43</v>
      </c>
      <c r="D220">
        <v>2.34711143530215E-3</v>
      </c>
    </row>
    <row r="221" spans="2:4">
      <c r="B221">
        <v>47.676679687499998</v>
      </c>
      <c r="C221">
        <v>43</v>
      </c>
      <c r="D221">
        <v>2.7287134083194401E-3</v>
      </c>
    </row>
    <row r="222" spans="2:4">
      <c r="B222">
        <v>47.676520061728397</v>
      </c>
      <c r="C222">
        <v>43</v>
      </c>
      <c r="D222">
        <v>3.51801700350369E-3</v>
      </c>
    </row>
    <row r="223" spans="2:4">
      <c r="B223">
        <v>47.636323302469101</v>
      </c>
      <c r="C223">
        <v>43</v>
      </c>
      <c r="D223">
        <v>2.5582819063479701E-3</v>
      </c>
    </row>
    <row r="224" spans="2:4">
      <c r="B224">
        <v>47.631546103395003</v>
      </c>
      <c r="C224">
        <v>43</v>
      </c>
      <c r="D224">
        <v>2.2132328092234399E-3</v>
      </c>
    </row>
    <row r="225" spans="2:4">
      <c r="B225">
        <v>47.636247588734498</v>
      </c>
      <c r="C225">
        <v>43</v>
      </c>
      <c r="D225">
        <v>2.2718037346871399E-3</v>
      </c>
    </row>
    <row r="226" spans="2:4">
      <c r="B226">
        <v>47.624062982253001</v>
      </c>
      <c r="C226">
        <v>43</v>
      </c>
      <c r="D226">
        <v>9.6107138790307804E-3</v>
      </c>
    </row>
    <row r="227" spans="2:4">
      <c r="B227">
        <v>47.703756269290103</v>
      </c>
      <c r="C227">
        <v>43</v>
      </c>
      <c r="D227">
        <v>6.1033726402988601E-3</v>
      </c>
    </row>
    <row r="228" spans="2:4">
      <c r="B228">
        <v>47.786622299382699</v>
      </c>
      <c r="C228">
        <v>43</v>
      </c>
      <c r="D228">
        <v>7.8281960415216307E-3</v>
      </c>
    </row>
    <row r="229" spans="2:4">
      <c r="B229">
        <v>47.718852237654303</v>
      </c>
      <c r="C229">
        <v>43</v>
      </c>
      <c r="D229">
        <v>5.10395329471578E-3</v>
      </c>
    </row>
    <row r="230" spans="2:4">
      <c r="B230">
        <v>47.776775655864199</v>
      </c>
      <c r="C230">
        <v>43</v>
      </c>
      <c r="D230">
        <v>3.83013977968976E-3</v>
      </c>
    </row>
    <row r="231" spans="2:4">
      <c r="B231">
        <v>47.758303433641899</v>
      </c>
      <c r="C231">
        <v>43</v>
      </c>
      <c r="D231">
        <v>3.8248606707365698E-3</v>
      </c>
    </row>
    <row r="232" spans="2:4">
      <c r="B232">
        <v>47.766013213734503</v>
      </c>
      <c r="C232">
        <v>43</v>
      </c>
      <c r="D232">
        <v>4.9727378654389302E-3</v>
      </c>
    </row>
    <row r="233" spans="2:4">
      <c r="B233">
        <v>47.722731481481397</v>
      </c>
      <c r="C233">
        <v>43</v>
      </c>
      <c r="D233">
        <v>3.7894952391536998E-3</v>
      </c>
    </row>
    <row r="234" spans="2:4">
      <c r="B234">
        <v>47.7198485725308</v>
      </c>
      <c r="C234">
        <v>43</v>
      </c>
      <c r="D234">
        <v>4.4528343880844397E-3</v>
      </c>
    </row>
    <row r="235" spans="2:4">
      <c r="B235">
        <v>47.678325135030803</v>
      </c>
      <c r="C235">
        <v>43</v>
      </c>
      <c r="D235">
        <v>6.59578811316617E-3</v>
      </c>
    </row>
    <row r="236" spans="2:4">
      <c r="B236">
        <v>47.728085937499998</v>
      </c>
      <c r="C236">
        <v>43</v>
      </c>
      <c r="D236">
        <v>8.3481616701116795E-3</v>
      </c>
    </row>
    <row r="237" spans="2:4">
      <c r="B237">
        <v>47.812471064814801</v>
      </c>
      <c r="C237">
        <v>43</v>
      </c>
      <c r="D237">
        <v>4.28198310195367E-3</v>
      </c>
    </row>
    <row r="238" spans="2:4">
      <c r="B238">
        <v>47.822328317901203</v>
      </c>
      <c r="C238">
        <v>43</v>
      </c>
      <c r="D238">
        <v>6.5068478866306704E-3</v>
      </c>
    </row>
    <row r="239" spans="2:4">
      <c r="B239">
        <v>47.771546585648103</v>
      </c>
      <c r="C239">
        <v>43</v>
      </c>
      <c r="D239">
        <v>5.4975943530475102E-3</v>
      </c>
    </row>
    <row r="240" spans="2:4">
      <c r="B240">
        <v>47.786183931327102</v>
      </c>
      <c r="C240">
        <v>43</v>
      </c>
      <c r="D240">
        <v>3.29302446818406E-3</v>
      </c>
    </row>
    <row r="241" spans="2:4">
      <c r="B241">
        <v>47.792015817901202</v>
      </c>
      <c r="C241">
        <v>43</v>
      </c>
      <c r="D241">
        <v>3.0628202950227102E-3</v>
      </c>
    </row>
    <row r="242" spans="2:4">
      <c r="B242">
        <v>47.775805844907403</v>
      </c>
      <c r="C242">
        <v>43</v>
      </c>
      <c r="D242">
        <v>2.1107936377906698E-3</v>
      </c>
    </row>
    <row r="243" spans="2:4">
      <c r="B243">
        <v>47.798239293981403</v>
      </c>
      <c r="C243">
        <v>43</v>
      </c>
      <c r="D243">
        <v>3.61052358257876E-3</v>
      </c>
    </row>
    <row r="244" spans="2:4">
      <c r="B244">
        <v>47.763911554783903</v>
      </c>
      <c r="C244">
        <v>43</v>
      </c>
      <c r="D244">
        <v>2.1668402336538699E-3</v>
      </c>
    </row>
    <row r="245" spans="2:4">
      <c r="B245">
        <v>47.758639081790101</v>
      </c>
      <c r="C245">
        <v>43</v>
      </c>
      <c r="D245">
        <v>3.1960504738310401E-3</v>
      </c>
    </row>
    <row r="246" spans="2:4">
      <c r="B246">
        <v>47.779827353395</v>
      </c>
      <c r="C246">
        <v>43</v>
      </c>
      <c r="D246">
        <v>3.7649833039811202E-3</v>
      </c>
    </row>
    <row r="247" spans="2:4">
      <c r="B247">
        <v>47.776792052469098</v>
      </c>
      <c r="C247">
        <v>43</v>
      </c>
      <c r="D247">
        <v>2.8260317801841101E-3</v>
      </c>
    </row>
    <row r="248" spans="2:4">
      <c r="B248">
        <v>47.764758873456699</v>
      </c>
      <c r="C248">
        <v>43</v>
      </c>
      <c r="D248">
        <v>3.14015326868162E-3</v>
      </c>
    </row>
    <row r="249" spans="2:4">
      <c r="B249">
        <v>47.790396894290097</v>
      </c>
      <c r="C249">
        <v>43</v>
      </c>
      <c r="D249">
        <v>2.6687562314515502E-3</v>
      </c>
    </row>
    <row r="250" spans="2:4">
      <c r="B250">
        <v>47.776073977623398</v>
      </c>
      <c r="C250">
        <v>43</v>
      </c>
      <c r="D250">
        <v>9.4456192536927705E-3</v>
      </c>
    </row>
    <row r="251" spans="2:4">
      <c r="B251">
        <v>47.799348958333297</v>
      </c>
      <c r="C251">
        <v>43</v>
      </c>
      <c r="D251">
        <v>3.33559783090936E-3</v>
      </c>
    </row>
    <row r="252" spans="2:4">
      <c r="B252">
        <v>47.790119116512301</v>
      </c>
      <c r="C252">
        <v>43</v>
      </c>
      <c r="D252">
        <v>3.2548362831124598E-3</v>
      </c>
    </row>
    <row r="253" spans="2:4">
      <c r="B253">
        <v>47.782545331790097</v>
      </c>
      <c r="C253">
        <v>43</v>
      </c>
      <c r="D253">
        <v>3.2191152445216198E-3</v>
      </c>
    </row>
    <row r="254" spans="2:4">
      <c r="B254">
        <v>47.774749228395002</v>
      </c>
      <c r="C254">
        <v>43</v>
      </c>
      <c r="D254">
        <v>3.0556335443939699E-3</v>
      </c>
    </row>
    <row r="255" spans="2:4">
      <c r="B255">
        <v>47.797163869598698</v>
      </c>
      <c r="C255">
        <v>43</v>
      </c>
      <c r="D255">
        <v>3.1820364319769998E-3</v>
      </c>
    </row>
    <row r="256" spans="2:4">
      <c r="B256">
        <v>47.789323398919699</v>
      </c>
      <c r="C256">
        <v>43</v>
      </c>
      <c r="D256">
        <v>2.9638557820128399E-2</v>
      </c>
    </row>
    <row r="257" spans="2:4">
      <c r="B257">
        <v>48.018563850308603</v>
      </c>
      <c r="C257">
        <v>43</v>
      </c>
      <c r="D257">
        <v>8.8535946131841903E-3</v>
      </c>
    </row>
    <row r="258" spans="2:4">
      <c r="B258">
        <v>48.001794463734498</v>
      </c>
      <c r="C258">
        <v>43</v>
      </c>
      <c r="D258">
        <v>9.5076004257245092E-3</v>
      </c>
    </row>
    <row r="259" spans="2:4">
      <c r="B259">
        <v>48.081911168981399</v>
      </c>
      <c r="C259">
        <v>43</v>
      </c>
      <c r="D259">
        <v>9.6175627776212795E-3</v>
      </c>
    </row>
    <row r="260" spans="2:4">
      <c r="B260">
        <v>47.948965084876498</v>
      </c>
      <c r="C260">
        <v>43</v>
      </c>
      <c r="D260">
        <v>9.8246513114816705E-3</v>
      </c>
    </row>
    <row r="261" spans="2:4">
      <c r="B261">
        <v>48.137568479938203</v>
      </c>
      <c r="C261">
        <v>43</v>
      </c>
      <c r="D261">
        <v>6.9901362370497003E-3</v>
      </c>
    </row>
    <row r="262" spans="2:4">
      <c r="B262">
        <v>48.070683834876498</v>
      </c>
      <c r="C262">
        <v>43</v>
      </c>
      <c r="D262">
        <v>8.7412615180019401E-3</v>
      </c>
    </row>
    <row r="263" spans="2:4">
      <c r="B263">
        <v>48.147199074074003</v>
      </c>
      <c r="C263">
        <v>43</v>
      </c>
      <c r="D263">
        <v>1.00289175434477E-2</v>
      </c>
    </row>
    <row r="264" spans="2:4">
      <c r="B264">
        <v>48.005245949074002</v>
      </c>
      <c r="C264">
        <v>43</v>
      </c>
      <c r="D264">
        <v>1.07578631891239E-2</v>
      </c>
    </row>
    <row r="265" spans="2:4">
      <c r="B265">
        <v>48.189232735339502</v>
      </c>
      <c r="C265">
        <v>43</v>
      </c>
      <c r="D265">
        <v>7.8150393223961109E-3</v>
      </c>
    </row>
    <row r="266" spans="2:4">
      <c r="B266">
        <v>48.125440779320897</v>
      </c>
      <c r="C266">
        <v>43</v>
      </c>
      <c r="D266">
        <v>5.9561474295118299E-3</v>
      </c>
    </row>
    <row r="267" spans="2:4">
      <c r="B267">
        <v>48.144855324074001</v>
      </c>
      <c r="C267">
        <v>43</v>
      </c>
      <c r="D267">
        <v>1.23752492607054E-2</v>
      </c>
    </row>
    <row r="268" spans="2:4">
      <c r="B268">
        <v>47.995643807870302</v>
      </c>
      <c r="C268">
        <v>43</v>
      </c>
      <c r="D268">
        <v>6.4081365811104298E-3</v>
      </c>
    </row>
    <row r="269" spans="2:4">
      <c r="B269">
        <v>48.001886574074</v>
      </c>
      <c r="C269">
        <v>43</v>
      </c>
      <c r="D269">
        <v>5.8741005794302002E-3</v>
      </c>
    </row>
    <row r="270" spans="2:4">
      <c r="B270">
        <v>47.987431520061698</v>
      </c>
      <c r="C270">
        <v>43</v>
      </c>
      <c r="D270">
        <v>3.4168173352888101E-3</v>
      </c>
    </row>
    <row r="271" spans="2:4">
      <c r="B271">
        <v>48.009746334876503</v>
      </c>
      <c r="C271">
        <v>43</v>
      </c>
      <c r="D271">
        <v>2.73922884459159E-3</v>
      </c>
    </row>
    <row r="272" spans="2:4">
      <c r="B272">
        <v>47.986930459104897</v>
      </c>
      <c r="C272">
        <v>43</v>
      </c>
      <c r="D272">
        <v>2.1191781846170901E-3</v>
      </c>
    </row>
    <row r="273" spans="2:4">
      <c r="B273">
        <v>47.990959683641897</v>
      </c>
      <c r="C273">
        <v>43</v>
      </c>
      <c r="D273">
        <v>1.7549284660982298E-2</v>
      </c>
    </row>
    <row r="274" spans="2:4">
      <c r="B274">
        <v>47.859211033950601</v>
      </c>
      <c r="C274">
        <v>43</v>
      </c>
      <c r="D274">
        <v>1.25530881684745E-2</v>
      </c>
    </row>
    <row r="275" spans="2:4">
      <c r="B275">
        <v>47.904540412808601</v>
      </c>
      <c r="C275">
        <v>43</v>
      </c>
      <c r="D275">
        <v>9.2425157283475001E-3</v>
      </c>
    </row>
    <row r="276" spans="2:4">
      <c r="B276">
        <v>47.855566647376499</v>
      </c>
      <c r="C276">
        <v>43</v>
      </c>
      <c r="D276">
        <v>5.3618163561439999E-3</v>
      </c>
    </row>
    <row r="277" spans="2:4">
      <c r="B277">
        <v>47.838438946759197</v>
      </c>
      <c r="C277">
        <v>43</v>
      </c>
      <c r="D277">
        <v>5.3480719185975897E-3</v>
      </c>
    </row>
    <row r="278" spans="2:4">
      <c r="B278">
        <v>47.884433352623397</v>
      </c>
      <c r="C278">
        <v>43</v>
      </c>
      <c r="D278">
        <v>5.6350815703360597E-3</v>
      </c>
    </row>
    <row r="279" spans="2:4">
      <c r="B279">
        <v>47.843039158950603</v>
      </c>
      <c r="C279">
        <v>43</v>
      </c>
      <c r="D279">
        <v>4.8452727145918096E-3</v>
      </c>
    </row>
    <row r="280" spans="2:4">
      <c r="B280">
        <v>47.834166184413498</v>
      </c>
      <c r="C280">
        <v>43</v>
      </c>
      <c r="D280">
        <v>4.7979523902010402E-3</v>
      </c>
    </row>
    <row r="281" spans="2:4">
      <c r="B281">
        <v>47.856032503858003</v>
      </c>
      <c r="C281">
        <v>43</v>
      </c>
      <c r="D281">
        <v>4.0732996378257296E-3</v>
      </c>
    </row>
    <row r="282" spans="2:4">
      <c r="B282">
        <v>47.865168306327099</v>
      </c>
      <c r="C282">
        <v>43</v>
      </c>
      <c r="D282">
        <v>7.5016128309434603E-3</v>
      </c>
    </row>
    <row r="283" spans="2:4">
      <c r="B283">
        <v>47.8821484375</v>
      </c>
      <c r="C283">
        <v>43</v>
      </c>
      <c r="D283">
        <v>6.8665316769099E-3</v>
      </c>
    </row>
    <row r="284" spans="2:4">
      <c r="B284">
        <v>47.874213445216</v>
      </c>
      <c r="C284">
        <v>43</v>
      </c>
      <c r="D284">
        <v>5.5591236215014102E-3</v>
      </c>
    </row>
    <row r="285" spans="2:4">
      <c r="B285">
        <v>47.896406732252998</v>
      </c>
      <c r="C285">
        <v>43</v>
      </c>
      <c r="D285">
        <v>3.9642518078826698E-3</v>
      </c>
    </row>
    <row r="286" spans="2:4">
      <c r="B286">
        <v>47.867602719907403</v>
      </c>
      <c r="C286">
        <v>43</v>
      </c>
      <c r="D286">
        <v>4.0892221017743997E-3</v>
      </c>
    </row>
    <row r="287" spans="2:4">
      <c r="B287">
        <v>47.8656968557098</v>
      </c>
      <c r="C287">
        <v>43</v>
      </c>
      <c r="D287">
        <v>7.5468311564254702E-3</v>
      </c>
    </row>
    <row r="288" spans="2:4">
      <c r="B288">
        <v>47.916177179783901</v>
      </c>
      <c r="C288">
        <v>43</v>
      </c>
      <c r="D288">
        <v>4.2661644674127797E-3</v>
      </c>
    </row>
    <row r="289" spans="2:4">
      <c r="B289">
        <v>47.883728780864097</v>
      </c>
      <c r="C289">
        <v>43</v>
      </c>
      <c r="D289">
        <v>4.8960478156080496E-3</v>
      </c>
    </row>
    <row r="290" spans="2:4">
      <c r="B290">
        <v>47.893605806327102</v>
      </c>
      <c r="C290">
        <v>43</v>
      </c>
      <c r="D290">
        <v>4.3174084633620796E-3</v>
      </c>
    </row>
    <row r="291" spans="2:4">
      <c r="B291">
        <v>47.904282889660401</v>
      </c>
      <c r="C291">
        <v>43</v>
      </c>
      <c r="D291">
        <v>5.9392860863046902E-3</v>
      </c>
    </row>
    <row r="292" spans="2:4">
      <c r="B292">
        <v>48.006690779320898</v>
      </c>
      <c r="C292">
        <v>43</v>
      </c>
      <c r="D292">
        <v>8.4912357535265204E-3</v>
      </c>
    </row>
    <row r="293" spans="2:4">
      <c r="B293">
        <v>47.980966917438202</v>
      </c>
      <c r="C293">
        <v>43</v>
      </c>
      <c r="D293">
        <v>5.4292740884506396E-3</v>
      </c>
    </row>
    <row r="294" spans="2:4">
      <c r="B294">
        <v>47.980042920524603</v>
      </c>
      <c r="C294">
        <v>43</v>
      </c>
      <c r="D294">
        <v>6.6597759602051399E-3</v>
      </c>
    </row>
    <row r="295" spans="2:4">
      <c r="B295">
        <v>48.057974537036998</v>
      </c>
      <c r="C295">
        <v>43</v>
      </c>
      <c r="D295">
        <v>5.1171093972266204E-3</v>
      </c>
    </row>
    <row r="296" spans="2:4">
      <c r="B296">
        <v>48.020002893518502</v>
      </c>
      <c r="C296">
        <v>43</v>
      </c>
      <c r="D296">
        <v>4.8126052908001402E-3</v>
      </c>
    </row>
    <row r="297" spans="2:4">
      <c r="B297">
        <v>48.0169415509259</v>
      </c>
      <c r="C297">
        <v>43</v>
      </c>
      <c r="D297">
        <v>1.03087975769984E-2</v>
      </c>
    </row>
    <row r="298" spans="2:4">
      <c r="B298">
        <v>48.167178819444402</v>
      </c>
      <c r="C298">
        <v>43</v>
      </c>
      <c r="D298">
        <v>1.0959512069999001E-2</v>
      </c>
    </row>
    <row r="299" spans="2:4">
      <c r="B299">
        <v>48.117782118055501</v>
      </c>
      <c r="C299">
        <v>43</v>
      </c>
      <c r="D299">
        <v>4.5151603118743699E-3</v>
      </c>
    </row>
    <row r="300" spans="2:4">
      <c r="B300">
        <v>48.144962866512302</v>
      </c>
      <c r="C300">
        <v>43</v>
      </c>
      <c r="D300">
        <v>6.1357164262403601E-3</v>
      </c>
    </row>
    <row r="301" spans="2:4">
      <c r="B301">
        <v>48.062010513117201</v>
      </c>
      <c r="C301">
        <v>43</v>
      </c>
      <c r="D301">
        <v>5.5630141237203697E-3</v>
      </c>
    </row>
    <row r="302" spans="2:4">
      <c r="B302">
        <v>48.126186824845597</v>
      </c>
      <c r="C302">
        <v>43</v>
      </c>
      <c r="D302">
        <v>4.6568628882048303E-3</v>
      </c>
    </row>
    <row r="303" spans="2:4">
      <c r="B303">
        <v>48.106824363425901</v>
      </c>
      <c r="C303">
        <v>43</v>
      </c>
      <c r="D303">
        <v>3.7302442829111001E-3</v>
      </c>
    </row>
    <row r="304" spans="2:4">
      <c r="B304">
        <v>48.135242573302399</v>
      </c>
      <c r="C304">
        <v>43</v>
      </c>
      <c r="D304">
        <v>6.03627967889671E-3</v>
      </c>
    </row>
    <row r="305" spans="2:4">
      <c r="B305">
        <v>48.046521508487601</v>
      </c>
      <c r="C305">
        <v>43</v>
      </c>
      <c r="D305">
        <v>8.8773124668738001E-3</v>
      </c>
    </row>
    <row r="306" spans="2:4">
      <c r="B306">
        <v>48.207337480709803</v>
      </c>
      <c r="C306">
        <v>43</v>
      </c>
      <c r="D306">
        <v>5.8432952139914696E-3</v>
      </c>
    </row>
    <row r="307" spans="2:4">
      <c r="B307">
        <v>48.183196855709802</v>
      </c>
      <c r="C307">
        <v>43</v>
      </c>
      <c r="D307">
        <v>5.5000984822296999E-3</v>
      </c>
    </row>
    <row r="308" spans="2:4">
      <c r="B308">
        <v>48.192377507716003</v>
      </c>
      <c r="C308">
        <v>43</v>
      </c>
      <c r="D308">
        <v>5.5658787519049296E-3</v>
      </c>
    </row>
    <row r="309" spans="2:4">
      <c r="B309">
        <v>48.119927662037</v>
      </c>
      <c r="C309">
        <v>43</v>
      </c>
      <c r="D309">
        <v>4.92537516402818E-3</v>
      </c>
    </row>
    <row r="310" spans="2:4">
      <c r="B310">
        <v>48.111163676697501</v>
      </c>
      <c r="C310">
        <v>43</v>
      </c>
      <c r="D310">
        <v>3.84084725079409E-3</v>
      </c>
    </row>
    <row r="311" spans="2:4">
      <c r="B311">
        <v>48.139573206018497</v>
      </c>
      <c r="C311">
        <v>43</v>
      </c>
      <c r="D311">
        <v>4.2814806871753902E-3</v>
      </c>
    </row>
    <row r="312" spans="2:4">
      <c r="B312">
        <v>48.101366705246903</v>
      </c>
      <c r="C312">
        <v>43</v>
      </c>
      <c r="D312">
        <v>4.5339330035104796E-3</v>
      </c>
    </row>
    <row r="313" spans="2:4">
      <c r="B313">
        <v>48.129104938271603</v>
      </c>
      <c r="C313">
        <v>43</v>
      </c>
      <c r="D313">
        <v>3.3987733696792199E-3</v>
      </c>
    </row>
    <row r="314" spans="2:4">
      <c r="B314">
        <v>48.089826388888802</v>
      </c>
      <c r="C314">
        <v>43</v>
      </c>
      <c r="D314">
        <v>3.5806563507383301E-3</v>
      </c>
    </row>
    <row r="315" spans="2:4">
      <c r="B315">
        <v>48.104732831790102</v>
      </c>
      <c r="C315">
        <v>43</v>
      </c>
      <c r="D315">
        <v>6.2960437110672601E-3</v>
      </c>
    </row>
    <row r="316" spans="2:4">
      <c r="B316">
        <v>48.133808834876497</v>
      </c>
      <c r="C316">
        <v>43</v>
      </c>
      <c r="D316">
        <v>4.9465750991741003E-3</v>
      </c>
    </row>
    <row r="317" spans="2:4">
      <c r="B317">
        <v>48.147516878857999</v>
      </c>
      <c r="C317">
        <v>43</v>
      </c>
      <c r="D317">
        <v>8.7669662212444092E-3</v>
      </c>
    </row>
    <row r="318" spans="2:4">
      <c r="B318">
        <v>48.257508198302403</v>
      </c>
      <c r="C318">
        <v>43</v>
      </c>
      <c r="D318">
        <v>6.4678162683374403E-3</v>
      </c>
    </row>
    <row r="319" spans="2:4">
      <c r="B319">
        <v>48.211687403549298</v>
      </c>
      <c r="C319">
        <v>43</v>
      </c>
      <c r="D319">
        <v>5.3187555750226498E-3</v>
      </c>
    </row>
    <row r="320" spans="2:4">
      <c r="B320">
        <v>48.2866213348765</v>
      </c>
      <c r="C320">
        <v>43</v>
      </c>
      <c r="D320">
        <v>7.7615201563604203E-3</v>
      </c>
    </row>
    <row r="321" spans="2:4">
      <c r="B321">
        <v>48.182429108796299</v>
      </c>
      <c r="C321">
        <v>43</v>
      </c>
      <c r="D321">
        <v>6.3158017159909204E-3</v>
      </c>
    </row>
    <row r="322" spans="2:4">
      <c r="B322">
        <v>48.179753568672801</v>
      </c>
      <c r="C322">
        <v>43</v>
      </c>
      <c r="D322">
        <v>1.4385106586426199E-2</v>
      </c>
    </row>
    <row r="323" spans="2:4">
      <c r="B323">
        <v>48.343800636574002</v>
      </c>
      <c r="C323">
        <v>43</v>
      </c>
      <c r="D323">
        <v>5.0337822769674599E-3</v>
      </c>
    </row>
    <row r="324" spans="2:4">
      <c r="B324">
        <v>48.326475694444397</v>
      </c>
      <c r="C324">
        <v>43</v>
      </c>
      <c r="D324">
        <v>9.3117459577457401E-3</v>
      </c>
    </row>
    <row r="325" spans="2:4">
      <c r="B325">
        <v>48.479783950617197</v>
      </c>
      <c r="C325">
        <v>43</v>
      </c>
      <c r="D325">
        <v>5.3090789000748897E-3</v>
      </c>
    </row>
    <row r="326" spans="2:4">
      <c r="B326">
        <v>48.455766782407402</v>
      </c>
      <c r="C326">
        <v>43</v>
      </c>
      <c r="D326">
        <v>5.0942048662832697E-3</v>
      </c>
    </row>
    <row r="327" spans="2:4">
      <c r="B327">
        <v>48.464001253858001</v>
      </c>
      <c r="C327">
        <v>43</v>
      </c>
      <c r="D327">
        <v>7.8319354079486193E-3</v>
      </c>
    </row>
    <row r="328" spans="2:4">
      <c r="B328">
        <v>48.337694830246903</v>
      </c>
      <c r="C328">
        <v>43</v>
      </c>
      <c r="D328">
        <v>5.9187871851643604E-3</v>
      </c>
    </row>
    <row r="329" spans="2:4">
      <c r="B329">
        <v>48.347014853395002</v>
      </c>
      <c r="C329">
        <v>43</v>
      </c>
      <c r="D329">
        <v>5.44487665728478E-3</v>
      </c>
    </row>
    <row r="330" spans="2:4">
      <c r="B330">
        <v>48.356738040123403</v>
      </c>
      <c r="C330">
        <v>43</v>
      </c>
      <c r="D330">
        <v>6.4016558073643802E-3</v>
      </c>
    </row>
    <row r="331" spans="2:4">
      <c r="B331">
        <v>48.349454089506096</v>
      </c>
      <c r="C331">
        <v>43</v>
      </c>
      <c r="D331">
        <v>7.4216612677773797E-3</v>
      </c>
    </row>
    <row r="332" spans="2:4">
      <c r="B332">
        <v>48.399490258487603</v>
      </c>
      <c r="C332">
        <v>43</v>
      </c>
      <c r="D332">
        <v>6.2500085066978101E-3</v>
      </c>
    </row>
    <row r="333" spans="2:4">
      <c r="B333">
        <v>48.336142457561699</v>
      </c>
      <c r="C333">
        <v>43</v>
      </c>
      <c r="D333">
        <v>5.3767614129636102E-3</v>
      </c>
    </row>
    <row r="334" spans="2:4">
      <c r="B334">
        <v>48.323349247685101</v>
      </c>
      <c r="C334">
        <v>43</v>
      </c>
      <c r="D334">
        <v>5.5913043293855397E-3</v>
      </c>
    </row>
    <row r="335" spans="2:4">
      <c r="B335">
        <v>48.3374561149691</v>
      </c>
      <c r="C335">
        <v>43</v>
      </c>
      <c r="D335">
        <v>4.9334394271220803E-3</v>
      </c>
    </row>
    <row r="336" spans="2:4">
      <c r="B336">
        <v>48.330451871141904</v>
      </c>
      <c r="C336">
        <v>43</v>
      </c>
      <c r="D336">
        <v>5.1914423333910597E-3</v>
      </c>
    </row>
    <row r="337" spans="2:4">
      <c r="B337">
        <v>48.3637567515432</v>
      </c>
      <c r="C337">
        <v>43</v>
      </c>
      <c r="D337">
        <v>6.0013495848679098E-3</v>
      </c>
    </row>
    <row r="338" spans="2:4">
      <c r="B338">
        <v>48.328339120370302</v>
      </c>
      <c r="C338">
        <v>43</v>
      </c>
      <c r="D338">
        <v>3.3927504038319101E-3</v>
      </c>
    </row>
    <row r="339" spans="2:4">
      <c r="B339">
        <v>48.336671971450599</v>
      </c>
      <c r="C339">
        <v>43</v>
      </c>
      <c r="D339">
        <v>2.6943885788125702E-3</v>
      </c>
    </row>
    <row r="340" spans="2:4">
      <c r="B340">
        <v>48.319446373456699</v>
      </c>
      <c r="C340">
        <v>43</v>
      </c>
      <c r="D340">
        <v>4.1003014656439902E-3</v>
      </c>
    </row>
    <row r="341" spans="2:4">
      <c r="B341">
        <v>48.293113908179002</v>
      </c>
      <c r="C341">
        <v>43</v>
      </c>
      <c r="D341">
        <v>4.2931838960902097E-3</v>
      </c>
    </row>
    <row r="342" spans="2:4">
      <c r="B342">
        <v>48.303088831018499</v>
      </c>
      <c r="C342">
        <v>43</v>
      </c>
      <c r="D342">
        <v>7.9643353856474197E-3</v>
      </c>
    </row>
    <row r="343" spans="2:4">
      <c r="B343">
        <v>48.323233989197497</v>
      </c>
      <c r="C343">
        <v>43</v>
      </c>
      <c r="D343">
        <v>4.9267780725575899E-3</v>
      </c>
    </row>
    <row r="344" spans="2:4">
      <c r="B344">
        <v>48.329756462191298</v>
      </c>
      <c r="C344">
        <v>43</v>
      </c>
      <c r="D344">
        <v>4.0216312136109296E-3</v>
      </c>
    </row>
    <row r="345" spans="2:4">
      <c r="B345">
        <v>48.354976369598702</v>
      </c>
      <c r="C345">
        <v>43</v>
      </c>
      <c r="D345">
        <v>4.1078219739877101E-3</v>
      </c>
    </row>
    <row r="346" spans="2:4">
      <c r="B346">
        <v>48.3393152006172</v>
      </c>
      <c r="C346">
        <v>43</v>
      </c>
      <c r="D346">
        <v>3.9802615451832602E-3</v>
      </c>
    </row>
    <row r="347" spans="2:4">
      <c r="B347">
        <v>48.334333043981403</v>
      </c>
      <c r="C347">
        <v>43</v>
      </c>
      <c r="D347">
        <v>1.5978632255192401E-2</v>
      </c>
    </row>
    <row r="348" spans="2:4">
      <c r="B348">
        <v>48.3034939236111</v>
      </c>
      <c r="C348">
        <v>43</v>
      </c>
      <c r="D348">
        <v>3.67046330508925E-3</v>
      </c>
    </row>
    <row r="349" spans="2:4">
      <c r="B349">
        <v>48.2827425733024</v>
      </c>
      <c r="C349">
        <v>43</v>
      </c>
      <c r="D349">
        <v>3.8248227278966799E-3</v>
      </c>
    </row>
    <row r="350" spans="2:4">
      <c r="B350">
        <v>48.272005690586397</v>
      </c>
      <c r="C350">
        <v>43</v>
      </c>
      <c r="D350">
        <v>9.3081383498863201E-3</v>
      </c>
    </row>
    <row r="351" spans="2:4">
      <c r="B351">
        <v>48.4588623649691</v>
      </c>
      <c r="C351">
        <v>43</v>
      </c>
      <c r="D351">
        <v>5.1706097387503999E-3</v>
      </c>
    </row>
    <row r="352" spans="2:4">
      <c r="B352">
        <v>48.413551311728398</v>
      </c>
      <c r="C352">
        <v>43</v>
      </c>
      <c r="D352">
        <v>5.2900282736468296E-3</v>
      </c>
    </row>
    <row r="353" spans="2:4">
      <c r="B353">
        <v>48.466932388117201</v>
      </c>
      <c r="C353">
        <v>43</v>
      </c>
      <c r="D353">
        <v>8.3113276282040602E-3</v>
      </c>
    </row>
    <row r="354" spans="2:4">
      <c r="B354">
        <v>48.3065721450617</v>
      </c>
      <c r="C354">
        <v>43</v>
      </c>
      <c r="D354">
        <v>7.8322012947718098E-3</v>
      </c>
    </row>
    <row r="355" spans="2:4">
      <c r="B355">
        <v>48.454022955246899</v>
      </c>
      <c r="C355">
        <v>43</v>
      </c>
      <c r="D355">
        <v>5.32138903087097E-3</v>
      </c>
    </row>
    <row r="356" spans="2:4">
      <c r="B356">
        <v>48.421787712191303</v>
      </c>
      <c r="C356">
        <v>43</v>
      </c>
      <c r="D356">
        <v>6.0226110150660896E-3</v>
      </c>
    </row>
    <row r="357" spans="2:4">
      <c r="B357">
        <v>48.4584702932098</v>
      </c>
      <c r="C357">
        <v>43</v>
      </c>
      <c r="D357">
        <v>7.6454610761999197E-3</v>
      </c>
    </row>
    <row r="358" spans="2:4">
      <c r="B358">
        <v>48.381647858796299</v>
      </c>
      <c r="C358">
        <v>43</v>
      </c>
      <c r="D358">
        <v>6.2162846938022698E-3</v>
      </c>
    </row>
    <row r="359" spans="2:4">
      <c r="B359">
        <v>48.416162229938202</v>
      </c>
      <c r="C359">
        <v>43</v>
      </c>
      <c r="D359">
        <v>6.8362182226222703E-3</v>
      </c>
    </row>
    <row r="360" spans="2:4">
      <c r="B360">
        <v>48.499342206790097</v>
      </c>
      <c r="C360">
        <v>43</v>
      </c>
      <c r="D360">
        <v>6.4721318315749199E-3</v>
      </c>
    </row>
    <row r="361" spans="2:4">
      <c r="B361">
        <v>48.4184307484567</v>
      </c>
      <c r="C361">
        <v>43</v>
      </c>
      <c r="D361" t="s">
        <v>17</v>
      </c>
    </row>
    <row r="362" spans="2:4">
      <c r="D362" t="s">
        <v>5</v>
      </c>
    </row>
    <row r="365" spans="2:4">
      <c r="C365" t="s">
        <v>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3B640-987D-48D9-9DE0-4C6C62CAAAC3}">
  <dimension ref="C2:C762"/>
  <sheetViews>
    <sheetView workbookViewId="0">
      <selection activeCell="D6" sqref="D6"/>
    </sheetView>
  </sheetViews>
  <sheetFormatPr defaultRowHeight="15"/>
  <sheetData>
    <row r="2" spans="3:3">
      <c r="C2" t="s">
        <v>3</v>
      </c>
    </row>
    <row r="3" spans="3:3">
      <c r="C3">
        <v>8.2770398802896206E-3</v>
      </c>
    </row>
    <row r="4" spans="3:3">
      <c r="C4">
        <v>1.00438863202452E-2</v>
      </c>
    </row>
    <row r="5" spans="3:3">
      <c r="C5">
        <v>1.2467293515485501E-2</v>
      </c>
    </row>
    <row r="6" spans="3:3">
      <c r="C6">
        <v>1.18989102814521E-2</v>
      </c>
    </row>
    <row r="7" spans="3:3">
      <c r="C7">
        <v>8.2007098491619392E-3</v>
      </c>
    </row>
    <row r="8" spans="3:3">
      <c r="C8">
        <v>5.8891988852502498E-3</v>
      </c>
    </row>
    <row r="9" spans="3:3">
      <c r="C9">
        <v>5.9021926851298796E-3</v>
      </c>
    </row>
    <row r="10" spans="3:3">
      <c r="C10">
        <v>7.3162071862538404E-3</v>
      </c>
    </row>
    <row r="11" spans="3:3">
      <c r="C11">
        <v>6.8264247130032703E-3</v>
      </c>
    </row>
    <row r="12" spans="3:3">
      <c r="C12">
        <v>8.0238861112920407E-3</v>
      </c>
    </row>
    <row r="13" spans="3:3">
      <c r="C13">
        <v>8.2843741950465403E-3</v>
      </c>
    </row>
    <row r="14" spans="3:3">
      <c r="C14">
        <v>8.5809280191488906E-3</v>
      </c>
    </row>
    <row r="15" spans="3:3">
      <c r="C15">
        <v>8.5527408967725396E-3</v>
      </c>
    </row>
    <row r="16" spans="3:3">
      <c r="C16">
        <v>7.9621535588783494E-3</v>
      </c>
    </row>
    <row r="17" spans="3:3">
      <c r="C17">
        <v>7.2894592528802002E-3</v>
      </c>
    </row>
    <row r="18" spans="3:3">
      <c r="C18">
        <v>5.5180302105292799E-3</v>
      </c>
    </row>
    <row r="19" spans="3:3">
      <c r="C19">
        <v>5.0452519806568601E-3</v>
      </c>
    </row>
    <row r="20" spans="3:3">
      <c r="C20">
        <v>6.00977938802107E-3</v>
      </c>
    </row>
    <row r="21" spans="3:3">
      <c r="C21">
        <v>5.8814285970194497E-3</v>
      </c>
    </row>
    <row r="22" spans="3:3">
      <c r="C22">
        <v>5.0346456907281196E-3</v>
      </c>
    </row>
    <row r="23" spans="3:3">
      <c r="C23">
        <v>4.2557698498666696E-3</v>
      </c>
    </row>
    <row r="24" spans="3:3">
      <c r="C24">
        <v>4.4972816965131697E-3</v>
      </c>
    </row>
    <row r="25" spans="3:3">
      <c r="C25">
        <v>3.3327489027488101E-3</v>
      </c>
    </row>
    <row r="26" spans="3:3">
      <c r="C26">
        <v>2.89850095990028E-3</v>
      </c>
    </row>
    <row r="27" spans="3:3">
      <c r="C27">
        <v>4.2676340546037904E-3</v>
      </c>
    </row>
    <row r="28" spans="3:3">
      <c r="C28">
        <v>5.1201181102076701E-3</v>
      </c>
    </row>
    <row r="29" spans="3:3">
      <c r="C29">
        <v>1.04362096989161E-2</v>
      </c>
    </row>
    <row r="30" spans="3:3">
      <c r="C30">
        <v>6.2970553634896101E-3</v>
      </c>
    </row>
    <row r="31" spans="3:3">
      <c r="C31">
        <v>4.9455539437681098E-3</v>
      </c>
    </row>
    <row r="32" spans="3:3">
      <c r="C32">
        <v>7.2363643845359503E-3</v>
      </c>
    </row>
    <row r="33" spans="3:3">
      <c r="C33">
        <v>6.1588041773390301E-3</v>
      </c>
    </row>
    <row r="34" spans="3:3">
      <c r="C34">
        <v>5.70949919263031E-3</v>
      </c>
    </row>
    <row r="35" spans="3:3">
      <c r="C35">
        <v>5.7310802852743202E-3</v>
      </c>
    </row>
    <row r="36" spans="3:3">
      <c r="C36">
        <v>4.4228374424479097E-3</v>
      </c>
    </row>
    <row r="37" spans="3:3">
      <c r="C37">
        <v>5.2946747208387698E-3</v>
      </c>
    </row>
    <row r="38" spans="3:3">
      <c r="C38">
        <v>5.6685118593413899E-3</v>
      </c>
    </row>
    <row r="39" spans="3:3">
      <c r="C39">
        <v>9.0279319380630798E-3</v>
      </c>
    </row>
    <row r="40" spans="3:3">
      <c r="C40">
        <v>5.1966251020788296E-3</v>
      </c>
    </row>
    <row r="41" spans="3:3">
      <c r="C41">
        <v>6.2891218868393502E-3</v>
      </c>
    </row>
    <row r="42" spans="3:3">
      <c r="C42">
        <v>5.9272694193016097E-3</v>
      </c>
    </row>
    <row r="43" spans="3:3">
      <c r="C43">
        <v>4.6463553339306197E-3</v>
      </c>
    </row>
    <row r="44" spans="3:3">
      <c r="C44">
        <v>3.8723883316004399E-3</v>
      </c>
    </row>
    <row r="45" spans="3:3">
      <c r="C45">
        <v>2.4374307475145099E-3</v>
      </c>
    </row>
    <row r="46" spans="3:3">
      <c r="C46">
        <v>4.8222518498154303E-3</v>
      </c>
    </row>
    <row r="47" spans="3:3">
      <c r="C47">
        <v>3.1614911012545102E-3</v>
      </c>
    </row>
    <row r="48" spans="3:3">
      <c r="C48">
        <v>2.28049456805647E-3</v>
      </c>
    </row>
    <row r="49" spans="3:3">
      <c r="C49">
        <v>2.27328816900061E-3</v>
      </c>
    </row>
    <row r="50" spans="3:3">
      <c r="C50">
        <v>3.8859350925508499E-3</v>
      </c>
    </row>
    <row r="51" spans="3:3">
      <c r="C51">
        <v>2.1400395739225898E-3</v>
      </c>
    </row>
    <row r="52" spans="3:3">
      <c r="C52">
        <v>1.8666970900529901E-3</v>
      </c>
    </row>
    <row r="53" spans="3:3">
      <c r="C53">
        <v>2.47035278167612E-3</v>
      </c>
    </row>
    <row r="54" spans="3:3">
      <c r="C54">
        <v>8.4264380452799097E-3</v>
      </c>
    </row>
    <row r="55" spans="3:3">
      <c r="C55">
        <v>7.3722369897132097E-3</v>
      </c>
    </row>
    <row r="56" spans="3:3">
      <c r="C56">
        <v>7.4316979896453502E-3</v>
      </c>
    </row>
    <row r="57" spans="3:3">
      <c r="C57">
        <v>5.3381081619226197E-3</v>
      </c>
    </row>
    <row r="58" spans="3:3">
      <c r="C58">
        <v>3.67091123036718E-3</v>
      </c>
    </row>
    <row r="59" spans="3:3">
      <c r="C59">
        <v>3.9147142471861098E-3</v>
      </c>
    </row>
    <row r="60" spans="3:3">
      <c r="C60">
        <v>5.3629691941742899E-3</v>
      </c>
    </row>
    <row r="61" spans="3:3">
      <c r="C61">
        <v>4.4371635251951097E-3</v>
      </c>
    </row>
    <row r="62" spans="3:3">
      <c r="C62">
        <v>3.91014958582894E-3</v>
      </c>
    </row>
    <row r="63" spans="3:3">
      <c r="C63">
        <v>5.2684615018304603E-3</v>
      </c>
    </row>
    <row r="64" spans="3:3">
      <c r="C64">
        <v>7.5579384023406002E-3</v>
      </c>
    </row>
    <row r="65" spans="3:3">
      <c r="C65">
        <v>4.9820870895916801E-3</v>
      </c>
    </row>
    <row r="66" spans="3:3">
      <c r="C66">
        <v>7.5742747150875298E-3</v>
      </c>
    </row>
    <row r="67" spans="3:3">
      <c r="C67">
        <v>5.4807942129001998E-3</v>
      </c>
    </row>
    <row r="68" spans="3:3">
      <c r="C68">
        <v>3.5646083344305001E-3</v>
      </c>
    </row>
    <row r="69" spans="3:3">
      <c r="C69">
        <v>3.40248695340843E-3</v>
      </c>
    </row>
    <row r="70" spans="3:3">
      <c r="C70">
        <v>2.32157729494305E-3</v>
      </c>
    </row>
    <row r="71" spans="3:3">
      <c r="C71">
        <v>4.1282199476598697E-3</v>
      </c>
    </row>
    <row r="72" spans="3:3">
      <c r="C72">
        <v>2.7741049491627201E-3</v>
      </c>
    </row>
    <row r="73" spans="3:3">
      <c r="C73">
        <v>3.4885439059227099E-3</v>
      </c>
    </row>
    <row r="74" spans="3:3">
      <c r="C74">
        <v>3.2806761827293002E-3</v>
      </c>
    </row>
    <row r="75" spans="3:3">
      <c r="C75">
        <v>2.6067223505106202E-3</v>
      </c>
    </row>
    <row r="76" spans="3:3">
      <c r="C76">
        <v>3.0739128812388898E-3</v>
      </c>
    </row>
    <row r="77" spans="3:3">
      <c r="C77">
        <v>3.0183631118978599E-3</v>
      </c>
    </row>
    <row r="78" spans="3:3">
      <c r="C78">
        <v>9.4547439667508008E-3</v>
      </c>
    </row>
    <row r="79" spans="3:3">
      <c r="C79">
        <v>3.4236889800459201E-3</v>
      </c>
    </row>
    <row r="80" spans="3:3">
      <c r="C80">
        <v>3.0191894376989199E-3</v>
      </c>
    </row>
    <row r="81" spans="3:3">
      <c r="C81">
        <v>2.8544546758537399E-3</v>
      </c>
    </row>
    <row r="82" spans="3:3">
      <c r="C82">
        <v>3.3741731958867398E-3</v>
      </c>
    </row>
    <row r="83" spans="3:3">
      <c r="C83">
        <v>3.1810705580072999E-3</v>
      </c>
    </row>
    <row r="84" spans="3:3">
      <c r="C84">
        <v>2.7628906442491601E-2</v>
      </c>
    </row>
    <row r="85" spans="3:3">
      <c r="C85">
        <v>1.0249628107570101E-2</v>
      </c>
    </row>
    <row r="86" spans="3:3">
      <c r="C86">
        <v>9.0100418947549697E-3</v>
      </c>
    </row>
    <row r="87" spans="3:3">
      <c r="C87">
        <v>9.1695553078302398E-3</v>
      </c>
    </row>
    <row r="88" spans="3:3">
      <c r="C88">
        <v>9.0215789425328093E-3</v>
      </c>
    </row>
    <row r="89" spans="3:3">
      <c r="C89">
        <v>7.11632452123428E-3</v>
      </c>
    </row>
    <row r="90" spans="3:3">
      <c r="C90">
        <v>8.5121468719478594E-3</v>
      </c>
    </row>
    <row r="91" spans="3:3">
      <c r="C91">
        <v>9.4057197063055105E-3</v>
      </c>
    </row>
    <row r="92" spans="3:3">
      <c r="C92">
        <v>1.0945888868768201E-2</v>
      </c>
    </row>
    <row r="93" spans="3:3">
      <c r="C93">
        <v>6.7799715560949202E-3</v>
      </c>
    </row>
    <row r="94" spans="3:3">
      <c r="C94">
        <v>6.06417554922771E-3</v>
      </c>
    </row>
    <row r="95" spans="3:3">
      <c r="C95">
        <v>1.25408494307781E-2</v>
      </c>
    </row>
    <row r="96" spans="3:3">
      <c r="C96">
        <v>6.7581729850115096E-3</v>
      </c>
    </row>
    <row r="97" spans="3:3">
      <c r="C97">
        <v>6.0619705725155097E-3</v>
      </c>
    </row>
    <row r="98" spans="3:3">
      <c r="C98">
        <v>3.1981376850194702E-3</v>
      </c>
    </row>
    <row r="99" spans="3:3">
      <c r="C99">
        <v>3.3476404755566399E-3</v>
      </c>
    </row>
    <row r="100" spans="3:3">
      <c r="C100">
        <v>6.8317161718775797E-3</v>
      </c>
    </row>
    <row r="101" spans="3:3">
      <c r="C101">
        <v>3.9329814921777399E-3</v>
      </c>
    </row>
    <row r="102" spans="3:3">
      <c r="C102">
        <v>9.3794480277492997E-3</v>
      </c>
    </row>
    <row r="103" spans="3:3">
      <c r="C103">
        <v>7.8128039421223698E-3</v>
      </c>
    </row>
    <row r="104" spans="3:3">
      <c r="C104">
        <v>4.9505234587920704E-3</v>
      </c>
    </row>
    <row r="105" spans="3:3">
      <c r="C105">
        <v>4.8088059596555896E-3</v>
      </c>
    </row>
    <row r="106" spans="3:3">
      <c r="C106">
        <v>5.1431018359918996E-3</v>
      </c>
    </row>
    <row r="107" spans="3:3">
      <c r="C107">
        <v>4.9980853567044596E-3</v>
      </c>
    </row>
    <row r="108" spans="3:3">
      <c r="C108">
        <v>3.7721898537159001E-3</v>
      </c>
    </row>
    <row r="109" spans="3:3">
      <c r="C109">
        <v>4.3379851509037096E-3</v>
      </c>
    </row>
    <row r="110" spans="3:3">
      <c r="C110">
        <v>7.6985433391934801E-3</v>
      </c>
    </row>
    <row r="111" spans="3:3">
      <c r="C111">
        <v>5.3972161843867496E-3</v>
      </c>
    </row>
    <row r="112" spans="3:3">
      <c r="C112">
        <v>6.1463860806267902E-3</v>
      </c>
    </row>
    <row r="113" spans="3:3">
      <c r="C113">
        <v>4.7705085420019699E-3</v>
      </c>
    </row>
    <row r="114" spans="3:3">
      <c r="C114">
        <v>4.3106652839840498E-3</v>
      </c>
    </row>
    <row r="115" spans="3:3">
      <c r="C115">
        <v>6.6240993918014E-3</v>
      </c>
    </row>
    <row r="116" spans="3:3">
      <c r="C116">
        <v>4.9822768927889E-3</v>
      </c>
    </row>
    <row r="117" spans="3:3">
      <c r="C117">
        <v>4.27631564368688E-3</v>
      </c>
    </row>
    <row r="118" spans="3:3">
      <c r="C118">
        <v>4.5776172660721799E-3</v>
      </c>
    </row>
    <row r="119" spans="3:3">
      <c r="C119">
        <v>5.8473524754517597E-3</v>
      </c>
    </row>
    <row r="120" spans="3:3">
      <c r="C120">
        <v>7.5157996219012597E-3</v>
      </c>
    </row>
    <row r="121" spans="3:3">
      <c r="C121">
        <v>5.8437712410419097E-3</v>
      </c>
    </row>
    <row r="122" spans="3:3">
      <c r="C122">
        <v>1.86792967858188E-2</v>
      </c>
    </row>
    <row r="123" spans="3:3">
      <c r="C123">
        <v>3.8999841882198698E-3</v>
      </c>
    </row>
    <row r="124" spans="3:3">
      <c r="C124">
        <v>4.4618762557530204E-3</v>
      </c>
    </row>
    <row r="125" spans="3:3">
      <c r="C125">
        <v>8.8109227241570699E-3</v>
      </c>
    </row>
    <row r="126" spans="3:3">
      <c r="C126">
        <v>1.1175411602089401E-2</v>
      </c>
    </row>
    <row r="127" spans="3:3">
      <c r="C127">
        <v>4.0282601708319602E-3</v>
      </c>
    </row>
    <row r="128" spans="3:3">
      <c r="C128">
        <v>5.91117051524201E-3</v>
      </c>
    </row>
    <row r="129" spans="3:3">
      <c r="C129">
        <v>5.6395484757019001E-3</v>
      </c>
    </row>
    <row r="130" spans="3:3">
      <c r="C130">
        <v>4.8177826132546203E-3</v>
      </c>
    </row>
    <row r="131" spans="3:3">
      <c r="C131">
        <v>4.8989593000742602E-3</v>
      </c>
    </row>
    <row r="132" spans="3:3">
      <c r="C132">
        <v>7.1999765746895697E-3</v>
      </c>
    </row>
    <row r="133" spans="3:3">
      <c r="C133">
        <v>8.6065985801612802E-3</v>
      </c>
    </row>
    <row r="134" spans="3:3">
      <c r="C134">
        <v>5.69209085977252E-3</v>
      </c>
    </row>
    <row r="135" spans="3:3">
      <c r="C135">
        <v>6.4303978005441197E-3</v>
      </c>
    </row>
    <row r="136" spans="3:3">
      <c r="C136">
        <v>5.4222581878823001E-3</v>
      </c>
    </row>
    <row r="137" spans="3:3">
      <c r="C137">
        <v>4.6844162079563E-3</v>
      </c>
    </row>
    <row r="138" spans="3:3">
      <c r="C138">
        <v>4.1227557459339202E-3</v>
      </c>
    </row>
    <row r="139" spans="3:3">
      <c r="C139">
        <v>3.8097184607039499E-3</v>
      </c>
    </row>
    <row r="140" spans="3:3">
      <c r="C140">
        <v>4.3085003914727204E-3</v>
      </c>
    </row>
    <row r="141" spans="3:3">
      <c r="C141">
        <v>3.8375146963735601E-3</v>
      </c>
    </row>
    <row r="142" spans="3:3">
      <c r="C142">
        <v>4.04503404571647E-3</v>
      </c>
    </row>
    <row r="143" spans="3:3">
      <c r="C143">
        <v>6.6915476133219999E-3</v>
      </c>
    </row>
    <row r="144" spans="3:3">
      <c r="C144">
        <v>5.54917425810556E-3</v>
      </c>
    </row>
    <row r="145" spans="3:3">
      <c r="C145">
        <v>1.0112128644698201E-2</v>
      </c>
    </row>
    <row r="146" spans="3:3">
      <c r="C146">
        <v>5.3275240399173101E-3</v>
      </c>
    </row>
    <row r="147" spans="3:3">
      <c r="C147">
        <v>5.6208338409829703E-3</v>
      </c>
    </row>
    <row r="148" spans="3:3">
      <c r="C148">
        <v>8.5212346814085606E-3</v>
      </c>
    </row>
    <row r="149" spans="3:3">
      <c r="C149">
        <v>6.6909478187141998E-3</v>
      </c>
    </row>
    <row r="150" spans="3:3">
      <c r="C150">
        <v>1.3480870177314501E-2</v>
      </c>
    </row>
    <row r="151" spans="3:3">
      <c r="C151">
        <v>4.2547407040641801E-3</v>
      </c>
    </row>
    <row r="152" spans="3:3">
      <c r="C152">
        <v>8.3871799931851797E-3</v>
      </c>
    </row>
    <row r="153" spans="3:3">
      <c r="C153">
        <v>5.4971083900506902E-3</v>
      </c>
    </row>
    <row r="154" spans="3:3">
      <c r="C154">
        <v>5.3509967583692799E-3</v>
      </c>
    </row>
    <row r="155" spans="3:3">
      <c r="C155">
        <v>7.5183959400750497E-3</v>
      </c>
    </row>
    <row r="156" spans="3:3">
      <c r="C156">
        <v>5.6091082589945704E-3</v>
      </c>
    </row>
    <row r="157" spans="3:3">
      <c r="C157">
        <v>5.1271382155784204E-3</v>
      </c>
    </row>
    <row r="158" spans="3:3">
      <c r="C158">
        <v>5.3668164267599502E-3</v>
      </c>
    </row>
    <row r="159" spans="3:3">
      <c r="C159">
        <v>5.7908944876637796E-3</v>
      </c>
    </row>
    <row r="160" spans="3:3">
      <c r="C160">
        <v>5.9963846138990596E-3</v>
      </c>
    </row>
    <row r="161" spans="3:3">
      <c r="C161">
        <v>5.8256936551783298E-3</v>
      </c>
    </row>
    <row r="162" spans="3:3">
      <c r="C162">
        <v>5.4240236948089804E-3</v>
      </c>
    </row>
    <row r="163" spans="3:3">
      <c r="C163">
        <v>5.3304778084706699E-3</v>
      </c>
    </row>
    <row r="164" spans="3:3">
      <c r="C164">
        <v>4.6499206042338601E-3</v>
      </c>
    </row>
    <row r="165" spans="3:3">
      <c r="C165">
        <v>5.4757936018036101E-3</v>
      </c>
    </row>
    <row r="166" spans="3:3">
      <c r="C166">
        <v>3.0732920793107802E-3</v>
      </c>
    </row>
    <row r="167" spans="3:3">
      <c r="C167">
        <v>3.0917854039866802E-3</v>
      </c>
    </row>
    <row r="168" spans="3:3">
      <c r="C168">
        <v>3.8661862304789599E-3</v>
      </c>
    </row>
    <row r="169" spans="3:3">
      <c r="C169">
        <v>4.2831889694027502E-3</v>
      </c>
    </row>
    <row r="170" spans="3:3">
      <c r="C170">
        <v>7.4593450464517201E-3</v>
      </c>
    </row>
    <row r="171" spans="3:3">
      <c r="C171">
        <v>4.7245683920050597E-3</v>
      </c>
    </row>
    <row r="172" spans="3:3">
      <c r="C172">
        <v>4.2805804759445103E-3</v>
      </c>
    </row>
    <row r="173" spans="3:3">
      <c r="C173">
        <v>4.4861385761467603E-3</v>
      </c>
    </row>
    <row r="174" spans="3:3">
      <c r="C174">
        <v>4.0566516613095302E-3</v>
      </c>
    </row>
    <row r="175" spans="3:3">
      <c r="C175">
        <v>1.70263437518768E-2</v>
      </c>
    </row>
    <row r="176" spans="3:3">
      <c r="C176">
        <v>4.3674595081910099E-3</v>
      </c>
    </row>
    <row r="177" spans="3:3">
      <c r="C177">
        <v>4.6559464233565896E-3</v>
      </c>
    </row>
    <row r="178" spans="3:3">
      <c r="C178">
        <v>9.4878577557803104E-3</v>
      </c>
    </row>
    <row r="179" spans="3:3">
      <c r="C179">
        <v>5.1717434573586903E-3</v>
      </c>
    </row>
    <row r="180" spans="3:3">
      <c r="C180">
        <v>6.4173245999589396E-3</v>
      </c>
    </row>
    <row r="181" spans="3:3">
      <c r="C181">
        <v>8.4664689331265496E-3</v>
      </c>
    </row>
    <row r="182" spans="3:3">
      <c r="C182">
        <v>9.0590496133084401E-3</v>
      </c>
    </row>
    <row r="183" spans="3:3">
      <c r="C183">
        <v>6.0550773916713896E-3</v>
      </c>
    </row>
    <row r="184" spans="3:3">
      <c r="C184">
        <v>6.75841721518162E-3</v>
      </c>
    </row>
    <row r="185" spans="3:3">
      <c r="C185">
        <v>7.8517126595738194E-3</v>
      </c>
    </row>
    <row r="186" spans="3:3">
      <c r="C186">
        <v>8.4338427979039395E-3</v>
      </c>
    </row>
    <row r="187" spans="3:3">
      <c r="C187">
        <v>5.5890991427160804E-3</v>
      </c>
    </row>
    <row r="188" spans="3:3">
      <c r="C188">
        <v>6.74257710630961E-3</v>
      </c>
    </row>
    <row r="189" spans="3:3">
      <c r="C189">
        <v>7.4479629850361002E-3</v>
      </c>
    </row>
    <row r="190" spans="3:3">
      <c r="C190">
        <v>1.01875310542819E-2</v>
      </c>
    </row>
    <row r="191" spans="3:3">
      <c r="C191">
        <v>7.2701539771638001E-3</v>
      </c>
    </row>
    <row r="192" spans="3:3">
      <c r="C192">
        <v>7.2683521943130497E-3</v>
      </c>
    </row>
    <row r="193" spans="3:3">
      <c r="C193">
        <v>9.7360928735312803E-3</v>
      </c>
    </row>
    <row r="194" spans="3:3">
      <c r="C194">
        <v>6.6688933016497203E-3</v>
      </c>
    </row>
    <row r="195" spans="3:3">
      <c r="C195">
        <v>7.5796384029107704E-3</v>
      </c>
    </row>
    <row r="196" spans="3:3">
      <c r="C196">
        <v>5.1469977113946597E-3</v>
      </c>
    </row>
    <row r="197" spans="3:3">
      <c r="C197">
        <v>3.5912068185786402E-3</v>
      </c>
    </row>
    <row r="198" spans="3:3">
      <c r="C198">
        <v>3.7698008652022499E-3</v>
      </c>
    </row>
    <row r="199" spans="3:3">
      <c r="C199">
        <v>1.7409739632168301E-2</v>
      </c>
    </row>
    <row r="200" spans="3:3">
      <c r="C200">
        <v>6.1912028900448102E-3</v>
      </c>
    </row>
    <row r="201" spans="3:3">
      <c r="C201">
        <v>4.7404530737391098E-3</v>
      </c>
    </row>
    <row r="202" spans="3:3">
      <c r="C202">
        <v>9.3878915022677801E-3</v>
      </c>
    </row>
    <row r="203" spans="3:3">
      <c r="C203">
        <v>5.3381191315681701E-3</v>
      </c>
    </row>
    <row r="204" spans="3:3">
      <c r="C204">
        <v>5.6765994753560896E-3</v>
      </c>
    </row>
    <row r="205" spans="3:3">
      <c r="C205">
        <v>1.0396549651987301E-2</v>
      </c>
    </row>
    <row r="206" spans="3:3">
      <c r="C206">
        <v>6.0379315427457302E-3</v>
      </c>
    </row>
    <row r="207" spans="3:3">
      <c r="C207">
        <v>4.4230529489206003E-3</v>
      </c>
    </row>
    <row r="208" spans="3:3">
      <c r="C208">
        <v>4.52425768337281E-3</v>
      </c>
    </row>
    <row r="209" spans="3:3">
      <c r="C209">
        <v>5.8012437721509102E-3</v>
      </c>
    </row>
    <row r="210" spans="3:3">
      <c r="C210">
        <v>6.2072833025130798E-3</v>
      </c>
    </row>
    <row r="211" spans="3:3">
      <c r="C211">
        <v>4.8861561911289399E-3</v>
      </c>
    </row>
    <row r="212" spans="3:3">
      <c r="C212">
        <v>3.1688581550631E-3</v>
      </c>
    </row>
    <row r="213" spans="3:3">
      <c r="C213">
        <v>3.4536496588756299E-3</v>
      </c>
    </row>
    <row r="214" spans="3:3">
      <c r="C214">
        <v>3.1328668447429498E-3</v>
      </c>
    </row>
    <row r="215" spans="3:3">
      <c r="C215">
        <v>3.1260306561471602E-3</v>
      </c>
    </row>
    <row r="216" spans="3:3">
      <c r="C216">
        <v>2.6873938538851598E-3</v>
      </c>
    </row>
    <row r="217" spans="3:3">
      <c r="C217">
        <v>2.0321380406721799E-2</v>
      </c>
    </row>
    <row r="218" spans="3:3">
      <c r="C218">
        <v>6.43454943778516E-3</v>
      </c>
    </row>
    <row r="219" spans="3:3">
      <c r="C219">
        <v>5.8371057747328399E-3</v>
      </c>
    </row>
    <row r="220" spans="3:3">
      <c r="C220">
        <v>3.8010289454282701E-3</v>
      </c>
    </row>
    <row r="221" spans="3:3">
      <c r="C221">
        <v>3.7435555250744002E-3</v>
      </c>
    </row>
    <row r="222" spans="3:3">
      <c r="C222">
        <v>4.4009310875764299E-3</v>
      </c>
    </row>
    <row r="223" spans="3:3">
      <c r="C223">
        <v>1.1194584479231801E-2</v>
      </c>
    </row>
    <row r="224" spans="3:3">
      <c r="C224">
        <v>5.4052700415611896E-3</v>
      </c>
    </row>
    <row r="225" spans="3:3">
      <c r="C225">
        <v>8.1252771014332092E-3</v>
      </c>
    </row>
    <row r="226" spans="3:3">
      <c r="C226">
        <v>6.24521249210396E-3</v>
      </c>
    </row>
    <row r="227" spans="3:3">
      <c r="C227">
        <v>5.2675484189522699E-3</v>
      </c>
    </row>
    <row r="228" spans="3:3">
      <c r="C228">
        <v>5.8797014321114796E-3</v>
      </c>
    </row>
    <row r="229" spans="3:3">
      <c r="C229">
        <v>4.9028187387896898E-3</v>
      </c>
    </row>
    <row r="230" spans="3:3">
      <c r="C230">
        <v>6.2806520832162302E-3</v>
      </c>
    </row>
    <row r="231" spans="3:3">
      <c r="C231">
        <v>5.2124731023289799E-3</v>
      </c>
    </row>
    <row r="232" spans="3:3">
      <c r="C232">
        <v>4.9788037166506602E-3</v>
      </c>
    </row>
    <row r="233" spans="3:3">
      <c r="C233">
        <v>4.6528956257482898E-3</v>
      </c>
    </row>
    <row r="234" spans="3:3">
      <c r="C234">
        <v>5.7476110335897401E-3</v>
      </c>
    </row>
    <row r="235" spans="3:3">
      <c r="C235">
        <v>6.4260246885166497E-3</v>
      </c>
    </row>
    <row r="236" spans="3:3">
      <c r="C236">
        <v>5.21047043731663E-3</v>
      </c>
    </row>
    <row r="237" spans="3:3">
      <c r="C237">
        <v>4.7813287467262499E-3</v>
      </c>
    </row>
    <row r="238" spans="3:3">
      <c r="C238">
        <v>4.5981095735196896E-3</v>
      </c>
    </row>
    <row r="239" spans="3:3">
      <c r="C239">
        <v>4.8212005621443201E-3</v>
      </c>
    </row>
    <row r="240" spans="3:3">
      <c r="C240">
        <v>3.7883155535054802E-3</v>
      </c>
    </row>
    <row r="241" spans="3:3">
      <c r="C241">
        <v>2.81416779574262E-3</v>
      </c>
    </row>
    <row r="242" spans="3:3">
      <c r="C242">
        <v>1.8455931468411499E-2</v>
      </c>
    </row>
    <row r="243" spans="3:3">
      <c r="C243">
        <v>5.2595628957140999E-3</v>
      </c>
    </row>
    <row r="244" spans="3:3">
      <c r="C244">
        <v>8.4899423888955793E-3</v>
      </c>
    </row>
    <row r="245" spans="3:3">
      <c r="C245">
        <v>5.7354471894083504E-3</v>
      </c>
    </row>
    <row r="246" spans="3:3">
      <c r="C246">
        <v>5.96153099176229E-3</v>
      </c>
    </row>
    <row r="247" spans="3:3">
      <c r="C247">
        <v>1.13103541392986E-2</v>
      </c>
    </row>
    <row r="248" spans="3:3">
      <c r="C248">
        <v>7.5808732348731298E-3</v>
      </c>
    </row>
    <row r="249" spans="3:3">
      <c r="C249">
        <v>2.3256797346177401E-3</v>
      </c>
    </row>
    <row r="250" spans="3:3">
      <c r="C250">
        <v>2.78105724227856E-3</v>
      </c>
    </row>
    <row r="251" spans="3:3">
      <c r="C251">
        <v>4.4234488880402299E-3</v>
      </c>
    </row>
    <row r="252" spans="3:3">
      <c r="C252">
        <v>3.5528557854175298E-3</v>
      </c>
    </row>
    <row r="253" spans="3:3">
      <c r="C253">
        <v>3.9338021179429299E-3</v>
      </c>
    </row>
    <row r="254" spans="3:3">
      <c r="C254">
        <v>5.1554814113226096E-3</v>
      </c>
    </row>
    <row r="255" spans="3:3">
      <c r="C255">
        <v>4.5101681850010702E-3</v>
      </c>
    </row>
    <row r="256" spans="3:3">
      <c r="C256">
        <v>3.80657516837385E-3</v>
      </c>
    </row>
    <row r="257" spans="3:3">
      <c r="C257">
        <v>3.9044231814469202E-3</v>
      </c>
    </row>
    <row r="258" spans="3:3">
      <c r="C258">
        <v>3.4857166201912198E-3</v>
      </c>
    </row>
    <row r="259" spans="3:3">
      <c r="C259">
        <v>2.8392793261250498E-3</v>
      </c>
    </row>
    <row r="260" spans="3:3">
      <c r="C260">
        <v>3.9506077772421102E-3</v>
      </c>
    </row>
    <row r="261" spans="3:3">
      <c r="C261">
        <v>5.7886614129761997E-3</v>
      </c>
    </row>
    <row r="262" spans="3:3">
      <c r="C262">
        <v>4.1758180200908001E-3</v>
      </c>
    </row>
    <row r="263" spans="3:3">
      <c r="C263">
        <v>4.0058014438681001E-3</v>
      </c>
    </row>
    <row r="264" spans="3:3">
      <c r="C264">
        <v>3.06361570817002E-3</v>
      </c>
    </row>
    <row r="265" spans="3:3">
      <c r="C265">
        <v>3.2904883231763102E-3</v>
      </c>
    </row>
    <row r="266" spans="3:3">
      <c r="C266">
        <v>5.27255696949064E-3</v>
      </c>
    </row>
    <row r="267" spans="3:3">
      <c r="C267">
        <v>6.7522861422649504E-3</v>
      </c>
    </row>
    <row r="268" spans="3:3">
      <c r="C268">
        <v>5.6356230929740202E-3</v>
      </c>
    </row>
    <row r="269" spans="3:3">
      <c r="C269">
        <v>5.1575863951503504E-3</v>
      </c>
    </row>
    <row r="270" spans="3:3">
      <c r="C270">
        <v>5.2859848007463899E-3</v>
      </c>
    </row>
    <row r="271" spans="3:3">
      <c r="C271">
        <v>1.01683653913851E-2</v>
      </c>
    </row>
    <row r="272" spans="3:3">
      <c r="C272">
        <v>2.9052609526269298E-3</v>
      </c>
    </row>
    <row r="273" spans="3:3">
      <c r="C273">
        <v>3.14761924409081E-3</v>
      </c>
    </row>
    <row r="274" spans="3:3">
      <c r="C274">
        <v>3.0821589882874599E-3</v>
      </c>
    </row>
    <row r="275" spans="3:3">
      <c r="C275">
        <v>3.2643598709542901E-3</v>
      </c>
    </row>
    <row r="276" spans="3:3">
      <c r="C276">
        <v>7.3782215425909304E-3</v>
      </c>
    </row>
    <row r="277" spans="3:3">
      <c r="C277">
        <v>7.8488907945749292E-3</v>
      </c>
    </row>
    <row r="278" spans="3:3">
      <c r="C278">
        <v>5.2607532108175899E-3</v>
      </c>
    </row>
    <row r="279" spans="3:3">
      <c r="C279">
        <v>3.7385019977895198E-3</v>
      </c>
    </row>
    <row r="280" spans="3:3">
      <c r="C280">
        <v>3.16454684656134E-3</v>
      </c>
    </row>
    <row r="281" spans="3:3">
      <c r="C281">
        <v>7.67210094165292E-3</v>
      </c>
    </row>
    <row r="282" spans="3:3">
      <c r="C282">
        <v>2.3466195449147399E-3</v>
      </c>
    </row>
    <row r="283" spans="3:3">
      <c r="C283">
        <v>3.9354242810582902E-3</v>
      </c>
    </row>
    <row r="284" spans="3:3">
      <c r="C284">
        <v>4.7886557088198597E-3</v>
      </c>
    </row>
    <row r="285" spans="3:3">
      <c r="C285">
        <v>5.0671914128278504E-3</v>
      </c>
    </row>
    <row r="286" spans="3:3">
      <c r="C286">
        <v>4.1637413641379701E-3</v>
      </c>
    </row>
    <row r="287" spans="3:3">
      <c r="C287">
        <v>2.2238479572471801E-3</v>
      </c>
    </row>
    <row r="288" spans="3:3">
      <c r="C288">
        <v>2.1674089742007101E-3</v>
      </c>
    </row>
    <row r="289" spans="3:3">
      <c r="C289">
        <v>1.6112127200551001E-3</v>
      </c>
    </row>
    <row r="290" spans="3:3">
      <c r="C290">
        <v>2.1820196112605299E-3</v>
      </c>
    </row>
    <row r="291" spans="3:3">
      <c r="C291">
        <v>3.3712987706597799E-3</v>
      </c>
    </row>
    <row r="292" spans="3:3">
      <c r="C292">
        <v>3.2109084857678098E-3</v>
      </c>
    </row>
    <row r="293" spans="3:3">
      <c r="C293">
        <v>2.4020177278216699E-3</v>
      </c>
    </row>
    <row r="294" spans="3:3">
      <c r="C294">
        <v>4.72618415206309E-3</v>
      </c>
    </row>
    <row r="295" spans="3:3">
      <c r="C295">
        <v>4.4757626197846996E-3</v>
      </c>
    </row>
    <row r="296" spans="3:3">
      <c r="C296">
        <v>1.12883014218774E-2</v>
      </c>
    </row>
    <row r="297" spans="3:3">
      <c r="C297">
        <v>4.0869824957452203E-3</v>
      </c>
    </row>
    <row r="298" spans="3:3">
      <c r="C298">
        <v>4.6665671020100904E-3</v>
      </c>
    </row>
    <row r="299" spans="3:3">
      <c r="C299">
        <v>4.57619218116667E-3</v>
      </c>
    </row>
    <row r="300" spans="3:3">
      <c r="C300">
        <v>2.95763198890127E-3</v>
      </c>
    </row>
    <row r="301" spans="3:3">
      <c r="C301">
        <v>3.7320270176351999E-3</v>
      </c>
    </row>
    <row r="302" spans="3:3">
      <c r="C302">
        <v>3.31374003057412E-3</v>
      </c>
    </row>
    <row r="303" spans="3:3">
      <c r="C303">
        <v>6.34373088085728E-3</v>
      </c>
    </row>
    <row r="304" spans="3:3">
      <c r="C304">
        <v>4.0392261536934503E-3</v>
      </c>
    </row>
    <row r="305" spans="3:3">
      <c r="C305">
        <v>6.9868821740129202E-3</v>
      </c>
    </row>
    <row r="306" spans="3:3">
      <c r="C306">
        <v>6.0698060242390696E-3</v>
      </c>
    </row>
    <row r="307" spans="3:3">
      <c r="C307">
        <v>3.4151235372129199E-3</v>
      </c>
    </row>
    <row r="308" spans="3:3">
      <c r="C308">
        <v>4.0220334133352796E-3</v>
      </c>
    </row>
    <row r="309" spans="3:3">
      <c r="C309">
        <v>5.73430289356292E-3</v>
      </c>
    </row>
    <row r="310" spans="3:3">
      <c r="C310">
        <v>4.40552533047011E-3</v>
      </c>
    </row>
    <row r="311" spans="3:3">
      <c r="C311">
        <v>5.6403248214153398E-3</v>
      </c>
    </row>
    <row r="312" spans="3:3">
      <c r="C312">
        <v>5.0014118368205199E-3</v>
      </c>
    </row>
    <row r="313" spans="3:3">
      <c r="C313">
        <v>3.8071700595554599E-3</v>
      </c>
    </row>
    <row r="314" spans="3:3">
      <c r="C314">
        <v>5.5657109047301603E-3</v>
      </c>
    </row>
    <row r="315" spans="3:3">
      <c r="C315">
        <v>4.2013218793982999E-3</v>
      </c>
    </row>
    <row r="316" spans="3:3">
      <c r="C316">
        <v>3.4963279147999398E-3</v>
      </c>
    </row>
    <row r="317" spans="3:3">
      <c r="C317">
        <v>3.4110720442806801E-3</v>
      </c>
    </row>
    <row r="318" spans="3:3">
      <c r="C318">
        <v>2.0741279829927599E-3</v>
      </c>
    </row>
    <row r="319" spans="3:3">
      <c r="C319">
        <v>1.9597805476867102E-3</v>
      </c>
    </row>
    <row r="320" spans="3:3">
      <c r="C320">
        <v>1.11537654500188E-2</v>
      </c>
    </row>
    <row r="321" spans="3:3">
      <c r="C321">
        <v>4.8029062921184596E-3</v>
      </c>
    </row>
    <row r="322" spans="3:3">
      <c r="C322">
        <v>2.3531210774259399E-3</v>
      </c>
    </row>
    <row r="323" spans="3:3">
      <c r="C323">
        <v>3.5563141947632798E-3</v>
      </c>
    </row>
    <row r="324" spans="3:3">
      <c r="C324">
        <v>4.5856976957783296E-3</v>
      </c>
    </row>
    <row r="325" spans="3:3">
      <c r="C325">
        <v>2.5469045672822702E-3</v>
      </c>
    </row>
    <row r="326" spans="3:3">
      <c r="C326">
        <v>3.22482406712906E-3</v>
      </c>
    </row>
    <row r="327" spans="3:3">
      <c r="C327">
        <v>3.63524014632293E-3</v>
      </c>
    </row>
    <row r="328" spans="3:3">
      <c r="C328">
        <v>3.4024317183452501E-3</v>
      </c>
    </row>
    <row r="329" spans="3:3">
      <c r="C329">
        <v>3.5650982150745199E-3</v>
      </c>
    </row>
    <row r="330" spans="3:3">
      <c r="C330">
        <v>6.2604759093356699E-3</v>
      </c>
    </row>
    <row r="331" spans="3:3">
      <c r="C331">
        <v>4.3590707945495803E-3</v>
      </c>
    </row>
    <row r="332" spans="3:3">
      <c r="C332">
        <v>3.9424807522591603E-3</v>
      </c>
    </row>
    <row r="333" spans="3:3">
      <c r="C333">
        <v>3.9426276806456004E-3</v>
      </c>
    </row>
    <row r="334" spans="3:3">
      <c r="C334">
        <v>2.6953927155383998E-3</v>
      </c>
    </row>
    <row r="335" spans="3:3">
      <c r="C335">
        <v>3.50826462426363E-3</v>
      </c>
    </row>
    <row r="336" spans="3:3">
      <c r="C336">
        <v>5.0744659895620896E-3</v>
      </c>
    </row>
    <row r="337" spans="3:3">
      <c r="C337">
        <v>4.1706979298670099E-3</v>
      </c>
    </row>
    <row r="338" spans="3:3">
      <c r="C338">
        <v>5.1639112126820501E-3</v>
      </c>
    </row>
    <row r="339" spans="3:3">
      <c r="C339">
        <v>6.1935296435158696E-3</v>
      </c>
    </row>
    <row r="340" spans="3:3">
      <c r="C340">
        <v>3.7977076985913501E-3</v>
      </c>
    </row>
    <row r="341" spans="3:3">
      <c r="C341">
        <v>5.5926681747178204E-3</v>
      </c>
    </row>
    <row r="342" spans="3:3">
      <c r="C342">
        <v>4.9798091770706801E-3</v>
      </c>
    </row>
    <row r="343" spans="3:3">
      <c r="C343">
        <v>5.54431086036052E-3</v>
      </c>
    </row>
    <row r="344" spans="3:3">
      <c r="C344">
        <v>1.0821419301711399E-2</v>
      </c>
    </row>
    <row r="345" spans="3:3">
      <c r="C345">
        <v>6.5637555720706601E-3</v>
      </c>
    </row>
    <row r="346" spans="3:3">
      <c r="C346">
        <v>5.7666022041152299E-3</v>
      </c>
    </row>
    <row r="347" spans="3:3">
      <c r="C347">
        <v>3.6268773085953001E-3</v>
      </c>
    </row>
    <row r="348" spans="3:3">
      <c r="C348">
        <v>2.6554168031806798E-3</v>
      </c>
    </row>
    <row r="349" spans="3:3">
      <c r="C349">
        <v>2.8556692135613799E-3</v>
      </c>
    </row>
    <row r="350" spans="3:3">
      <c r="C350">
        <v>2.8013282256342301E-3</v>
      </c>
    </row>
    <row r="351" spans="3:3">
      <c r="C351">
        <v>1.9743980833626398E-2</v>
      </c>
    </row>
    <row r="352" spans="3:3">
      <c r="C352">
        <v>1.0076195123464299E-2</v>
      </c>
    </row>
    <row r="353" spans="3:3">
      <c r="C353">
        <v>4.6579822630219503E-3</v>
      </c>
    </row>
    <row r="354" spans="3:3">
      <c r="C354">
        <v>5.34878424584648E-3</v>
      </c>
    </row>
    <row r="355" spans="3:3">
      <c r="C355">
        <v>7.7388782646942104E-3</v>
      </c>
    </row>
    <row r="356" spans="3:3">
      <c r="C356">
        <v>6.6591403323228897E-3</v>
      </c>
    </row>
    <row r="357" spans="3:3">
      <c r="C357">
        <v>5.6974187719992199E-3</v>
      </c>
    </row>
    <row r="358" spans="3:3">
      <c r="C358">
        <v>5.0630408594429001E-3</v>
      </c>
    </row>
    <row r="359" spans="3:3">
      <c r="C359">
        <v>4.0914795896691497E-3</v>
      </c>
    </row>
    <row r="360" spans="3:3">
      <c r="C360">
        <v>3.0886268365693599E-3</v>
      </c>
    </row>
    <row r="361" spans="3:3">
      <c r="C361">
        <v>3.8467642958450901E-3</v>
      </c>
    </row>
    <row r="362" spans="3:3">
      <c r="C362">
        <v>2.0566545429753801E-2</v>
      </c>
    </row>
    <row r="363" spans="3:3">
      <c r="C363">
        <v>4.5032499477431704E-3</v>
      </c>
    </row>
    <row r="364" spans="3:3">
      <c r="C364">
        <v>3.7268888805869101E-3</v>
      </c>
    </row>
    <row r="365" spans="3:3">
      <c r="C365">
        <v>4.0406692302896096E-3</v>
      </c>
    </row>
    <row r="366" spans="3:3">
      <c r="C366">
        <v>6.0612030958482497E-3</v>
      </c>
    </row>
    <row r="367" spans="3:3">
      <c r="C367">
        <v>4.7943655228583799E-3</v>
      </c>
    </row>
    <row r="368" spans="3:3">
      <c r="C368">
        <v>1.27512321731433E-2</v>
      </c>
    </row>
    <row r="369" spans="3:3">
      <c r="C369">
        <v>6.94967450971471E-3</v>
      </c>
    </row>
    <row r="370" spans="3:3">
      <c r="C370">
        <v>8.2359614641372893E-3</v>
      </c>
    </row>
    <row r="371" spans="3:3">
      <c r="C371">
        <v>8.8645223391393291E-3</v>
      </c>
    </row>
    <row r="372" spans="3:3">
      <c r="C372">
        <v>8.2747837113930495E-3</v>
      </c>
    </row>
    <row r="373" spans="3:3">
      <c r="C373">
        <v>6.1536891649458404E-3</v>
      </c>
    </row>
    <row r="374" spans="3:3">
      <c r="C374">
        <v>7.8651016745795096E-3</v>
      </c>
    </row>
    <row r="375" spans="3:3">
      <c r="C375">
        <v>7.5277204353318703E-3</v>
      </c>
    </row>
    <row r="376" spans="3:3">
      <c r="C376">
        <v>1.22636913263273E-2</v>
      </c>
    </row>
    <row r="377" spans="3:3">
      <c r="C377">
        <v>8.3280111105086697E-3</v>
      </c>
    </row>
    <row r="378" spans="3:3">
      <c r="C378">
        <v>5.91879660046425E-3</v>
      </c>
    </row>
    <row r="379" spans="3:3">
      <c r="C379">
        <v>6.5366964116939904E-3</v>
      </c>
    </row>
    <row r="380" spans="3:3">
      <c r="C380">
        <v>1.2187072211304601E-2</v>
      </c>
    </row>
    <row r="381" spans="3:3">
      <c r="C381">
        <v>8.7380273310974192E-3</v>
      </c>
    </row>
    <row r="382" spans="3:3">
      <c r="C382">
        <v>9.3818437576135005E-3</v>
      </c>
    </row>
    <row r="383" spans="3:3">
      <c r="C383">
        <v>1.28125952095949E-2</v>
      </c>
    </row>
    <row r="384" spans="3:3">
      <c r="C384">
        <v>1.32546438389449E-2</v>
      </c>
    </row>
    <row r="385" spans="3:3">
      <c r="C385">
        <v>9.3177321825210994E-3</v>
      </c>
    </row>
    <row r="386" spans="3:3">
      <c r="C386">
        <v>1.08632134529316E-2</v>
      </c>
    </row>
    <row r="387" spans="3:3">
      <c r="C387">
        <v>1.2483595544401101E-2</v>
      </c>
    </row>
    <row r="388" spans="3:3">
      <c r="C388">
        <v>1.1784839010354599E-2</v>
      </c>
    </row>
    <row r="389" spans="3:3">
      <c r="C389">
        <v>1.1349584338950201E-2</v>
      </c>
    </row>
    <row r="390" spans="3:3">
      <c r="C390">
        <v>1.31128858411912E-2</v>
      </c>
    </row>
    <row r="391" spans="3:3">
      <c r="C391">
        <v>1.2494835234413399E-2</v>
      </c>
    </row>
    <row r="392" spans="3:3">
      <c r="C392">
        <v>2.2172015698808702E-2</v>
      </c>
    </row>
    <row r="393" spans="3:3">
      <c r="C393">
        <v>1.04122492656745E-2</v>
      </c>
    </row>
    <row r="394" spans="3:3">
      <c r="C394">
        <v>9.8447528056077194E-3</v>
      </c>
    </row>
    <row r="395" spans="3:3">
      <c r="C395">
        <v>1.32030387351189E-2</v>
      </c>
    </row>
    <row r="396" spans="3:3">
      <c r="C396">
        <v>1.34780468798901E-2</v>
      </c>
    </row>
    <row r="397" spans="3:3">
      <c r="C397">
        <v>1.05946330300111E-2</v>
      </c>
    </row>
    <row r="398" spans="3:3">
      <c r="C398">
        <v>1.39746326060007E-2</v>
      </c>
    </row>
    <row r="399" spans="3:3">
      <c r="C399">
        <v>1.1662674628180899E-2</v>
      </c>
    </row>
    <row r="400" spans="3:3">
      <c r="C400">
        <v>1.7733223608190699E-2</v>
      </c>
    </row>
    <row r="401" spans="3:3">
      <c r="C401">
        <v>1.48547057074578E-2</v>
      </c>
    </row>
    <row r="402" spans="3:3">
      <c r="C402">
        <v>1.19558342627344E-2</v>
      </c>
    </row>
    <row r="403" spans="3:3">
      <c r="C403">
        <v>1.1155762512293201E-2</v>
      </c>
    </row>
    <row r="404" spans="3:3">
      <c r="C404">
        <v>1.4544955833477801E-2</v>
      </c>
    </row>
    <row r="405" spans="3:3">
      <c r="C405">
        <v>1.2963614814598399E-2</v>
      </c>
    </row>
    <row r="406" spans="3:3">
      <c r="C406">
        <v>1.60218795694024E-2</v>
      </c>
    </row>
    <row r="407" spans="3:3">
      <c r="C407">
        <v>1.30751101921734E-2</v>
      </c>
    </row>
    <row r="408" spans="3:3">
      <c r="C408">
        <v>1.25856498286314E-2</v>
      </c>
    </row>
    <row r="409" spans="3:3">
      <c r="C409">
        <v>1.1034615831874799E-2</v>
      </c>
    </row>
    <row r="410" spans="3:3">
      <c r="C410">
        <v>1.4348226005929599E-2</v>
      </c>
    </row>
    <row r="411" spans="3:3">
      <c r="C411">
        <v>1.6560094516080402E-2</v>
      </c>
    </row>
    <row r="412" spans="3:3">
      <c r="C412">
        <v>1.7037272641554899E-2</v>
      </c>
    </row>
    <row r="413" spans="3:3">
      <c r="C413">
        <v>1.1455097087786E-2</v>
      </c>
    </row>
    <row r="414" spans="3:3">
      <c r="C414">
        <v>1.4592646619257899E-2</v>
      </c>
    </row>
    <row r="415" spans="3:3">
      <c r="C415">
        <v>1.30267022212208E-2</v>
      </c>
    </row>
    <row r="416" spans="3:3">
      <c r="C416">
        <v>1.6554248609162402E-2</v>
      </c>
    </row>
    <row r="417" spans="3:3">
      <c r="C417">
        <v>1.6374772018966598E-2</v>
      </c>
    </row>
    <row r="418" spans="3:3">
      <c r="C418">
        <v>1.05289123308517E-2</v>
      </c>
    </row>
    <row r="419" spans="3:3">
      <c r="C419">
        <v>1.28342819857975E-2</v>
      </c>
    </row>
    <row r="420" spans="3:3">
      <c r="C420">
        <v>1.50596128490917E-2</v>
      </c>
    </row>
    <row r="421" spans="3:3">
      <c r="C421">
        <v>1.08292406122561E-2</v>
      </c>
    </row>
    <row r="422" spans="3:3">
      <c r="C422">
        <v>1.4706597136822999E-2</v>
      </c>
    </row>
    <row r="423" spans="3:3">
      <c r="C423">
        <v>1.16687993729371E-2</v>
      </c>
    </row>
    <row r="424" spans="3:3">
      <c r="C424">
        <v>1.23318427921868E-2</v>
      </c>
    </row>
    <row r="425" spans="3:3">
      <c r="C425">
        <v>1.1652967882087299E-2</v>
      </c>
    </row>
    <row r="426" spans="3:3">
      <c r="C426">
        <v>1.04834588966565E-2</v>
      </c>
    </row>
    <row r="427" spans="3:3">
      <c r="C427">
        <v>1.6590921019933001E-2</v>
      </c>
    </row>
    <row r="428" spans="3:3">
      <c r="C428">
        <v>1.2874180990615399E-2</v>
      </c>
    </row>
    <row r="429" spans="3:3">
      <c r="C429">
        <v>1.08249626738781E-2</v>
      </c>
    </row>
    <row r="430" spans="3:3">
      <c r="C430">
        <v>1.1290418432923E-2</v>
      </c>
    </row>
    <row r="431" spans="3:3">
      <c r="C431">
        <v>9.9383479385638795E-3</v>
      </c>
    </row>
    <row r="432" spans="3:3">
      <c r="C432">
        <v>1.5428247867723699E-2</v>
      </c>
    </row>
    <row r="433" spans="3:3">
      <c r="C433">
        <v>1.07596857866194E-2</v>
      </c>
    </row>
    <row r="434" spans="3:3">
      <c r="C434">
        <v>1.18029275608051E-2</v>
      </c>
    </row>
    <row r="435" spans="3:3">
      <c r="C435">
        <v>1.2266492147895901E-2</v>
      </c>
    </row>
    <row r="436" spans="3:3">
      <c r="C436">
        <v>1.27752335870973E-2</v>
      </c>
    </row>
    <row r="437" spans="3:3">
      <c r="C437">
        <v>1.58288067850147E-2</v>
      </c>
    </row>
    <row r="438" spans="3:3">
      <c r="C438">
        <v>1.10429358486075E-2</v>
      </c>
    </row>
    <row r="439" spans="3:3">
      <c r="C439">
        <v>1.53830489196694E-2</v>
      </c>
    </row>
    <row r="440" spans="3:3">
      <c r="C440">
        <v>1.5077498180130501E-2</v>
      </c>
    </row>
    <row r="441" spans="3:3">
      <c r="C441">
        <v>1.1507074863347001E-2</v>
      </c>
    </row>
    <row r="442" spans="3:3">
      <c r="C442">
        <v>1.2783784900520999E-2</v>
      </c>
    </row>
    <row r="443" spans="3:3">
      <c r="C443">
        <v>1.3794500979748801E-2</v>
      </c>
    </row>
    <row r="444" spans="3:3">
      <c r="C444">
        <v>1.4504557335640701E-2</v>
      </c>
    </row>
    <row r="445" spans="3:3">
      <c r="C445">
        <v>1.30650141194689E-2</v>
      </c>
    </row>
    <row r="446" spans="3:3">
      <c r="C446">
        <v>9.8258653292714795E-3</v>
      </c>
    </row>
    <row r="447" spans="3:3">
      <c r="C447">
        <v>1.53419214121893E-2</v>
      </c>
    </row>
    <row r="448" spans="3:3">
      <c r="C448">
        <v>1.35930082439504E-2</v>
      </c>
    </row>
    <row r="449" spans="3:3">
      <c r="C449">
        <v>1.3794306660781099E-2</v>
      </c>
    </row>
    <row r="450" spans="3:3">
      <c r="C450">
        <v>1.4710562016971801E-2</v>
      </c>
    </row>
    <row r="451" spans="3:3">
      <c r="C451">
        <v>1.13409412133315E-2</v>
      </c>
    </row>
    <row r="452" spans="3:3">
      <c r="C452">
        <v>1.8142113424073202E-2</v>
      </c>
    </row>
    <row r="453" spans="3:3">
      <c r="C453">
        <v>1.35251591405621E-2</v>
      </c>
    </row>
    <row r="454" spans="3:3">
      <c r="C454">
        <v>1.1846669078385001E-2</v>
      </c>
    </row>
    <row r="455" spans="3:3">
      <c r="C455">
        <v>1.5261807549490299E-2</v>
      </c>
    </row>
    <row r="456" spans="3:3">
      <c r="C456">
        <v>1.25569038907156E-2</v>
      </c>
    </row>
    <row r="457" spans="3:3">
      <c r="C457">
        <v>1.67558022842677E-2</v>
      </c>
    </row>
    <row r="458" spans="3:3">
      <c r="C458">
        <v>1.13940313665817E-2</v>
      </c>
    </row>
    <row r="459" spans="3:3">
      <c r="C459">
        <v>1.24306059885074E-2</v>
      </c>
    </row>
    <row r="460" spans="3:3">
      <c r="C460">
        <v>1.4761887607226999E-2</v>
      </c>
    </row>
    <row r="461" spans="3:3">
      <c r="C461">
        <v>1.3546309797289199E-2</v>
      </c>
    </row>
    <row r="462" spans="3:3">
      <c r="C462">
        <v>1.4435518526742E-2</v>
      </c>
    </row>
    <row r="463" spans="3:3">
      <c r="C463">
        <v>1.3237084153442999E-2</v>
      </c>
    </row>
    <row r="464" spans="3:3">
      <c r="C464">
        <v>1.5147812317642201E-2</v>
      </c>
    </row>
    <row r="465" spans="3:3">
      <c r="C465">
        <v>1.7192129184572299E-2</v>
      </c>
    </row>
    <row r="466" spans="3:3">
      <c r="C466">
        <v>1.32850111146677E-2</v>
      </c>
    </row>
    <row r="467" spans="3:3">
      <c r="C467">
        <v>1.5110216198030201E-2</v>
      </c>
    </row>
    <row r="468" spans="3:3">
      <c r="C468">
        <v>1.32655806206143E-2</v>
      </c>
    </row>
    <row r="469" spans="3:3">
      <c r="C469">
        <v>1.30255631834124E-2</v>
      </c>
    </row>
    <row r="470" spans="3:3">
      <c r="C470">
        <v>1.3840883430481199E-2</v>
      </c>
    </row>
    <row r="471" spans="3:3">
      <c r="C471">
        <v>1.3654567113820199E-2</v>
      </c>
    </row>
    <row r="472" spans="3:3">
      <c r="C472">
        <v>1.5764779766647499E-2</v>
      </c>
    </row>
    <row r="473" spans="3:3">
      <c r="C473">
        <v>1.4294385761997999E-2</v>
      </c>
    </row>
    <row r="474" spans="3:3">
      <c r="C474">
        <v>1.13239645532782E-2</v>
      </c>
    </row>
    <row r="475" spans="3:3">
      <c r="C475">
        <v>1.45788662992982E-2</v>
      </c>
    </row>
    <row r="476" spans="3:3">
      <c r="C476">
        <v>1.6982786472200102E-2</v>
      </c>
    </row>
    <row r="477" spans="3:3">
      <c r="C477">
        <v>1.67044357466768E-2</v>
      </c>
    </row>
    <row r="478" spans="3:3">
      <c r="C478">
        <v>1.1720701590695701E-2</v>
      </c>
    </row>
    <row r="479" spans="3:3">
      <c r="C479">
        <v>9.99853902094224E-3</v>
      </c>
    </row>
    <row r="480" spans="3:3">
      <c r="C480">
        <v>1.05888421698079E-2</v>
      </c>
    </row>
    <row r="481" spans="3:3">
      <c r="C481">
        <v>1.26970847666538E-2</v>
      </c>
    </row>
    <row r="482" spans="3:3">
      <c r="C482">
        <v>2.79665723058573E-2</v>
      </c>
    </row>
    <row r="483" spans="3:3">
      <c r="C483">
        <v>1.53125604547919E-2</v>
      </c>
    </row>
    <row r="484" spans="3:3">
      <c r="C484">
        <v>3.1363661374592802E-2</v>
      </c>
    </row>
    <row r="485" spans="3:3">
      <c r="C485">
        <v>1.42368642081488E-2</v>
      </c>
    </row>
    <row r="486" spans="3:3">
      <c r="C486">
        <v>1.5347385248425899E-2</v>
      </c>
    </row>
    <row r="487" spans="3:3">
      <c r="C487">
        <v>1.48993251645144E-2</v>
      </c>
    </row>
    <row r="488" spans="3:3">
      <c r="C488">
        <v>1.2480566297359901E-2</v>
      </c>
    </row>
    <row r="489" spans="3:3">
      <c r="C489">
        <v>1.9233219567555599E-2</v>
      </c>
    </row>
    <row r="490" spans="3:3">
      <c r="C490">
        <v>1.3677506967481001E-2</v>
      </c>
    </row>
    <row r="491" spans="3:3">
      <c r="C491">
        <v>1.3507995761087899E-2</v>
      </c>
    </row>
    <row r="492" spans="3:3">
      <c r="C492">
        <v>1.5003975113023199E-2</v>
      </c>
    </row>
    <row r="493" spans="3:3">
      <c r="C493">
        <v>1.33822828640315E-2</v>
      </c>
    </row>
    <row r="494" spans="3:3">
      <c r="C494">
        <v>1.5647438503554E-2</v>
      </c>
    </row>
    <row r="495" spans="3:3">
      <c r="C495">
        <v>1.5922277475224102E-2</v>
      </c>
    </row>
    <row r="496" spans="3:3">
      <c r="C496">
        <v>1.51505588176931E-2</v>
      </c>
    </row>
    <row r="497" spans="3:3">
      <c r="C497">
        <v>1.65181613291016E-2</v>
      </c>
    </row>
    <row r="498" spans="3:3">
      <c r="C498">
        <v>1.5502446302350001E-2</v>
      </c>
    </row>
    <row r="499" spans="3:3">
      <c r="C499">
        <v>1.44454415820884E-2</v>
      </c>
    </row>
    <row r="500" spans="3:3">
      <c r="C500">
        <v>1.7483448883577501E-2</v>
      </c>
    </row>
    <row r="501" spans="3:3">
      <c r="C501">
        <v>1.43666232697384E-2</v>
      </c>
    </row>
    <row r="502" spans="3:3">
      <c r="C502">
        <v>2.0525171707484802E-2</v>
      </c>
    </row>
    <row r="503" spans="3:3">
      <c r="C503">
        <v>1.8149471781065001E-2</v>
      </c>
    </row>
    <row r="504" spans="3:3">
      <c r="C504">
        <v>1.4709435278706299E-2</v>
      </c>
    </row>
    <row r="505" spans="3:3">
      <c r="C505">
        <v>1.62865398329381E-2</v>
      </c>
    </row>
    <row r="506" spans="3:3">
      <c r="C506">
        <v>1.5553523283195699E-2</v>
      </c>
    </row>
    <row r="507" spans="3:3">
      <c r="C507">
        <v>1.7023426567754799E-2</v>
      </c>
    </row>
    <row r="508" spans="3:3">
      <c r="C508">
        <v>1.35329512814977E-2</v>
      </c>
    </row>
    <row r="509" spans="3:3">
      <c r="C509">
        <v>9.7875404460768395E-3</v>
      </c>
    </row>
    <row r="510" spans="3:3">
      <c r="C510">
        <v>1.5010097139137099E-2</v>
      </c>
    </row>
    <row r="511" spans="3:3">
      <c r="C511">
        <v>1.52260440035559E-2</v>
      </c>
    </row>
    <row r="512" spans="3:3">
      <c r="C512">
        <v>1.7615492200855301E-2</v>
      </c>
    </row>
    <row r="513" spans="3:3">
      <c r="C513">
        <v>1.7284797616487799E-2</v>
      </c>
    </row>
    <row r="514" spans="3:3">
      <c r="C514">
        <v>1.6842466298342899E-2</v>
      </c>
    </row>
    <row r="515" spans="3:3">
      <c r="C515">
        <v>1.86512000846835E-2</v>
      </c>
    </row>
    <row r="516" spans="3:3">
      <c r="C516">
        <v>1.5265271110711E-2</v>
      </c>
    </row>
    <row r="517" spans="3:3">
      <c r="C517">
        <v>1.5404420603653299E-2</v>
      </c>
    </row>
    <row r="518" spans="3:3">
      <c r="C518">
        <v>1.13618078140858E-2</v>
      </c>
    </row>
    <row r="519" spans="3:3">
      <c r="C519">
        <v>1.40950532753862E-2</v>
      </c>
    </row>
    <row r="520" spans="3:3">
      <c r="C520">
        <v>1.6409306761685699E-2</v>
      </c>
    </row>
    <row r="521" spans="3:3">
      <c r="C521">
        <v>1.0855282299849099E-2</v>
      </c>
    </row>
    <row r="522" spans="3:3">
      <c r="C522">
        <v>1.7542880681039801E-2</v>
      </c>
    </row>
    <row r="523" spans="3:3">
      <c r="C523">
        <v>1.42511191793537E-2</v>
      </c>
    </row>
    <row r="524" spans="3:3">
      <c r="C524">
        <v>1.1232213722405101E-2</v>
      </c>
    </row>
    <row r="525" spans="3:3">
      <c r="C525">
        <v>1.3930574645457499E-2</v>
      </c>
    </row>
    <row r="526" spans="3:3">
      <c r="C526">
        <v>1.55975146505954E-2</v>
      </c>
    </row>
    <row r="527" spans="3:3">
      <c r="C527">
        <v>1.69914360393386E-2</v>
      </c>
    </row>
    <row r="528" spans="3:3">
      <c r="C528">
        <v>1.2572990923387E-2</v>
      </c>
    </row>
    <row r="529" spans="3:3">
      <c r="C529">
        <v>1.2476199464204699E-2</v>
      </c>
    </row>
    <row r="530" spans="3:3">
      <c r="C530">
        <v>1.55403391875745E-2</v>
      </c>
    </row>
    <row r="531" spans="3:3">
      <c r="C531">
        <v>1.35121144269382E-2</v>
      </c>
    </row>
    <row r="532" spans="3:3">
      <c r="C532">
        <v>1.8651667866865701E-2</v>
      </c>
    </row>
    <row r="533" spans="3:3">
      <c r="C533">
        <v>1.38339382865342E-2</v>
      </c>
    </row>
    <row r="534" spans="3:3">
      <c r="C534">
        <v>1.5223760454026999E-2</v>
      </c>
    </row>
    <row r="535" spans="3:3">
      <c r="C535">
        <v>1.6810616140561001E-2</v>
      </c>
    </row>
    <row r="536" spans="3:3">
      <c r="C536">
        <v>1.1223834777692E-2</v>
      </c>
    </row>
    <row r="537" spans="3:3">
      <c r="C537">
        <v>2.2616583004878898E-2</v>
      </c>
    </row>
    <row r="538" spans="3:3">
      <c r="C538">
        <v>1.45830729771638E-2</v>
      </c>
    </row>
    <row r="539" spans="3:3">
      <c r="C539">
        <v>1.25985079458533E-2</v>
      </c>
    </row>
    <row r="540" spans="3:3">
      <c r="C540">
        <v>1.64767584397102E-2</v>
      </c>
    </row>
    <row r="541" spans="3:3">
      <c r="C541">
        <v>1.37387383965687E-2</v>
      </c>
    </row>
    <row r="542" spans="3:3">
      <c r="C542">
        <v>1.6118005858801701E-2</v>
      </c>
    </row>
    <row r="543" spans="3:3">
      <c r="C543">
        <v>1.44892124287946E-2</v>
      </c>
    </row>
    <row r="544" spans="3:3">
      <c r="C544">
        <v>1.05427056369956E-2</v>
      </c>
    </row>
    <row r="545" spans="3:3">
      <c r="C545">
        <v>1.24938361004771E-2</v>
      </c>
    </row>
    <row r="546" spans="3:3">
      <c r="C546">
        <v>1.46488955429097E-2</v>
      </c>
    </row>
    <row r="547" spans="3:3">
      <c r="C547">
        <v>1.48322489470191E-2</v>
      </c>
    </row>
    <row r="548" spans="3:3">
      <c r="C548">
        <v>1.3663560909571401E-2</v>
      </c>
    </row>
    <row r="549" spans="3:3">
      <c r="C549">
        <v>1.2287879469157201E-2</v>
      </c>
    </row>
    <row r="550" spans="3:3">
      <c r="C550">
        <v>1.2304777016984E-2</v>
      </c>
    </row>
    <row r="551" spans="3:3">
      <c r="C551">
        <v>2.0064174910238999E-2</v>
      </c>
    </row>
    <row r="552" spans="3:3">
      <c r="C552">
        <v>1.4424430836177801E-2</v>
      </c>
    </row>
    <row r="553" spans="3:3">
      <c r="C553">
        <v>1.1945251594567E-2</v>
      </c>
    </row>
    <row r="554" spans="3:3">
      <c r="C554">
        <v>1.8065051845506198E-2</v>
      </c>
    </row>
    <row r="555" spans="3:3">
      <c r="C555">
        <v>1.71353040129303E-2</v>
      </c>
    </row>
    <row r="556" spans="3:3">
      <c r="C556">
        <v>1.09337333373846E-2</v>
      </c>
    </row>
    <row r="557" spans="3:3">
      <c r="C557">
        <v>1.5599659801243299E-2</v>
      </c>
    </row>
    <row r="558" spans="3:3">
      <c r="C558">
        <v>1.0811146482820199E-2</v>
      </c>
    </row>
    <row r="559" spans="3:3">
      <c r="C559">
        <v>1.7660477264972899E-2</v>
      </c>
    </row>
    <row r="560" spans="3:3">
      <c r="C560">
        <v>9.6548710783588704E-3</v>
      </c>
    </row>
    <row r="561" spans="3:3">
      <c r="C561">
        <v>1.1888829584782599E-2</v>
      </c>
    </row>
    <row r="562" spans="3:3">
      <c r="C562">
        <v>1.6471184761324201E-2</v>
      </c>
    </row>
    <row r="563" spans="3:3">
      <c r="C563">
        <v>1.40032453988798E-2</v>
      </c>
    </row>
    <row r="564" spans="3:3">
      <c r="C564">
        <v>1.0880281494843E-2</v>
      </c>
    </row>
    <row r="565" spans="3:3">
      <c r="C565">
        <v>8.0853791317278007E-3</v>
      </c>
    </row>
    <row r="566" spans="3:3">
      <c r="C566">
        <v>1.23428662865311E-2</v>
      </c>
    </row>
    <row r="567" spans="3:3">
      <c r="C567">
        <v>1.5680771838280799E-2</v>
      </c>
    </row>
    <row r="568" spans="3:3">
      <c r="C568">
        <v>1.18349529388158E-2</v>
      </c>
    </row>
    <row r="569" spans="3:3">
      <c r="C569">
        <v>1.3047714995169501E-2</v>
      </c>
    </row>
    <row r="570" spans="3:3">
      <c r="C570">
        <v>1.2078981090553199E-2</v>
      </c>
    </row>
    <row r="571" spans="3:3">
      <c r="C571">
        <v>1.26994682236653E-2</v>
      </c>
    </row>
    <row r="572" spans="3:3">
      <c r="C572">
        <v>1.42396305682813E-2</v>
      </c>
    </row>
    <row r="573" spans="3:3">
      <c r="C573">
        <v>1.38595187737461E-2</v>
      </c>
    </row>
    <row r="574" spans="3:3">
      <c r="C574">
        <v>1.7797465172194899E-2</v>
      </c>
    </row>
    <row r="575" spans="3:3">
      <c r="C575">
        <v>1.45502924404547E-2</v>
      </c>
    </row>
    <row r="576" spans="3:3">
      <c r="C576">
        <v>1.4334030608849999E-2</v>
      </c>
    </row>
    <row r="577" spans="3:3">
      <c r="C577">
        <v>1.48756475383793E-2</v>
      </c>
    </row>
    <row r="578" spans="3:3">
      <c r="C578">
        <v>1.6914993811693299E-2</v>
      </c>
    </row>
    <row r="579" spans="3:3">
      <c r="C579">
        <v>1.4449563310066599E-2</v>
      </c>
    </row>
    <row r="580" spans="3:3">
      <c r="C580">
        <v>1.2431425226657401E-2</v>
      </c>
    </row>
    <row r="581" spans="3:3">
      <c r="C581">
        <v>1.4944205426891099E-2</v>
      </c>
    </row>
    <row r="582" spans="3:3">
      <c r="C582">
        <v>1.2878716500417E-2</v>
      </c>
    </row>
    <row r="583" spans="3:3">
      <c r="C583">
        <v>1.6161345957135101E-2</v>
      </c>
    </row>
    <row r="584" spans="3:3">
      <c r="C584">
        <v>1.26497587554613E-2</v>
      </c>
    </row>
    <row r="585" spans="3:3">
      <c r="C585">
        <v>1.53149998379318E-2</v>
      </c>
    </row>
    <row r="586" spans="3:3">
      <c r="C586">
        <v>2.6896869379683601E-2</v>
      </c>
    </row>
    <row r="587" spans="3:3">
      <c r="C587">
        <v>1.2831343527772999E-2</v>
      </c>
    </row>
    <row r="588" spans="3:3">
      <c r="C588">
        <v>1.4735500110573899E-2</v>
      </c>
    </row>
    <row r="589" spans="3:3">
      <c r="C589">
        <v>1.1669266592326401E-2</v>
      </c>
    </row>
    <row r="590" spans="3:3">
      <c r="C590">
        <v>1.4931939248039001E-2</v>
      </c>
    </row>
    <row r="591" spans="3:3">
      <c r="C591">
        <v>1.71433588612609E-2</v>
      </c>
    </row>
    <row r="592" spans="3:3">
      <c r="C592">
        <v>1.10742928356848E-2</v>
      </c>
    </row>
    <row r="593" spans="3:3">
      <c r="C593">
        <v>1.2749174439383599E-2</v>
      </c>
    </row>
    <row r="594" spans="3:3">
      <c r="C594">
        <v>1.1821896496696901E-2</v>
      </c>
    </row>
    <row r="595" spans="3:3">
      <c r="C595">
        <v>1.7553986894547399E-2</v>
      </c>
    </row>
    <row r="596" spans="3:3">
      <c r="C596">
        <v>1.22598492719903E-2</v>
      </c>
    </row>
    <row r="597" spans="3:3">
      <c r="C597">
        <v>1.2696700257061299E-2</v>
      </c>
    </row>
    <row r="598" spans="3:3">
      <c r="C598">
        <v>1.7100513614365698E-2</v>
      </c>
    </row>
    <row r="599" spans="3:3">
      <c r="C599">
        <v>1.7987662148388602E-2</v>
      </c>
    </row>
    <row r="600" spans="3:3">
      <c r="C600">
        <v>1.2474534499605601E-2</v>
      </c>
    </row>
    <row r="601" spans="3:3">
      <c r="C601">
        <v>1.7624296984645901E-2</v>
      </c>
    </row>
    <row r="602" spans="3:3">
      <c r="C602">
        <v>2.66463027213097E-2</v>
      </c>
    </row>
    <row r="603" spans="3:3">
      <c r="C603">
        <v>1.4893764680417001E-2</v>
      </c>
    </row>
    <row r="604" spans="3:3">
      <c r="C604">
        <v>9.4278242107615293E-3</v>
      </c>
    </row>
    <row r="605" spans="3:3">
      <c r="C605">
        <v>1.39871074007065E-2</v>
      </c>
    </row>
    <row r="606" spans="3:3">
      <c r="C606">
        <v>1.6501577331814201E-2</v>
      </c>
    </row>
    <row r="607" spans="3:3">
      <c r="C607">
        <v>1.5111590255099601E-2</v>
      </c>
    </row>
    <row r="608" spans="3:3">
      <c r="C608">
        <v>1.76495870190717E-2</v>
      </c>
    </row>
    <row r="609" spans="3:3">
      <c r="C609">
        <v>1.2666496053101601E-2</v>
      </c>
    </row>
    <row r="610" spans="3:3">
      <c r="C610">
        <v>1.6611353100974401E-2</v>
      </c>
    </row>
    <row r="611" spans="3:3">
      <c r="C611">
        <v>1.50493064099086E-2</v>
      </c>
    </row>
    <row r="612" spans="3:3">
      <c r="C612">
        <v>1.2229956142746501E-2</v>
      </c>
    </row>
    <row r="613" spans="3:3">
      <c r="C613">
        <v>1.5922058816803999E-2</v>
      </c>
    </row>
    <row r="614" spans="3:3">
      <c r="C614">
        <v>1.1744004022412101E-2</v>
      </c>
    </row>
    <row r="615" spans="3:3">
      <c r="C615">
        <v>1.2873988919669E-2</v>
      </c>
    </row>
    <row r="616" spans="3:3">
      <c r="C616">
        <v>1.15309573462779E-2</v>
      </c>
    </row>
    <row r="617" spans="3:3">
      <c r="C617">
        <v>1.1932574174336699E-2</v>
      </c>
    </row>
    <row r="618" spans="3:3">
      <c r="C618">
        <v>4.2876267649283199E-2</v>
      </c>
    </row>
    <row r="619" spans="3:3">
      <c r="C619">
        <v>1.6979972940474E-2</v>
      </c>
    </row>
    <row r="620" spans="3:3">
      <c r="C620">
        <v>1.5841165564737199E-2</v>
      </c>
    </row>
    <row r="621" spans="3:3">
      <c r="C621">
        <v>1.51702354278985E-2</v>
      </c>
    </row>
    <row r="622" spans="3:3">
      <c r="C622">
        <v>1.4166919857565999E-2</v>
      </c>
    </row>
    <row r="623" spans="3:3">
      <c r="C623">
        <v>1.8557594551927299E-2</v>
      </c>
    </row>
    <row r="624" spans="3:3">
      <c r="C624">
        <v>1.28030412774136E-2</v>
      </c>
    </row>
    <row r="625" spans="3:3">
      <c r="C625">
        <v>1.31081471198616E-2</v>
      </c>
    </row>
    <row r="626" spans="3:3">
      <c r="C626">
        <v>1.4729680506769699E-2</v>
      </c>
    </row>
    <row r="627" spans="3:3">
      <c r="C627">
        <v>1.63063090497697E-2</v>
      </c>
    </row>
    <row r="628" spans="3:3">
      <c r="C628">
        <v>1.6617627825836499E-2</v>
      </c>
    </row>
    <row r="629" spans="3:3">
      <c r="C629">
        <v>1.5910621716036501E-2</v>
      </c>
    </row>
    <row r="630" spans="3:3">
      <c r="C630">
        <v>1.4315028422332199E-2</v>
      </c>
    </row>
    <row r="631" spans="3:3">
      <c r="C631">
        <v>1.9632202450374E-2</v>
      </c>
    </row>
    <row r="632" spans="3:3">
      <c r="C632">
        <v>1.4334740613130399E-2</v>
      </c>
    </row>
    <row r="633" spans="3:3">
      <c r="C633">
        <v>1.7244795891659101E-2</v>
      </c>
    </row>
    <row r="634" spans="3:3">
      <c r="C634">
        <v>1.8492790995690699E-2</v>
      </c>
    </row>
    <row r="635" spans="3:3">
      <c r="C635">
        <v>1.5058075618243599E-2</v>
      </c>
    </row>
    <row r="636" spans="3:3">
      <c r="C636">
        <v>1.25510278635093E-2</v>
      </c>
    </row>
    <row r="637" spans="3:3">
      <c r="C637">
        <v>1.4738882789229401E-2</v>
      </c>
    </row>
    <row r="638" spans="3:3">
      <c r="C638">
        <v>1.6926045387771899E-2</v>
      </c>
    </row>
    <row r="639" spans="3:3">
      <c r="C639">
        <v>1.3407634096560799E-2</v>
      </c>
    </row>
    <row r="640" spans="3:3">
      <c r="C640">
        <v>1.1962560598304601E-2</v>
      </c>
    </row>
    <row r="641" spans="3:3">
      <c r="C641">
        <v>1.0658931208363E-2</v>
      </c>
    </row>
    <row r="642" spans="3:3">
      <c r="C642">
        <v>1.5292916886525201E-2</v>
      </c>
    </row>
    <row r="643" spans="3:3">
      <c r="C643">
        <v>1.7424149091875001E-2</v>
      </c>
    </row>
    <row r="644" spans="3:3">
      <c r="C644">
        <v>1.6787551909193298E-2</v>
      </c>
    </row>
    <row r="645" spans="3:3">
      <c r="C645">
        <v>1.5653508972136899E-2</v>
      </c>
    </row>
    <row r="646" spans="3:3">
      <c r="C646">
        <v>1.7140395514422702E-2</v>
      </c>
    </row>
    <row r="647" spans="3:3">
      <c r="C647">
        <v>1.7820863066294601E-2</v>
      </c>
    </row>
    <row r="648" spans="3:3">
      <c r="C648">
        <v>1.9243219398892199E-2</v>
      </c>
    </row>
    <row r="649" spans="3:3">
      <c r="C649">
        <v>1.60548727680382E-2</v>
      </c>
    </row>
    <row r="650" spans="3:3">
      <c r="C650">
        <v>1.6259391991029101E-2</v>
      </c>
    </row>
    <row r="651" spans="3:3">
      <c r="C651">
        <v>1.9292682267218999E-2</v>
      </c>
    </row>
    <row r="652" spans="3:3">
      <c r="C652">
        <v>1.40654913828495E-2</v>
      </c>
    </row>
    <row r="653" spans="3:3">
      <c r="C653">
        <v>1.8548961269272499E-2</v>
      </c>
    </row>
    <row r="654" spans="3:3">
      <c r="C654">
        <v>1.89797909708526E-2</v>
      </c>
    </row>
    <row r="655" spans="3:3">
      <c r="C655">
        <v>1.7638328763751401E-2</v>
      </c>
    </row>
    <row r="656" spans="3:3">
      <c r="C656">
        <v>2.0050012522663901E-2</v>
      </c>
    </row>
    <row r="657" spans="3:3">
      <c r="C657">
        <v>2.0437847553334401E-2</v>
      </c>
    </row>
    <row r="658" spans="3:3">
      <c r="C658">
        <v>2.6523590660582599E-2</v>
      </c>
    </row>
    <row r="659" spans="3:3">
      <c r="C659">
        <v>1.8134025777497901E-2</v>
      </c>
    </row>
    <row r="660" spans="3:3">
      <c r="C660">
        <v>1.6035180586263999E-2</v>
      </c>
    </row>
    <row r="661" spans="3:3">
      <c r="C661">
        <v>1.6384707279131099E-2</v>
      </c>
    </row>
    <row r="662" spans="3:3">
      <c r="C662">
        <v>1.7231173777153701E-2</v>
      </c>
    </row>
    <row r="663" spans="3:3">
      <c r="C663">
        <v>1.9432456662298699E-2</v>
      </c>
    </row>
    <row r="664" spans="3:3">
      <c r="C664">
        <v>1.6639236802248599E-2</v>
      </c>
    </row>
    <row r="665" spans="3:3">
      <c r="C665">
        <v>1.4845136465536601E-2</v>
      </c>
    </row>
    <row r="666" spans="3:3">
      <c r="C666">
        <v>1.5375229296024501E-2</v>
      </c>
    </row>
    <row r="667" spans="3:3">
      <c r="C667">
        <v>1.4911945042235E-2</v>
      </c>
    </row>
    <row r="668" spans="3:3">
      <c r="C668">
        <v>1.8136073007317399E-2</v>
      </c>
    </row>
    <row r="669" spans="3:3">
      <c r="C669">
        <v>1.58609310811289E-2</v>
      </c>
    </row>
    <row r="670" spans="3:3">
      <c r="C670">
        <v>1.4232251744071099E-2</v>
      </c>
    </row>
    <row r="671" spans="3:3">
      <c r="C671">
        <v>1.8965951915870999E-2</v>
      </c>
    </row>
    <row r="672" spans="3:3">
      <c r="C672">
        <v>1.4493272057582E-2</v>
      </c>
    </row>
    <row r="673" spans="3:3">
      <c r="C673">
        <v>1.7784056655501999E-2</v>
      </c>
    </row>
    <row r="674" spans="3:3">
      <c r="C674">
        <v>1.5346754142767399E-2</v>
      </c>
    </row>
    <row r="675" spans="3:3">
      <c r="C675">
        <v>1.6828249002378799E-2</v>
      </c>
    </row>
    <row r="676" spans="3:3">
      <c r="C676">
        <v>1.4665025424108099E-2</v>
      </c>
    </row>
    <row r="677" spans="3:3">
      <c r="C677">
        <v>1.37632695751044E-2</v>
      </c>
    </row>
    <row r="678" spans="3:3">
      <c r="C678">
        <v>1.4766257822795399E-2</v>
      </c>
    </row>
    <row r="679" spans="3:3">
      <c r="C679">
        <v>1.43122184821835E-2</v>
      </c>
    </row>
    <row r="680" spans="3:3">
      <c r="C680">
        <v>1.41761006172317E-2</v>
      </c>
    </row>
    <row r="681" spans="3:3">
      <c r="C681">
        <v>1.31291923870216E-2</v>
      </c>
    </row>
    <row r="682" spans="3:3">
      <c r="C682">
        <v>1.36023793113241E-2</v>
      </c>
    </row>
    <row r="683" spans="3:3">
      <c r="C683">
        <v>2.0101146626582599E-2</v>
      </c>
    </row>
    <row r="684" spans="3:3">
      <c r="C684">
        <v>1.16585805114838E-2</v>
      </c>
    </row>
    <row r="685" spans="3:3">
      <c r="C685">
        <v>1.4376107670606601E-2</v>
      </c>
    </row>
    <row r="686" spans="3:3">
      <c r="C686">
        <v>1.2356312041573701E-2</v>
      </c>
    </row>
    <row r="687" spans="3:3">
      <c r="C687">
        <v>1.27664397513669E-2</v>
      </c>
    </row>
    <row r="688" spans="3:3">
      <c r="C688">
        <v>1.5220882288542599E-2</v>
      </c>
    </row>
    <row r="689" spans="3:3">
      <c r="C689">
        <v>1.15017083607476E-2</v>
      </c>
    </row>
    <row r="690" spans="3:3">
      <c r="C690">
        <v>1.11366669075694E-2</v>
      </c>
    </row>
    <row r="691" spans="3:3">
      <c r="C691">
        <v>1.4976947701542301E-2</v>
      </c>
    </row>
    <row r="692" spans="3:3">
      <c r="C692">
        <v>1.00913482923085E-2</v>
      </c>
    </row>
    <row r="693" spans="3:3">
      <c r="C693">
        <v>1.3140261961174101E-2</v>
      </c>
    </row>
    <row r="694" spans="3:3">
      <c r="C694">
        <v>1.0714985515957899E-2</v>
      </c>
    </row>
    <row r="695" spans="3:3">
      <c r="C695">
        <v>1.39316658780655E-2</v>
      </c>
    </row>
    <row r="696" spans="3:3">
      <c r="C696">
        <v>1.30983418798907E-2</v>
      </c>
    </row>
    <row r="697" spans="3:3">
      <c r="C697">
        <v>1.2265586271166499E-2</v>
      </c>
    </row>
    <row r="698" spans="3:3">
      <c r="C698">
        <v>1.3179604942134601E-2</v>
      </c>
    </row>
    <row r="699" spans="3:3">
      <c r="C699">
        <v>1.0336534549718E-2</v>
      </c>
    </row>
    <row r="700" spans="3:3">
      <c r="C700">
        <v>9.4822217708263705E-3</v>
      </c>
    </row>
    <row r="701" spans="3:3">
      <c r="C701">
        <v>1.1078288154768299E-2</v>
      </c>
    </row>
    <row r="702" spans="3:3">
      <c r="C702">
        <v>1.2943318322853999E-2</v>
      </c>
    </row>
    <row r="703" spans="3:3">
      <c r="C703">
        <v>1.36723772054596E-2</v>
      </c>
    </row>
    <row r="704" spans="3:3">
      <c r="C704">
        <v>1.1934108078563099E-2</v>
      </c>
    </row>
    <row r="705" spans="3:3">
      <c r="C705">
        <v>9.2649364843676203E-3</v>
      </c>
    </row>
    <row r="706" spans="3:3">
      <c r="C706">
        <v>1.18042125362377E-2</v>
      </c>
    </row>
    <row r="707" spans="3:3">
      <c r="C707">
        <v>1.4081067082220899E-2</v>
      </c>
    </row>
    <row r="708" spans="3:3">
      <c r="C708">
        <v>1.2436413516965301E-2</v>
      </c>
    </row>
    <row r="709" spans="3:3">
      <c r="C709">
        <v>1.1350853401775199E-2</v>
      </c>
    </row>
    <row r="710" spans="3:3">
      <c r="C710">
        <v>1.05339993135544E-2</v>
      </c>
    </row>
    <row r="711" spans="3:3">
      <c r="C711">
        <v>1.37516377706083E-2</v>
      </c>
    </row>
    <row r="712" spans="3:3">
      <c r="C712">
        <v>1.3779609046569E-2</v>
      </c>
    </row>
    <row r="713" spans="3:3">
      <c r="C713">
        <v>1.42516450802633E-2</v>
      </c>
    </row>
    <row r="714" spans="3:3">
      <c r="C714">
        <v>1.63266447514623E-2</v>
      </c>
    </row>
    <row r="715" spans="3:3">
      <c r="C715">
        <v>1.28011756221408E-2</v>
      </c>
    </row>
    <row r="716" spans="3:3">
      <c r="C716">
        <v>9.9219289976827905E-3</v>
      </c>
    </row>
    <row r="717" spans="3:3">
      <c r="C717">
        <v>1.15413438866525E-2</v>
      </c>
    </row>
    <row r="718" spans="3:3">
      <c r="C718">
        <v>1.5873395696546201E-2</v>
      </c>
    </row>
    <row r="719" spans="3:3">
      <c r="C719">
        <v>1.2659825863341301E-2</v>
      </c>
    </row>
    <row r="720" spans="3:3">
      <c r="C720">
        <v>1.0488581351234099E-2</v>
      </c>
    </row>
    <row r="721" spans="3:3">
      <c r="C721">
        <v>1.3054563176126299E-2</v>
      </c>
    </row>
    <row r="722" spans="3:3">
      <c r="C722">
        <v>3.0034917922849999E-2</v>
      </c>
    </row>
    <row r="723" spans="3:3">
      <c r="C723">
        <v>1.5877368494036599E-2</v>
      </c>
    </row>
    <row r="724" spans="3:3">
      <c r="C724">
        <v>1.1720357118372901E-2</v>
      </c>
    </row>
    <row r="725" spans="3:3">
      <c r="C725">
        <v>1.14504854302638E-2</v>
      </c>
    </row>
    <row r="726" spans="3:3">
      <c r="C726">
        <v>1.3179440834659399E-2</v>
      </c>
    </row>
    <row r="727" spans="3:3">
      <c r="C727">
        <v>1.43769473814515E-2</v>
      </c>
    </row>
    <row r="728" spans="3:3">
      <c r="C728">
        <v>1.12132413232821E-2</v>
      </c>
    </row>
    <row r="729" spans="3:3">
      <c r="C729">
        <v>1.17934308776958E-2</v>
      </c>
    </row>
    <row r="730" spans="3:3">
      <c r="C730">
        <v>1.11511202605638E-2</v>
      </c>
    </row>
    <row r="731" spans="3:3">
      <c r="C731">
        <v>1.46565210739408E-2</v>
      </c>
    </row>
    <row r="732" spans="3:3">
      <c r="C732">
        <v>1.19088855432713E-2</v>
      </c>
    </row>
    <row r="733" spans="3:3">
      <c r="C733">
        <v>1.17129731349821E-2</v>
      </c>
    </row>
    <row r="734" spans="3:3">
      <c r="C734">
        <v>1.20328488011945E-2</v>
      </c>
    </row>
    <row r="735" spans="3:3">
      <c r="C735">
        <v>1.3617950022569899E-2</v>
      </c>
    </row>
    <row r="736" spans="3:3">
      <c r="C736">
        <v>1.4275115095499899E-2</v>
      </c>
    </row>
    <row r="737" spans="3:3">
      <c r="C737">
        <v>1.27907936893541E-2</v>
      </c>
    </row>
    <row r="738" spans="3:3">
      <c r="C738">
        <v>1.3270336204060099E-2</v>
      </c>
    </row>
    <row r="739" spans="3:3">
      <c r="C739">
        <v>1.43416416920589E-2</v>
      </c>
    </row>
    <row r="740" spans="3:3">
      <c r="C740">
        <v>1.0740521456448399E-2</v>
      </c>
    </row>
    <row r="741" spans="3:3">
      <c r="C741">
        <v>1.05388496858396E-2</v>
      </c>
    </row>
    <row r="742" spans="3:3">
      <c r="C742">
        <v>1.3437291294254399E-2</v>
      </c>
    </row>
    <row r="743" spans="3:3">
      <c r="C743">
        <v>1.32735469829512E-2</v>
      </c>
    </row>
    <row r="744" spans="3:3">
      <c r="C744">
        <v>1.1387169299973601E-2</v>
      </c>
    </row>
    <row r="745" spans="3:3">
      <c r="C745">
        <v>9.8072098036103405E-3</v>
      </c>
    </row>
    <row r="746" spans="3:3">
      <c r="C746">
        <v>1.21722002975167E-2</v>
      </c>
    </row>
    <row r="747" spans="3:3">
      <c r="C747">
        <v>1.30863936308284E-2</v>
      </c>
    </row>
    <row r="748" spans="3:3">
      <c r="C748">
        <v>9.6067253403518699E-3</v>
      </c>
    </row>
    <row r="749" spans="3:3">
      <c r="C749">
        <v>1.39464699704043E-2</v>
      </c>
    </row>
    <row r="750" spans="3:3">
      <c r="C750">
        <v>1.2227020914779001E-2</v>
      </c>
    </row>
    <row r="751" spans="3:3">
      <c r="C751">
        <v>2.87229376759046E-2</v>
      </c>
    </row>
    <row r="752" spans="3:3">
      <c r="C752">
        <v>1.33643585976056E-2</v>
      </c>
    </row>
    <row r="753" spans="3:3">
      <c r="C753">
        <v>1.0818286960439599E-2</v>
      </c>
    </row>
    <row r="754" spans="3:3">
      <c r="C754">
        <v>1.51910210985223E-2</v>
      </c>
    </row>
    <row r="755" spans="3:3">
      <c r="C755">
        <v>1.76420007210745E-2</v>
      </c>
    </row>
    <row r="756" spans="3:3">
      <c r="C756">
        <v>1.0171553297364799E-2</v>
      </c>
    </row>
    <row r="757" spans="3:3">
      <c r="C757">
        <v>1.23080696445774E-2</v>
      </c>
    </row>
    <row r="758" spans="3:3">
      <c r="C758">
        <v>1.25102496179871E-2</v>
      </c>
    </row>
    <row r="759" spans="3:3">
      <c r="C759">
        <v>1.3762451995307901E-2</v>
      </c>
    </row>
    <row r="760" spans="3:3">
      <c r="C760">
        <v>1.09284692679587E-2</v>
      </c>
    </row>
    <row r="761" spans="3:3">
      <c r="C761">
        <v>1.0295615538471499E-2</v>
      </c>
    </row>
    <row r="762" spans="3:3">
      <c r="C762">
        <v>1.3033868963770699E-2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30730-42C8-4D8A-B126-9E876BA201F2}">
  <dimension ref="B3:B715"/>
  <sheetViews>
    <sheetView tabSelected="1" workbookViewId="0">
      <selection activeCell="H4" sqref="H4"/>
    </sheetView>
  </sheetViews>
  <sheetFormatPr defaultRowHeight="15"/>
  <sheetData>
    <row r="3" spans="2:2">
      <c r="B3">
        <v>1.59234004048153E-2</v>
      </c>
    </row>
    <row r="4" spans="2:2">
      <c r="B4">
        <v>1.5848591303915999E-2</v>
      </c>
    </row>
    <row r="5" spans="2:2">
      <c r="B5">
        <v>1.90316961012999E-2</v>
      </c>
    </row>
    <row r="6" spans="2:2">
      <c r="B6">
        <v>1.8088493214220999E-2</v>
      </c>
    </row>
    <row r="7" spans="2:2">
      <c r="B7">
        <v>2.0527079311470599E-2</v>
      </c>
    </row>
    <row r="8" spans="2:2">
      <c r="B8">
        <v>1.7710767413695601E-2</v>
      </c>
    </row>
    <row r="9" spans="2:2">
      <c r="B9">
        <v>1.5714152363691301E-2</v>
      </c>
    </row>
    <row r="10" spans="2:2">
      <c r="B10">
        <v>2.0554021664912901E-2</v>
      </c>
    </row>
    <row r="11" spans="2:2">
      <c r="B11">
        <v>1.4644379070333001E-2</v>
      </c>
    </row>
    <row r="12" spans="2:2">
      <c r="B12">
        <v>1.6328889542732199E-2</v>
      </c>
    </row>
    <row r="13" spans="2:2">
      <c r="B13">
        <v>1.6210452801763999E-2</v>
      </c>
    </row>
    <row r="14" spans="2:2">
      <c r="B14">
        <v>1.49207402408254E-2</v>
      </c>
    </row>
    <row r="15" spans="2:2">
      <c r="B15">
        <v>1.6177735067207499E-2</v>
      </c>
    </row>
    <row r="16" spans="2:2">
      <c r="B16">
        <v>1.7622308499275499E-2</v>
      </c>
    </row>
    <row r="17" spans="2:2">
      <c r="B17">
        <v>1.35291490211129E-2</v>
      </c>
    </row>
    <row r="18" spans="2:2">
      <c r="B18">
        <v>1.7408646032751499E-2</v>
      </c>
    </row>
    <row r="19" spans="2:2">
      <c r="B19">
        <v>2.0392494766707101E-2</v>
      </c>
    </row>
    <row r="20" spans="2:2">
      <c r="B20">
        <v>2.56569493447566E-2</v>
      </c>
    </row>
    <row r="21" spans="2:2">
      <c r="B21">
        <v>2.0257140311577299E-2</v>
      </c>
    </row>
    <row r="22" spans="2:2">
      <c r="B22">
        <v>2.0844246024833701E-2</v>
      </c>
    </row>
    <row r="23" spans="2:2">
      <c r="B23">
        <v>1.9240540007082699E-2</v>
      </c>
    </row>
    <row r="24" spans="2:2">
      <c r="B24">
        <v>1.42084688045107E-2</v>
      </c>
    </row>
    <row r="25" spans="2:2">
      <c r="B25">
        <v>1.6612244269811401E-2</v>
      </c>
    </row>
    <row r="26" spans="2:2">
      <c r="B26">
        <v>1.7466210251489301E-2</v>
      </c>
    </row>
    <row r="27" spans="2:2">
      <c r="B27">
        <v>1.6864219034883401E-2</v>
      </c>
    </row>
    <row r="28" spans="2:2">
      <c r="B28">
        <v>1.56870499386467E-2</v>
      </c>
    </row>
    <row r="29" spans="2:2">
      <c r="B29">
        <v>1.6265561820915899E-2</v>
      </c>
    </row>
    <row r="30" spans="2:2">
      <c r="B30">
        <v>1.3088559129076799E-2</v>
      </c>
    </row>
    <row r="31" spans="2:2">
      <c r="B31">
        <v>1.6062876853403799E-2</v>
      </c>
    </row>
    <row r="32" spans="2:2">
      <c r="B32">
        <v>1.9401411165714099E-2</v>
      </c>
    </row>
    <row r="33" spans="2:2">
      <c r="B33">
        <v>1.5025119482165301E-2</v>
      </c>
    </row>
    <row r="34" spans="2:2">
      <c r="B34">
        <v>1.6393205681604999E-2</v>
      </c>
    </row>
    <row r="35" spans="2:2">
      <c r="B35">
        <v>1.83446388366275E-2</v>
      </c>
    </row>
    <row r="36" spans="2:2">
      <c r="B36">
        <v>1.52282627670061E-2</v>
      </c>
    </row>
    <row r="37" spans="2:2">
      <c r="B37">
        <v>2.1130858104331501E-2</v>
      </c>
    </row>
    <row r="38" spans="2:2">
      <c r="B38">
        <v>1.82147898743629E-2</v>
      </c>
    </row>
    <row r="39" spans="2:2">
      <c r="B39">
        <v>1.8289746001731701E-2</v>
      </c>
    </row>
    <row r="40" spans="2:2">
      <c r="B40">
        <v>1.6402065569960701E-2</v>
      </c>
    </row>
    <row r="41" spans="2:2">
      <c r="B41">
        <v>1.4965513483997699E-2</v>
      </c>
    </row>
    <row r="42" spans="2:2">
      <c r="B42">
        <v>1.8067442236152101E-2</v>
      </c>
    </row>
    <row r="43" spans="2:2">
      <c r="B43">
        <v>1.7534226300192201E-2</v>
      </c>
    </row>
    <row r="44" spans="2:2">
      <c r="B44">
        <v>1.38432041704341E-2</v>
      </c>
    </row>
    <row r="45" spans="2:2">
      <c r="B45">
        <v>1.7982184520708201E-2</v>
      </c>
    </row>
    <row r="46" spans="2:2">
      <c r="B46">
        <v>1.7708169195906301E-2</v>
      </c>
    </row>
    <row r="47" spans="2:2">
      <c r="B47">
        <v>1.5821109559914701E-2</v>
      </c>
    </row>
    <row r="48" spans="2:2">
      <c r="B48">
        <v>1.6293048483738099E-2</v>
      </c>
    </row>
    <row r="49" spans="2:2">
      <c r="B49">
        <v>1.7245791765538601E-2</v>
      </c>
    </row>
    <row r="50" spans="2:2">
      <c r="B50">
        <v>1.7323853018962099E-2</v>
      </c>
    </row>
    <row r="51" spans="2:2">
      <c r="B51">
        <v>1.64296448161814E-2</v>
      </c>
    </row>
    <row r="52" spans="2:2">
      <c r="B52">
        <v>1.7961734608053798E-2</v>
      </c>
    </row>
    <row r="53" spans="2:2">
      <c r="B53">
        <v>1.41807160618502E-2</v>
      </c>
    </row>
    <row r="54" spans="2:2">
      <c r="B54">
        <v>1.38085328235309E-2</v>
      </c>
    </row>
    <row r="55" spans="2:2">
      <c r="B55">
        <v>2.66824149875639E-2</v>
      </c>
    </row>
    <row r="56" spans="2:2">
      <c r="B56">
        <v>1.5618254816547999E-2</v>
      </c>
    </row>
    <row r="57" spans="2:2">
      <c r="B57">
        <v>1.46817415613227E-2</v>
      </c>
    </row>
    <row r="58" spans="2:2">
      <c r="B58">
        <v>1.6031771182095599E-2</v>
      </c>
    </row>
    <row r="59" spans="2:2">
      <c r="B59">
        <v>1.3582712087032101E-2</v>
      </c>
    </row>
    <row r="60" spans="2:2">
      <c r="B60">
        <v>1.8367880241228301E-2</v>
      </c>
    </row>
    <row r="61" spans="2:2">
      <c r="B61">
        <v>1.87943939882157E-2</v>
      </c>
    </row>
    <row r="62" spans="2:2">
      <c r="B62">
        <v>1.6426486676503701E-2</v>
      </c>
    </row>
    <row r="63" spans="2:2">
      <c r="B63">
        <v>1.7752795745913701E-2</v>
      </c>
    </row>
    <row r="64" spans="2:2">
      <c r="B64">
        <v>2.0532759728338301E-2</v>
      </c>
    </row>
    <row r="65" spans="2:2">
      <c r="B65">
        <v>1.7229366270462999E-2</v>
      </c>
    </row>
    <row r="66" spans="2:2">
      <c r="B66">
        <v>1.6768146052978598E-2</v>
      </c>
    </row>
    <row r="67" spans="2:2">
      <c r="B67">
        <v>1.7866062581946E-2</v>
      </c>
    </row>
    <row r="68" spans="2:2">
      <c r="B68">
        <v>1.7113444380441999E-2</v>
      </c>
    </row>
    <row r="69" spans="2:2">
      <c r="B69">
        <v>1.57923229465338E-2</v>
      </c>
    </row>
    <row r="70" spans="2:2">
      <c r="B70">
        <v>1.7699390309120901E-2</v>
      </c>
    </row>
    <row r="71" spans="2:2">
      <c r="B71">
        <v>1.4681733101910101E-2</v>
      </c>
    </row>
    <row r="72" spans="2:2">
      <c r="B72">
        <v>1.54884027334008E-2</v>
      </c>
    </row>
    <row r="73" spans="2:2">
      <c r="B73">
        <v>1.7304730843823599E-2</v>
      </c>
    </row>
    <row r="74" spans="2:2">
      <c r="B74">
        <v>1.48138390443938E-2</v>
      </c>
    </row>
    <row r="75" spans="2:2">
      <c r="B75">
        <v>1.61253425102314E-2</v>
      </c>
    </row>
    <row r="76" spans="2:2">
      <c r="B76">
        <v>1.4110955571076E-2</v>
      </c>
    </row>
    <row r="77" spans="2:2">
      <c r="B77">
        <v>1.35117194218569E-2</v>
      </c>
    </row>
    <row r="78" spans="2:2">
      <c r="B78">
        <v>1.77501084524621E-2</v>
      </c>
    </row>
    <row r="79" spans="2:2">
      <c r="B79">
        <v>1.7993654023126901E-2</v>
      </c>
    </row>
    <row r="80" spans="2:2">
      <c r="B80">
        <v>1.50508943634843E-2</v>
      </c>
    </row>
    <row r="81" spans="2:2">
      <c r="B81">
        <v>1.6877720817313702E-2</v>
      </c>
    </row>
    <row r="82" spans="2:2">
      <c r="B82">
        <v>1.6803704740027299E-2</v>
      </c>
    </row>
    <row r="83" spans="2:2">
      <c r="B83">
        <v>1.62660636728158E-2</v>
      </c>
    </row>
    <row r="84" spans="2:2">
      <c r="B84">
        <v>1.8932380530410998E-2</v>
      </c>
    </row>
    <row r="85" spans="2:2">
      <c r="B85">
        <v>1.7825240703666201E-2</v>
      </c>
    </row>
    <row r="86" spans="2:2">
      <c r="B86">
        <v>1.6770718784389901E-2</v>
      </c>
    </row>
    <row r="87" spans="2:2">
      <c r="B87">
        <v>1.69935175747262E-2</v>
      </c>
    </row>
    <row r="88" spans="2:2">
      <c r="B88">
        <v>1.82028370821758E-2</v>
      </c>
    </row>
    <row r="89" spans="2:2">
      <c r="B89">
        <v>1.8129421408486199E-2</v>
      </c>
    </row>
    <row r="90" spans="2:2">
      <c r="B90">
        <v>1.63565556786835E-2</v>
      </c>
    </row>
    <row r="91" spans="2:2">
      <c r="B91">
        <v>1.8363219302031698E-2</v>
      </c>
    </row>
    <row r="92" spans="2:2">
      <c r="B92">
        <v>1.7378591871781399E-2</v>
      </c>
    </row>
    <row r="93" spans="2:2">
      <c r="B93">
        <v>1.9048220124449799E-2</v>
      </c>
    </row>
    <row r="94" spans="2:2">
      <c r="B94">
        <v>1.9321390700255701E-2</v>
      </c>
    </row>
    <row r="95" spans="2:2">
      <c r="B95">
        <v>1.7587826227681101E-2</v>
      </c>
    </row>
    <row r="96" spans="2:2">
      <c r="B96">
        <v>1.9407204146521799E-2</v>
      </c>
    </row>
    <row r="97" spans="2:2">
      <c r="B97">
        <v>2.1521136645959098E-2</v>
      </c>
    </row>
    <row r="98" spans="2:2">
      <c r="B98">
        <v>2.0061188618862101E-2</v>
      </c>
    </row>
    <row r="99" spans="2:2">
      <c r="B99">
        <v>2.2763413821109701E-2</v>
      </c>
    </row>
    <row r="100" spans="2:2">
      <c r="B100">
        <v>1.9925749493216099E-2</v>
      </c>
    </row>
    <row r="101" spans="2:2">
      <c r="B101">
        <v>1.8852520281334599E-2</v>
      </c>
    </row>
    <row r="102" spans="2:2">
      <c r="B102">
        <v>1.99311965847053E-2</v>
      </c>
    </row>
    <row r="103" spans="2:2">
      <c r="B103">
        <v>1.4384209778134399E-2</v>
      </c>
    </row>
    <row r="104" spans="2:2">
      <c r="B104">
        <v>2.0970585003484501E-2</v>
      </c>
    </row>
    <row r="105" spans="2:2">
      <c r="B105">
        <v>1.9247698727526401E-2</v>
      </c>
    </row>
    <row r="106" spans="2:2">
      <c r="B106">
        <v>1.8679850811840499E-2</v>
      </c>
    </row>
    <row r="107" spans="2:2">
      <c r="B107">
        <v>2.0443978842559201E-2</v>
      </c>
    </row>
    <row r="108" spans="2:2">
      <c r="B108">
        <v>1.7508020497092099E-2</v>
      </c>
    </row>
    <row r="109" spans="2:2">
      <c r="B109">
        <v>2.0994569902816802E-2</v>
      </c>
    </row>
    <row r="110" spans="2:2">
      <c r="B110">
        <v>1.75168281246392E-2</v>
      </c>
    </row>
    <row r="111" spans="2:2">
      <c r="B111">
        <v>1.70442199868918E-2</v>
      </c>
    </row>
    <row r="112" spans="2:2">
      <c r="B112">
        <v>2.1307930231090198E-2</v>
      </c>
    </row>
    <row r="113" spans="2:2">
      <c r="B113">
        <v>1.8575149112362601E-2</v>
      </c>
    </row>
    <row r="114" spans="2:2">
      <c r="B114">
        <v>2.3769549184796498E-2</v>
      </c>
    </row>
    <row r="115" spans="2:2">
      <c r="B115">
        <v>1.8335596924288398E-2</v>
      </c>
    </row>
    <row r="116" spans="2:2">
      <c r="B116">
        <v>5.8551589724788897E-2</v>
      </c>
    </row>
    <row r="117" spans="2:2">
      <c r="B117">
        <v>2.3196381834373801E-2</v>
      </c>
    </row>
    <row r="118" spans="2:2">
      <c r="B118">
        <v>1.921357370175E-2</v>
      </c>
    </row>
    <row r="119" spans="2:2">
      <c r="B119">
        <v>1.9366075162515199E-2</v>
      </c>
    </row>
    <row r="120" spans="2:2">
      <c r="B120">
        <v>1.3862987294592099E-2</v>
      </c>
    </row>
    <row r="121" spans="2:2">
      <c r="B121">
        <v>1.83407196669923E-2</v>
      </c>
    </row>
    <row r="122" spans="2:2">
      <c r="B122">
        <v>1.89731655055622E-2</v>
      </c>
    </row>
    <row r="123" spans="2:2">
      <c r="B123">
        <v>1.58920199788447E-2</v>
      </c>
    </row>
    <row r="124" spans="2:2">
      <c r="B124">
        <v>2.0569057865101999E-2</v>
      </c>
    </row>
    <row r="125" spans="2:2">
      <c r="B125">
        <v>1.55882000368624E-2</v>
      </c>
    </row>
    <row r="126" spans="2:2">
      <c r="B126">
        <v>1.7505992343194499E-2</v>
      </c>
    </row>
    <row r="127" spans="2:2">
      <c r="B127">
        <v>1.8448883309264499E-2</v>
      </c>
    </row>
    <row r="128" spans="2:2">
      <c r="B128">
        <v>1.47008090830264E-2</v>
      </c>
    </row>
    <row r="129" spans="2:2">
      <c r="B129">
        <v>1.91754778457294E-2</v>
      </c>
    </row>
    <row r="130" spans="2:2">
      <c r="B130">
        <v>1.9131555054257201E-2</v>
      </c>
    </row>
    <row r="131" spans="2:2">
      <c r="B131">
        <v>1.3414935863903099E-2</v>
      </c>
    </row>
    <row r="132" spans="2:2">
      <c r="B132">
        <v>1.7231760207936399E-2</v>
      </c>
    </row>
    <row r="133" spans="2:2">
      <c r="B133">
        <v>1.4989154303419201E-2</v>
      </c>
    </row>
    <row r="134" spans="2:2">
      <c r="B134">
        <v>1.8180867272146E-2</v>
      </c>
    </row>
    <row r="135" spans="2:2">
      <c r="B135">
        <v>1.84137728517999E-2</v>
      </c>
    </row>
    <row r="136" spans="2:2">
      <c r="B136">
        <v>1.8522346729820199E-2</v>
      </c>
    </row>
    <row r="137" spans="2:2">
      <c r="B137">
        <v>1.7383913426796401E-2</v>
      </c>
    </row>
    <row r="138" spans="2:2">
      <c r="B138">
        <v>1.6647693835873899E-2</v>
      </c>
    </row>
    <row r="139" spans="2:2">
      <c r="B139">
        <v>1.87483977252073E-2</v>
      </c>
    </row>
    <row r="140" spans="2:2">
      <c r="B140">
        <v>1.4596634353865601E-2</v>
      </c>
    </row>
    <row r="141" spans="2:2">
      <c r="B141">
        <v>1.4798995744824401E-2</v>
      </c>
    </row>
    <row r="142" spans="2:2">
      <c r="B142">
        <v>1.6204209143007599E-2</v>
      </c>
    </row>
    <row r="143" spans="2:2">
      <c r="B143">
        <v>1.5433404897961E-2</v>
      </c>
    </row>
    <row r="144" spans="2:2">
      <c r="B144">
        <v>1.85998856730741E-2</v>
      </c>
    </row>
    <row r="145" spans="2:2">
      <c r="B145">
        <v>2.2001789158933398E-2</v>
      </c>
    </row>
    <row r="146" spans="2:2">
      <c r="B146">
        <v>1.9318348061755999E-2</v>
      </c>
    </row>
    <row r="147" spans="2:2">
      <c r="B147">
        <v>1.9608407203309999E-2</v>
      </c>
    </row>
    <row r="148" spans="2:2">
      <c r="B148">
        <v>1.6223194632999701E-2</v>
      </c>
    </row>
    <row r="149" spans="2:2">
      <c r="B149">
        <v>1.5879165546000901E-2</v>
      </c>
    </row>
    <row r="150" spans="2:2">
      <c r="B150">
        <v>1.6923832979196599E-2</v>
      </c>
    </row>
    <row r="151" spans="2:2">
      <c r="B151">
        <v>1.81196719454426E-2</v>
      </c>
    </row>
    <row r="152" spans="2:2">
      <c r="B152">
        <v>1.7134371480738899E-2</v>
      </c>
    </row>
    <row r="153" spans="2:2">
      <c r="B153">
        <v>1.7797124979883099E-2</v>
      </c>
    </row>
    <row r="154" spans="2:2">
      <c r="B154">
        <v>2.14404496842069E-2</v>
      </c>
    </row>
    <row r="155" spans="2:2">
      <c r="B155">
        <v>2.1477543804285602E-2</v>
      </c>
    </row>
    <row r="156" spans="2:2">
      <c r="B156">
        <v>2.22994324984012E-2</v>
      </c>
    </row>
    <row r="157" spans="2:2">
      <c r="B157">
        <v>2.1825071000022098E-2</v>
      </c>
    </row>
    <row r="158" spans="2:2">
      <c r="B158">
        <v>1.61183710760163E-2</v>
      </c>
    </row>
    <row r="159" spans="2:2">
      <c r="B159">
        <v>1.2299959368934899E-2</v>
      </c>
    </row>
    <row r="160" spans="2:2">
      <c r="B160">
        <v>1.7632172441415E-2</v>
      </c>
    </row>
    <row r="161" spans="2:2">
      <c r="B161">
        <v>1.50318007099704E-2</v>
      </c>
    </row>
    <row r="162" spans="2:2">
      <c r="B162">
        <v>5.0468669415667702E-2</v>
      </c>
    </row>
    <row r="163" spans="2:2">
      <c r="B163">
        <v>5.6396754229668996E-3</v>
      </c>
    </row>
    <row r="164" spans="2:2">
      <c r="B164">
        <v>2.0195812708932202E-2</v>
      </c>
    </row>
    <row r="165" spans="2:2">
      <c r="B165">
        <v>2.2239071040346201E-2</v>
      </c>
    </row>
    <row r="166" spans="2:2">
      <c r="B166">
        <v>1.91719035430741E-2</v>
      </c>
    </row>
    <row r="167" spans="2:2">
      <c r="B167">
        <v>2.2853924922260401E-2</v>
      </c>
    </row>
    <row r="168" spans="2:2">
      <c r="B168">
        <v>2.0103897436747599E-2</v>
      </c>
    </row>
    <row r="169" spans="2:2">
      <c r="B169">
        <v>2.24219641760924E-2</v>
      </c>
    </row>
    <row r="170" spans="2:2">
      <c r="B170">
        <v>2.16393111698873E-2</v>
      </c>
    </row>
    <row r="171" spans="2:2">
      <c r="B171">
        <v>1.9103241653343098E-2</v>
      </c>
    </row>
    <row r="172" spans="2:2">
      <c r="B172">
        <v>1.7768553705492102E-2</v>
      </c>
    </row>
    <row r="173" spans="2:2">
      <c r="B173">
        <v>1.6620313223016901E-2</v>
      </c>
    </row>
    <row r="174" spans="2:2">
      <c r="B174">
        <v>1.8388395607203099E-2</v>
      </c>
    </row>
    <row r="175" spans="2:2">
      <c r="B175">
        <v>1.8294672421854001E-2</v>
      </c>
    </row>
    <row r="176" spans="2:2">
      <c r="B176">
        <v>1.7637774141532499E-2</v>
      </c>
    </row>
    <row r="177" spans="2:2">
      <c r="B177">
        <v>4.6752781997682499E-2</v>
      </c>
    </row>
    <row r="178" spans="2:2">
      <c r="B178">
        <v>2.20095698959182E-2</v>
      </c>
    </row>
    <row r="179" spans="2:2">
      <c r="B179">
        <v>1.8517672894189E-2</v>
      </c>
    </row>
    <row r="180" spans="2:2">
      <c r="B180">
        <v>1.88074251929309E-2</v>
      </c>
    </row>
    <row r="181" spans="2:2">
      <c r="B181">
        <v>1.5749307140215801E-2</v>
      </c>
    </row>
    <row r="182" spans="2:2">
      <c r="B182">
        <v>2.1580552693484599E-2</v>
      </c>
    </row>
    <row r="183" spans="2:2">
      <c r="B183">
        <v>2.00727183707754E-2</v>
      </c>
    </row>
    <row r="184" spans="2:2">
      <c r="B184">
        <v>1.7433041846089899E-2</v>
      </c>
    </row>
    <row r="185" spans="2:2">
      <c r="B185">
        <v>1.8130154266505698E-2</v>
      </c>
    </row>
    <row r="186" spans="2:2">
      <c r="B186">
        <v>1.5963095087923301E-2</v>
      </c>
    </row>
    <row r="187" spans="2:2">
      <c r="B187">
        <v>2.1378666657186199E-2</v>
      </c>
    </row>
    <row r="188" spans="2:2">
      <c r="B188">
        <v>1.8518818753489302E-2</v>
      </c>
    </row>
    <row r="189" spans="2:2">
      <c r="B189">
        <v>1.97201959803774E-2</v>
      </c>
    </row>
    <row r="190" spans="2:2">
      <c r="B190">
        <v>2.06828632678983E-2</v>
      </c>
    </row>
    <row r="191" spans="2:2">
      <c r="B191">
        <v>1.8965508850839901E-2</v>
      </c>
    </row>
    <row r="192" spans="2:2">
      <c r="B192">
        <v>2.38786939964328E-2</v>
      </c>
    </row>
    <row r="193" spans="2:2">
      <c r="B193">
        <v>9.21133213495667E-3</v>
      </c>
    </row>
    <row r="194" spans="2:2">
      <c r="B194">
        <v>2.1780772498148599E-2</v>
      </c>
    </row>
    <row r="195" spans="2:2">
      <c r="B195">
        <v>1.69982014053708E-2</v>
      </c>
    </row>
    <row r="196" spans="2:2">
      <c r="B196">
        <v>2.0884431780688301E-2</v>
      </c>
    </row>
    <row r="197" spans="2:2">
      <c r="B197">
        <v>1.98047196217963E-2</v>
      </c>
    </row>
    <row r="198" spans="2:2">
      <c r="B198">
        <v>2.5168586959743E-2</v>
      </c>
    </row>
    <row r="199" spans="2:2">
      <c r="B199">
        <v>2.0211429343706198E-2</v>
      </c>
    </row>
    <row r="200" spans="2:2">
      <c r="B200">
        <v>2.5055272448699199E-2</v>
      </c>
    </row>
    <row r="201" spans="2:2">
      <c r="B201">
        <v>1.8528494781250501E-2</v>
      </c>
    </row>
    <row r="202" spans="2:2">
      <c r="B202">
        <v>2.9718961912500001E-2</v>
      </c>
    </row>
    <row r="203" spans="2:2">
      <c r="B203">
        <v>1.9811801013478601E-2</v>
      </c>
    </row>
    <row r="204" spans="2:2">
      <c r="B204">
        <v>2.38225149201392E-2</v>
      </c>
    </row>
    <row r="205" spans="2:2">
      <c r="B205">
        <v>1.6397278215838602E-2</v>
      </c>
    </row>
    <row r="206" spans="2:2">
      <c r="B206">
        <v>2.29360282667657E-2</v>
      </c>
    </row>
    <row r="207" spans="2:2">
      <c r="B207">
        <v>1.7458932852070699E-2</v>
      </c>
    </row>
    <row r="208" spans="2:2">
      <c r="B208">
        <v>2.0038841770699301E-2</v>
      </c>
    </row>
    <row r="209" spans="2:2">
      <c r="B209">
        <v>1.8340301622838499E-2</v>
      </c>
    </row>
    <row r="210" spans="2:2">
      <c r="B210">
        <v>1.8698013996034199E-2</v>
      </c>
    </row>
    <row r="211" spans="2:2">
      <c r="B211">
        <v>1.9127771687505599E-2</v>
      </c>
    </row>
    <row r="212" spans="2:2">
      <c r="B212">
        <v>1.9067303292800899E-2</v>
      </c>
    </row>
    <row r="213" spans="2:2">
      <c r="B213">
        <v>1.9076619606009398E-2</v>
      </c>
    </row>
    <row r="214" spans="2:2">
      <c r="B214">
        <v>1.7796628765266699E-2</v>
      </c>
    </row>
    <row r="215" spans="2:2">
      <c r="B215">
        <v>1.5541266440896701E-2</v>
      </c>
    </row>
    <row r="216" spans="2:2">
      <c r="B216">
        <v>1.653331466855E-2</v>
      </c>
    </row>
    <row r="217" spans="2:2">
      <c r="B217">
        <v>1.83771017931313E-2</v>
      </c>
    </row>
    <row r="218" spans="2:2">
      <c r="B218">
        <v>1.7878624886700199E-2</v>
      </c>
    </row>
    <row r="219" spans="2:2">
      <c r="B219">
        <v>1.9871365285995798E-2</v>
      </c>
    </row>
    <row r="220" spans="2:2">
      <c r="B220">
        <v>2.2594710293188401E-2</v>
      </c>
    </row>
    <row r="221" spans="2:2">
      <c r="B221">
        <v>1.9506507801982299E-2</v>
      </c>
    </row>
    <row r="222" spans="2:2">
      <c r="B222">
        <v>2.0897420951593099E-2</v>
      </c>
    </row>
    <row r="223" spans="2:2">
      <c r="B223">
        <v>7.3890345262472698E-3</v>
      </c>
    </row>
    <row r="224" spans="2:2">
      <c r="B224">
        <v>1.7006824448521501E-2</v>
      </c>
    </row>
    <row r="225" spans="2:2">
      <c r="B225">
        <v>1.3113223936769201E-2</v>
      </c>
    </row>
    <row r="226" spans="2:2">
      <c r="B226">
        <v>1.6717942928976201E-2</v>
      </c>
    </row>
    <row r="227" spans="2:2">
      <c r="B227">
        <v>1.6088156617536101E-2</v>
      </c>
    </row>
    <row r="228" spans="2:2">
      <c r="B228">
        <v>1.67667882087571E-2</v>
      </c>
    </row>
    <row r="229" spans="2:2">
      <c r="B229">
        <v>1.52436662302098E-2</v>
      </c>
    </row>
    <row r="230" spans="2:2">
      <c r="B230">
        <v>1.6048356813356E-2</v>
      </c>
    </row>
    <row r="231" spans="2:2">
      <c r="B231">
        <v>1.2407106155477901E-2</v>
      </c>
    </row>
    <row r="232" spans="2:2">
      <c r="B232">
        <v>1.9502412737269499E-2</v>
      </c>
    </row>
    <row r="233" spans="2:2">
      <c r="B233">
        <v>1.7141223288134898E-2</v>
      </c>
    </row>
    <row r="234" spans="2:2">
      <c r="B234">
        <v>1.69857709841593E-2</v>
      </c>
    </row>
    <row r="235" spans="2:2">
      <c r="B235">
        <v>1.5048762720095201E-2</v>
      </c>
    </row>
    <row r="236" spans="2:2">
      <c r="B236">
        <v>1.54234163363872E-2</v>
      </c>
    </row>
    <row r="237" spans="2:2">
      <c r="B237">
        <v>3.3363929470819398E-2</v>
      </c>
    </row>
    <row r="238" spans="2:2">
      <c r="B238">
        <v>2.0734383116752599E-2</v>
      </c>
    </row>
    <row r="239" spans="2:2">
      <c r="B239">
        <v>2.1527190334526099E-2</v>
      </c>
    </row>
    <row r="240" spans="2:2">
      <c r="B240">
        <v>2.31712359439048E-2</v>
      </c>
    </row>
    <row r="241" spans="2:2">
      <c r="B241">
        <v>2.2727721270390799E-2</v>
      </c>
    </row>
    <row r="242" spans="2:2">
      <c r="B242">
        <v>2.91991975045383E-2</v>
      </c>
    </row>
    <row r="243" spans="2:2">
      <c r="B243">
        <v>2.2820766121915401E-2</v>
      </c>
    </row>
    <row r="244" spans="2:2">
      <c r="B244">
        <v>2.71990005485452E-2</v>
      </c>
    </row>
    <row r="245" spans="2:2">
      <c r="B245">
        <v>2.30035850375012E-2</v>
      </c>
    </row>
    <row r="246" spans="2:2">
      <c r="B246">
        <v>2.6692032823066199E-2</v>
      </c>
    </row>
    <row r="247" spans="2:2">
      <c r="B247">
        <v>2.3352874583940801E-2</v>
      </c>
    </row>
    <row r="248" spans="2:2">
      <c r="B248">
        <v>2.97259394565513E-2</v>
      </c>
    </row>
    <row r="249" spans="2:2">
      <c r="B249">
        <v>2.39371771568158E-2</v>
      </c>
    </row>
    <row r="250" spans="2:2">
      <c r="B250">
        <v>2.7886140070060201E-2</v>
      </c>
    </row>
    <row r="251" spans="2:2">
      <c r="B251">
        <v>2.0507548369457802E-2</v>
      </c>
    </row>
    <row r="252" spans="2:2">
      <c r="B252">
        <v>2.90445001720522E-2</v>
      </c>
    </row>
    <row r="253" spans="2:2">
      <c r="B253">
        <v>2.6178283913555599E-2</v>
      </c>
    </row>
    <row r="254" spans="2:2">
      <c r="B254">
        <v>2.7293228005158199E-2</v>
      </c>
    </row>
    <row r="255" spans="2:2">
      <c r="B255">
        <v>2.4517452548181998E-2</v>
      </c>
    </row>
    <row r="256" spans="2:2">
      <c r="B256">
        <v>3.3177449195118502E-2</v>
      </c>
    </row>
    <row r="257" spans="2:2">
      <c r="B257">
        <v>2.2903504424312399E-2</v>
      </c>
    </row>
    <row r="258" spans="2:2">
      <c r="B258">
        <v>2.9082427089841701E-2</v>
      </c>
    </row>
    <row r="259" spans="2:2">
      <c r="B259">
        <v>2.5512277115181801E-2</v>
      </c>
    </row>
    <row r="260" spans="2:2">
      <c r="B260">
        <v>1.9755754722674899E-2</v>
      </c>
    </row>
    <row r="261" spans="2:2">
      <c r="B261">
        <v>2.4653316873312101E-2</v>
      </c>
    </row>
    <row r="262" spans="2:2">
      <c r="B262">
        <v>2.3873939655159999E-2</v>
      </c>
    </row>
    <row r="263" spans="2:2">
      <c r="B263">
        <v>2.7316786063264299E-2</v>
      </c>
    </row>
    <row r="264" spans="2:2">
      <c r="B264">
        <v>2.7428741860380999E-2</v>
      </c>
    </row>
    <row r="265" spans="2:2">
      <c r="B265">
        <v>2.9648971368168901E-2</v>
      </c>
    </row>
    <row r="266" spans="2:2">
      <c r="B266">
        <v>2.7549483420082999E-2</v>
      </c>
    </row>
    <row r="267" spans="2:2">
      <c r="B267">
        <v>2.9651598882567898E-2</v>
      </c>
    </row>
    <row r="268" spans="2:2">
      <c r="B268">
        <v>1.2351028066169599E-2</v>
      </c>
    </row>
    <row r="269" spans="2:2">
      <c r="B269">
        <v>2.5480532267011202E-2</v>
      </c>
    </row>
    <row r="270" spans="2:2">
      <c r="B270">
        <v>2.4226122739224702E-2</v>
      </c>
    </row>
    <row r="271" spans="2:2">
      <c r="B271">
        <v>2.8092104849704501E-2</v>
      </c>
    </row>
    <row r="272" spans="2:2">
      <c r="B272">
        <v>2.4014318475716299E-2</v>
      </c>
    </row>
    <row r="273" spans="2:2">
      <c r="B273">
        <v>2.4857273837929999E-2</v>
      </c>
    </row>
    <row r="274" spans="2:2">
      <c r="B274">
        <v>2.20847847976814E-2</v>
      </c>
    </row>
    <row r="275" spans="2:2">
      <c r="B275">
        <v>2.42776186220327E-2</v>
      </c>
    </row>
    <row r="276" spans="2:2">
      <c r="B276">
        <v>2.2584065834097899E-2</v>
      </c>
    </row>
    <row r="277" spans="2:2">
      <c r="B277">
        <v>1.9767323893465701E-2</v>
      </c>
    </row>
    <row r="278" spans="2:2">
      <c r="B278">
        <v>2.5158023493569499E-2</v>
      </c>
    </row>
    <row r="279" spans="2:2">
      <c r="B279">
        <v>1.78430790649622E-2</v>
      </c>
    </row>
    <row r="280" spans="2:2">
      <c r="B280">
        <v>2.2882177442575698E-2</v>
      </c>
    </row>
    <row r="281" spans="2:2">
      <c r="B281">
        <v>1.94981728542904E-2</v>
      </c>
    </row>
    <row r="282" spans="2:2">
      <c r="B282">
        <v>2.27094408703164E-2</v>
      </c>
    </row>
    <row r="283" spans="2:2">
      <c r="B283">
        <v>2.15727864667467E-2</v>
      </c>
    </row>
    <row r="284" spans="2:2">
      <c r="B284">
        <v>2.6051840925921301E-2</v>
      </c>
    </row>
    <row r="285" spans="2:2">
      <c r="B285">
        <v>2.2344538162253801E-2</v>
      </c>
    </row>
    <row r="286" spans="2:2">
      <c r="B286">
        <v>2.34874920174999E-2</v>
      </c>
    </row>
    <row r="287" spans="2:2">
      <c r="B287">
        <v>1.0621175483741399E-2</v>
      </c>
    </row>
    <row r="288" spans="2:2">
      <c r="B288">
        <v>2.9245485029217599E-2</v>
      </c>
    </row>
    <row r="289" spans="2:2">
      <c r="B289">
        <v>2.4009701076943099E-2</v>
      </c>
    </row>
    <row r="290" spans="2:2">
      <c r="B290">
        <v>2.6866203317847899E-2</v>
      </c>
    </row>
    <row r="291" spans="2:2">
      <c r="B291">
        <v>2.45846696880564E-2</v>
      </c>
    </row>
    <row r="292" spans="2:2">
      <c r="B292">
        <v>2.77580595015832E-2</v>
      </c>
    </row>
    <row r="293" spans="2:2">
      <c r="B293">
        <v>2.0711183093116401E-2</v>
      </c>
    </row>
    <row r="294" spans="2:2">
      <c r="B294">
        <v>2.8685563876826602E-2</v>
      </c>
    </row>
    <row r="295" spans="2:2">
      <c r="B295">
        <v>2.0836692129109002E-2</v>
      </c>
    </row>
    <row r="296" spans="2:2">
      <c r="B296">
        <v>2.60959517425308E-2</v>
      </c>
    </row>
    <row r="297" spans="2:2">
      <c r="B297">
        <v>4.4028927441073201E-2</v>
      </c>
    </row>
    <row r="298" spans="2:2">
      <c r="B298">
        <v>2.42208915721389E-2</v>
      </c>
    </row>
    <row r="299" spans="2:2">
      <c r="B299">
        <v>2.2558212006581198E-2</v>
      </c>
    </row>
    <row r="300" spans="2:2">
      <c r="B300">
        <v>3.0061138300647699E-2</v>
      </c>
    </row>
    <row r="301" spans="2:2">
      <c r="B301">
        <v>2.3154896384563001E-2</v>
      </c>
    </row>
    <row r="302" spans="2:2">
      <c r="B302">
        <v>2.40758655986913E-2</v>
      </c>
    </row>
    <row r="303" spans="2:2">
      <c r="B303">
        <v>2.3258606365983099E-2</v>
      </c>
    </row>
    <row r="304" spans="2:2">
      <c r="B304">
        <v>2.13921883380335E-2</v>
      </c>
    </row>
    <row r="305" spans="2:2">
      <c r="B305">
        <v>2.3160245136191401E-2</v>
      </c>
    </row>
    <row r="306" spans="2:2">
      <c r="B306">
        <v>2.2071502712003199E-2</v>
      </c>
    </row>
    <row r="307" spans="2:2">
      <c r="B307">
        <v>2.35528317802737E-2</v>
      </c>
    </row>
    <row r="308" spans="2:2">
      <c r="B308">
        <v>1.8599984209445801E-2</v>
      </c>
    </row>
    <row r="309" spans="2:2">
      <c r="B309">
        <v>2.5504167319895799E-2</v>
      </c>
    </row>
    <row r="310" spans="2:2">
      <c r="B310">
        <v>2.3628763616127899E-2</v>
      </c>
    </row>
    <row r="311" spans="2:2">
      <c r="B311">
        <v>2.55501005401109E-2</v>
      </c>
    </row>
    <row r="312" spans="2:2">
      <c r="B312">
        <v>2.1258448464642001E-2</v>
      </c>
    </row>
    <row r="313" spans="2:2">
      <c r="B313">
        <v>1.1524638216437399E-2</v>
      </c>
    </row>
    <row r="314" spans="2:2">
      <c r="B314">
        <v>2.4851289243178799E-2</v>
      </c>
    </row>
    <row r="315" spans="2:2">
      <c r="B315">
        <v>2.03220966470282E-2</v>
      </c>
    </row>
    <row r="316" spans="2:2">
      <c r="B316">
        <v>2.6962054367282599E-2</v>
      </c>
    </row>
    <row r="317" spans="2:2">
      <c r="B317">
        <v>2.3016626112104199E-2</v>
      </c>
    </row>
    <row r="318" spans="2:2">
      <c r="B318">
        <v>2.5100523984564398E-2</v>
      </c>
    </row>
    <row r="319" spans="2:2">
      <c r="B319">
        <v>2.34550936118769E-2</v>
      </c>
    </row>
    <row r="320" spans="2:2">
      <c r="B320">
        <v>2.2893930216346999E-2</v>
      </c>
    </row>
    <row r="321" spans="2:2">
      <c r="B321">
        <v>2.2413818675668599E-2</v>
      </c>
    </row>
    <row r="322" spans="2:2">
      <c r="B322">
        <v>5.1759999602001998E-2</v>
      </c>
    </row>
    <row r="323" spans="2:2">
      <c r="B323">
        <v>3.1889784791859499E-2</v>
      </c>
    </row>
    <row r="324" spans="2:2">
      <c r="B324">
        <v>3.1743099300203401E-2</v>
      </c>
    </row>
    <row r="325" spans="2:2">
      <c r="B325">
        <v>2.9625761458598E-2</v>
      </c>
    </row>
    <row r="326" spans="2:2">
      <c r="B326">
        <v>2.75376427532238E-2</v>
      </c>
    </row>
    <row r="327" spans="2:2">
      <c r="B327">
        <v>2.3778149345874099E-2</v>
      </c>
    </row>
    <row r="328" spans="2:2">
      <c r="B328">
        <v>2.4377012792099299E-2</v>
      </c>
    </row>
    <row r="329" spans="2:2">
      <c r="B329">
        <v>2.4893550983409899E-2</v>
      </c>
    </row>
    <row r="330" spans="2:2">
      <c r="B330">
        <v>2.29012692418511E-2</v>
      </c>
    </row>
    <row r="331" spans="2:2">
      <c r="B331">
        <v>2.2390969401282299E-2</v>
      </c>
    </row>
    <row r="332" spans="2:2">
      <c r="B332">
        <v>2.5676257966290299E-2</v>
      </c>
    </row>
    <row r="333" spans="2:2">
      <c r="B333">
        <v>2.4496873509117102E-2</v>
      </c>
    </row>
    <row r="334" spans="2:2">
      <c r="B334">
        <v>2.49145590494518E-2</v>
      </c>
    </row>
    <row r="335" spans="2:2">
      <c r="B335">
        <v>2.4030684225539199E-2</v>
      </c>
    </row>
    <row r="336" spans="2:2">
      <c r="B336">
        <v>2.0877191989196402E-2</v>
      </c>
    </row>
    <row r="337" spans="2:2">
      <c r="B337">
        <v>2.3261903358927902E-2</v>
      </c>
    </row>
    <row r="338" spans="2:2">
      <c r="B338">
        <v>2.1890062075910599E-2</v>
      </c>
    </row>
    <row r="339" spans="2:2">
      <c r="B339">
        <v>1.88329809936892E-2</v>
      </c>
    </row>
    <row r="340" spans="2:2">
      <c r="B340">
        <v>2.0122197439880599E-2</v>
      </c>
    </row>
    <row r="341" spans="2:2">
      <c r="B341">
        <v>1.9793557110116801E-2</v>
      </c>
    </row>
    <row r="342" spans="2:2">
      <c r="B342">
        <v>1.7250755738321299E-2</v>
      </c>
    </row>
    <row r="343" spans="2:2">
      <c r="B343">
        <v>9.5054802690763499E-3</v>
      </c>
    </row>
    <row r="344" spans="2:2">
      <c r="B344">
        <v>2.5205412745241101E-2</v>
      </c>
    </row>
    <row r="345" spans="2:2">
      <c r="B345">
        <v>2.1449857708424301E-2</v>
      </c>
    </row>
    <row r="346" spans="2:2">
      <c r="B346">
        <v>2.2675333072420201E-2</v>
      </c>
    </row>
    <row r="347" spans="2:2">
      <c r="B347">
        <v>2.41533486684735E-2</v>
      </c>
    </row>
    <row r="348" spans="2:2">
      <c r="B348">
        <v>2.2261086904759399E-2</v>
      </c>
    </row>
    <row r="349" spans="2:2">
      <c r="B349">
        <v>2.8880487600491701E-2</v>
      </c>
    </row>
    <row r="350" spans="2:2">
      <c r="B350">
        <v>2.63635225295949E-2</v>
      </c>
    </row>
    <row r="351" spans="2:2">
      <c r="B351">
        <v>2.49142904983824E-2</v>
      </c>
    </row>
    <row r="352" spans="2:2">
      <c r="B352">
        <v>2.65238428525768E-2</v>
      </c>
    </row>
    <row r="353" spans="2:2">
      <c r="B353">
        <v>2.3513212519523902E-2</v>
      </c>
    </row>
    <row r="354" spans="2:2">
      <c r="B354">
        <v>2.4821550441746401E-2</v>
      </c>
    </row>
    <row r="355" spans="2:2">
      <c r="B355">
        <v>2.79748085945387E-2</v>
      </c>
    </row>
    <row r="356" spans="2:2">
      <c r="B356">
        <v>2.41192098583865E-2</v>
      </c>
    </row>
    <row r="357" spans="2:2">
      <c r="B357">
        <v>4.1976524791680202E-2</v>
      </c>
    </row>
    <row r="358" spans="2:2">
      <c r="B358">
        <v>2.4069724440362001E-2</v>
      </c>
    </row>
    <row r="359" spans="2:2">
      <c r="B359">
        <v>2.5757596516898199E-2</v>
      </c>
    </row>
    <row r="360" spans="2:2">
      <c r="B360">
        <v>2.4186696889788101E-2</v>
      </c>
    </row>
    <row r="361" spans="2:2">
      <c r="B361">
        <v>2.60343879883074E-2</v>
      </c>
    </row>
    <row r="362" spans="2:2">
      <c r="B362">
        <v>2.6085440585716799E-2</v>
      </c>
    </row>
    <row r="363" spans="2:2">
      <c r="B363">
        <v>2.9429184070297799E-2</v>
      </c>
    </row>
    <row r="364" spans="2:2">
      <c r="B364">
        <v>2.2922538689527899E-2</v>
      </c>
    </row>
    <row r="365" spans="2:2">
      <c r="B365">
        <v>2.6653384714388301E-2</v>
      </c>
    </row>
    <row r="366" spans="2:2">
      <c r="B366">
        <v>2.5769546696140101E-2</v>
      </c>
    </row>
    <row r="367" spans="2:2">
      <c r="B367">
        <v>2.71382012959363E-2</v>
      </c>
    </row>
    <row r="368" spans="2:2">
      <c r="B368">
        <v>2.3034487675441001E-2</v>
      </c>
    </row>
    <row r="369" spans="2:2">
      <c r="B369">
        <v>2.5027417266159101E-2</v>
      </c>
    </row>
    <row r="370" spans="2:2">
      <c r="B370">
        <v>2.4436529531164101E-2</v>
      </c>
    </row>
    <row r="371" spans="2:2">
      <c r="B371">
        <v>2.3504374056543001E-2</v>
      </c>
    </row>
    <row r="372" spans="2:2">
      <c r="B372">
        <v>2.4344034828812099E-2</v>
      </c>
    </row>
    <row r="373" spans="2:2">
      <c r="B373">
        <v>6.7244776671444304E-3</v>
      </c>
    </row>
    <row r="374" spans="2:2">
      <c r="B374">
        <v>2.0113990101450398E-2</v>
      </c>
    </row>
    <row r="375" spans="2:2">
      <c r="B375">
        <v>2.1366749217705001E-2</v>
      </c>
    </row>
    <row r="376" spans="2:2">
      <c r="B376">
        <v>2.1171686699774199E-2</v>
      </c>
    </row>
    <row r="377" spans="2:2">
      <c r="B377">
        <v>1.8908596045439301E-2</v>
      </c>
    </row>
    <row r="378" spans="2:2">
      <c r="B378">
        <v>2.2339373463086499E-2</v>
      </c>
    </row>
    <row r="379" spans="2:2">
      <c r="B379">
        <v>2.5581559975693099E-2</v>
      </c>
    </row>
    <row r="380" spans="2:2">
      <c r="B380">
        <v>1.7216268807844701E-2</v>
      </c>
    </row>
    <row r="381" spans="2:2">
      <c r="B381">
        <v>1.8783869803270799E-2</v>
      </c>
    </row>
    <row r="382" spans="2:2">
      <c r="B382">
        <v>2.0646086188816502E-2</v>
      </c>
    </row>
    <row r="383" spans="2:2">
      <c r="B383">
        <v>2.2703521882350901E-2</v>
      </c>
    </row>
    <row r="384" spans="2:2">
      <c r="B384">
        <v>1.84718035352621E-2</v>
      </c>
    </row>
    <row r="385" spans="2:2">
      <c r="B385">
        <v>2.3154502236742501E-2</v>
      </c>
    </row>
    <row r="386" spans="2:2">
      <c r="B386">
        <v>2.2017608165178199E-2</v>
      </c>
    </row>
    <row r="387" spans="2:2">
      <c r="B387">
        <v>2.21067278854335E-2</v>
      </c>
    </row>
    <row r="388" spans="2:2">
      <c r="B388">
        <v>2.73007214270902E-2</v>
      </c>
    </row>
    <row r="389" spans="2:2">
      <c r="B389">
        <v>2.1696662564972598E-2</v>
      </c>
    </row>
    <row r="390" spans="2:2">
      <c r="B390">
        <v>2.1661553338411799E-2</v>
      </c>
    </row>
    <row r="391" spans="2:2">
      <c r="B391">
        <v>2.38596013401557E-2</v>
      </c>
    </row>
    <row r="392" spans="2:2">
      <c r="B392">
        <v>2.65088851425671E-2</v>
      </c>
    </row>
    <row r="393" spans="2:2">
      <c r="B393">
        <v>3.1822896096440102E-2</v>
      </c>
    </row>
    <row r="394" spans="2:2">
      <c r="B394">
        <v>2.4982546677563E-2</v>
      </c>
    </row>
    <row r="395" spans="2:2">
      <c r="B395">
        <v>2.3156783597885401E-2</v>
      </c>
    </row>
    <row r="396" spans="2:2">
      <c r="B396">
        <v>2.4961045499519899E-2</v>
      </c>
    </row>
    <row r="397" spans="2:2">
      <c r="B397">
        <v>2.42277869461449E-2</v>
      </c>
    </row>
    <row r="398" spans="2:2">
      <c r="B398">
        <v>2.34233898809049E-2</v>
      </c>
    </row>
    <row r="399" spans="2:2">
      <c r="B399">
        <v>2.4391305573943801E-2</v>
      </c>
    </row>
    <row r="400" spans="2:2">
      <c r="B400">
        <v>2.4446875912953501E-2</v>
      </c>
    </row>
    <row r="401" spans="2:2">
      <c r="B401">
        <v>2.2521798274835698E-2</v>
      </c>
    </row>
    <row r="402" spans="2:2">
      <c r="B402">
        <v>2.26596618834067E-2</v>
      </c>
    </row>
    <row r="403" spans="2:2">
      <c r="B403">
        <v>6.3555966445767598E-3</v>
      </c>
    </row>
    <row r="404" spans="2:2">
      <c r="B404">
        <v>2.47424243671262E-2</v>
      </c>
    </row>
    <row r="405" spans="2:2">
      <c r="B405">
        <v>2.54941209965018E-2</v>
      </c>
    </row>
    <row r="406" spans="2:2">
      <c r="B406">
        <v>2.9107649908567498E-2</v>
      </c>
    </row>
    <row r="407" spans="2:2">
      <c r="B407">
        <v>2.2574248652028901E-2</v>
      </c>
    </row>
    <row r="408" spans="2:2">
      <c r="B408">
        <v>2.7212863090313899E-2</v>
      </c>
    </row>
    <row r="409" spans="2:2">
      <c r="B409">
        <v>2.31503544873327E-2</v>
      </c>
    </row>
    <row r="410" spans="2:2">
      <c r="B410">
        <v>2.6142225850053099E-2</v>
      </c>
    </row>
    <row r="411" spans="2:2">
      <c r="B411">
        <v>1.8940240373307202E-2</v>
      </c>
    </row>
    <row r="412" spans="2:2">
      <c r="B412">
        <v>2.3704267808637401E-2</v>
      </c>
    </row>
    <row r="413" spans="2:2">
      <c r="B413">
        <v>2.1242886077774002E-2</v>
      </c>
    </row>
    <row r="414" spans="2:2">
      <c r="B414">
        <v>2.4837523654075998E-2</v>
      </c>
    </row>
    <row r="415" spans="2:2">
      <c r="B415">
        <v>1.88269843333197E-2</v>
      </c>
    </row>
    <row r="416" spans="2:2">
      <c r="B416">
        <v>2.19442025267352E-2</v>
      </c>
    </row>
    <row r="417" spans="2:2">
      <c r="B417">
        <v>3.3432617510136799E-2</v>
      </c>
    </row>
    <row r="418" spans="2:2">
      <c r="B418">
        <v>2.3103827477944702E-2</v>
      </c>
    </row>
    <row r="419" spans="2:2">
      <c r="B419">
        <v>1.5237634925137499E-2</v>
      </c>
    </row>
    <row r="420" spans="2:2">
      <c r="B420">
        <v>1.9684454165397099E-2</v>
      </c>
    </row>
    <row r="421" spans="2:2">
      <c r="B421">
        <v>1.78350042819879E-2</v>
      </c>
    </row>
    <row r="422" spans="2:2">
      <c r="B422">
        <v>2.4921720200599299E-2</v>
      </c>
    </row>
    <row r="423" spans="2:2">
      <c r="B423">
        <v>1.95349138617627E-2</v>
      </c>
    </row>
    <row r="424" spans="2:2">
      <c r="B424">
        <v>2.1812558560932602E-2</v>
      </c>
    </row>
    <row r="425" spans="2:2">
      <c r="B425">
        <v>1.6964374678918901E-2</v>
      </c>
    </row>
    <row r="426" spans="2:2">
      <c r="B426">
        <v>1.7136466550516E-2</v>
      </c>
    </row>
    <row r="427" spans="2:2">
      <c r="B427">
        <v>2.03867863628442E-2</v>
      </c>
    </row>
    <row r="428" spans="2:2">
      <c r="B428">
        <v>1.68969041488728E-2</v>
      </c>
    </row>
    <row r="429" spans="2:2">
      <c r="B429">
        <v>1.9408971691359401E-2</v>
      </c>
    </row>
    <row r="430" spans="2:2">
      <c r="B430">
        <v>1.62462541079097E-2</v>
      </c>
    </row>
    <row r="431" spans="2:2">
      <c r="B431">
        <v>1.7187910318588299E-2</v>
      </c>
    </row>
    <row r="432" spans="2:2">
      <c r="B432">
        <v>2.2106914445310301E-2</v>
      </c>
    </row>
    <row r="433" spans="2:2">
      <c r="B433">
        <v>5.08085129045081E-3</v>
      </c>
    </row>
    <row r="434" spans="2:2">
      <c r="B434">
        <v>1.7794863242031399E-2</v>
      </c>
    </row>
    <row r="435" spans="2:2">
      <c r="B435">
        <v>1.7092553057471298E-2</v>
      </c>
    </row>
    <row r="436" spans="2:2">
      <c r="B436">
        <v>1.7998725139229899E-2</v>
      </c>
    </row>
    <row r="437" spans="2:2">
      <c r="B437">
        <v>1.8659769852896399E-2</v>
      </c>
    </row>
    <row r="438" spans="2:2">
      <c r="B438">
        <v>2.0292438051566698E-2</v>
      </c>
    </row>
    <row r="439" spans="2:2">
      <c r="B439">
        <v>2.2587902214633401E-2</v>
      </c>
    </row>
    <row r="440" spans="2:2">
      <c r="B440">
        <v>2.4480246368319102E-2</v>
      </c>
    </row>
    <row r="441" spans="2:2">
      <c r="B441">
        <v>1.84051675152976E-2</v>
      </c>
    </row>
    <row r="442" spans="2:2">
      <c r="B442">
        <v>2.0828722225832701E-2</v>
      </c>
    </row>
    <row r="443" spans="2:2">
      <c r="B443">
        <v>1.7466695746170401E-2</v>
      </c>
    </row>
    <row r="444" spans="2:2">
      <c r="B444">
        <v>1.99388955063768E-2</v>
      </c>
    </row>
    <row r="445" spans="2:2">
      <c r="B445">
        <v>2.1544829750317501E-2</v>
      </c>
    </row>
    <row r="446" spans="2:2">
      <c r="B446">
        <v>1.7266086909505401E-2</v>
      </c>
    </row>
    <row r="447" spans="2:2">
      <c r="B447">
        <v>2.10077286929156E-2</v>
      </c>
    </row>
    <row r="448" spans="2:2">
      <c r="B448">
        <v>1.7662092808366298E-2</v>
      </c>
    </row>
    <row r="449" spans="2:2">
      <c r="B449">
        <v>2.0383286168764499E-2</v>
      </c>
    </row>
    <row r="450" spans="2:2">
      <c r="B450">
        <v>1.9659776499990098E-2</v>
      </c>
    </row>
    <row r="451" spans="2:2">
      <c r="B451">
        <v>2.1515204232355201E-2</v>
      </c>
    </row>
    <row r="452" spans="2:2">
      <c r="B452">
        <v>2.1288069008621902E-2</v>
      </c>
    </row>
    <row r="453" spans="2:2">
      <c r="B453">
        <v>2.2649436077133399E-2</v>
      </c>
    </row>
    <row r="454" spans="2:2">
      <c r="B454">
        <v>2.2249080206703499E-2</v>
      </c>
    </row>
    <row r="455" spans="2:2">
      <c r="B455">
        <v>2.29076537266911E-2</v>
      </c>
    </row>
    <row r="456" spans="2:2">
      <c r="B456">
        <v>2.35180623209146E-2</v>
      </c>
    </row>
    <row r="457" spans="2:2">
      <c r="B457">
        <v>2.4553594870677601E-2</v>
      </c>
    </row>
    <row r="458" spans="2:2">
      <c r="B458">
        <v>2.2989999620711399E-2</v>
      </c>
    </row>
    <row r="459" spans="2:2">
      <c r="B459">
        <v>2.30290419362938E-2</v>
      </c>
    </row>
    <row r="460" spans="2:2">
      <c r="B460">
        <v>2.09254577859854E-2</v>
      </c>
    </row>
    <row r="461" spans="2:2">
      <c r="B461">
        <v>2.8455143277210701E-2</v>
      </c>
    </row>
    <row r="462" spans="2:2">
      <c r="B462">
        <v>2.2156139032452699E-2</v>
      </c>
    </row>
    <row r="463" spans="2:2">
      <c r="B463">
        <v>2.5987518463419401E-2</v>
      </c>
    </row>
    <row r="464" spans="2:2">
      <c r="B464">
        <v>2.2792766524094E-2</v>
      </c>
    </row>
    <row r="465" spans="2:2">
      <c r="B465">
        <v>2.5253783783095399E-2</v>
      </c>
    </row>
    <row r="466" spans="2:2">
      <c r="B466">
        <v>2.0265560877161401E-2</v>
      </c>
    </row>
    <row r="467" spans="2:2">
      <c r="B467">
        <v>2.56746258291853E-2</v>
      </c>
    </row>
    <row r="468" spans="2:2">
      <c r="B468">
        <v>2.4394310278653301E-2</v>
      </c>
    </row>
    <row r="469" spans="2:2">
      <c r="B469">
        <v>2.8981269800702099E-2</v>
      </c>
    </row>
    <row r="470" spans="2:2">
      <c r="B470">
        <v>2.5445989968197899E-2</v>
      </c>
    </row>
    <row r="471" spans="2:2">
      <c r="B471">
        <v>3.2492701687695198E-2</v>
      </c>
    </row>
    <row r="472" spans="2:2">
      <c r="B472">
        <v>2.1685146768488699E-2</v>
      </c>
    </row>
    <row r="473" spans="2:2">
      <c r="B473">
        <v>2.97936194464117E-2</v>
      </c>
    </row>
    <row r="474" spans="2:2">
      <c r="B474">
        <v>2.2858889784690299E-2</v>
      </c>
    </row>
    <row r="475" spans="2:2">
      <c r="B475">
        <v>2.5557695383267898E-2</v>
      </c>
    </row>
    <row r="476" spans="2:2">
      <c r="B476">
        <v>4.66294954734894E-2</v>
      </c>
    </row>
    <row r="477" spans="2:2">
      <c r="B477">
        <v>2.7982740826401498E-2</v>
      </c>
    </row>
    <row r="478" spans="2:2">
      <c r="B478">
        <v>6.6199516067823603E-3</v>
      </c>
    </row>
    <row r="479" spans="2:2">
      <c r="B479">
        <v>2.94110247818163E-2</v>
      </c>
    </row>
    <row r="480" spans="2:2">
      <c r="B480">
        <v>2.1104473425844698E-2</v>
      </c>
    </row>
    <row r="481" spans="2:2">
      <c r="B481">
        <v>2.3498431235265699E-2</v>
      </c>
    </row>
    <row r="482" spans="2:2">
      <c r="B482">
        <v>5.1729911339071198E-2</v>
      </c>
    </row>
    <row r="483" spans="2:2">
      <c r="B483">
        <v>3.1425857057128102E-2</v>
      </c>
    </row>
    <row r="484" spans="2:2">
      <c r="B484">
        <v>2.4765338670200799E-2</v>
      </c>
    </row>
    <row r="485" spans="2:2">
      <c r="B485">
        <v>2.86904793779191E-2</v>
      </c>
    </row>
    <row r="486" spans="2:2">
      <c r="B486">
        <v>2.6712770670778201E-2</v>
      </c>
    </row>
    <row r="487" spans="2:2">
      <c r="B487">
        <v>2.66217731647856E-2</v>
      </c>
    </row>
    <row r="488" spans="2:2">
      <c r="B488">
        <v>2.4365523222085302E-2</v>
      </c>
    </row>
    <row r="489" spans="2:2">
      <c r="B489">
        <v>2.5131238138600201E-2</v>
      </c>
    </row>
    <row r="490" spans="2:2">
      <c r="B490">
        <v>2.3004236432032699E-2</v>
      </c>
    </row>
    <row r="491" spans="2:2">
      <c r="B491">
        <v>2.6067444665231702E-2</v>
      </c>
    </row>
    <row r="492" spans="2:2">
      <c r="B492">
        <v>2.3705987541319699E-2</v>
      </c>
    </row>
    <row r="493" spans="2:2">
      <c r="B493">
        <v>2.0253006833589299E-2</v>
      </c>
    </row>
    <row r="494" spans="2:2">
      <c r="B494">
        <v>2.2903406820853699E-2</v>
      </c>
    </row>
    <row r="495" spans="2:2">
      <c r="B495">
        <v>2.3928570490887702E-2</v>
      </c>
    </row>
    <row r="496" spans="2:2">
      <c r="B496">
        <v>1.9126727861714501E-2</v>
      </c>
    </row>
    <row r="497" spans="2:2">
      <c r="B497">
        <v>2.1539429711402901E-2</v>
      </c>
    </row>
    <row r="498" spans="2:2">
      <c r="B498">
        <v>1.8987099312156301E-2</v>
      </c>
    </row>
    <row r="499" spans="2:2">
      <c r="B499">
        <v>3.6803054690425999E-3</v>
      </c>
    </row>
    <row r="500" spans="2:2">
      <c r="B500">
        <v>1.8860671158777698E-2</v>
      </c>
    </row>
    <row r="501" spans="2:2">
      <c r="B501">
        <v>2.2207810758158201E-2</v>
      </c>
    </row>
    <row r="502" spans="2:2">
      <c r="B502">
        <v>1.8943873316151501E-2</v>
      </c>
    </row>
    <row r="503" spans="2:2">
      <c r="B503">
        <v>2.21676540257718E-2</v>
      </c>
    </row>
    <row r="504" spans="2:2">
      <c r="B504">
        <v>2.1493652355526801E-2</v>
      </c>
    </row>
    <row r="505" spans="2:2">
      <c r="B505">
        <v>1.86854521811106E-2</v>
      </c>
    </row>
    <row r="506" spans="2:2">
      <c r="B506">
        <v>2.2194816362404501E-2</v>
      </c>
    </row>
    <row r="507" spans="2:2">
      <c r="B507">
        <v>2.02187433633664E-2</v>
      </c>
    </row>
    <row r="508" spans="2:2">
      <c r="B508">
        <v>1.6809572221347099E-2</v>
      </c>
    </row>
    <row r="509" spans="2:2">
      <c r="B509">
        <v>1.9708007319101401E-2</v>
      </c>
    </row>
    <row r="510" spans="2:2">
      <c r="B510">
        <v>2.0896642117237602E-2</v>
      </c>
    </row>
    <row r="511" spans="2:2">
      <c r="B511">
        <v>1.88399959089438E-2</v>
      </c>
    </row>
    <row r="512" spans="2:2">
      <c r="B512">
        <v>2.50230657037325E-2</v>
      </c>
    </row>
    <row r="513" spans="2:2">
      <c r="B513">
        <v>2.1653607349787701E-2</v>
      </c>
    </row>
    <row r="514" spans="2:2">
      <c r="B514">
        <v>2.03022066255499E-2</v>
      </c>
    </row>
    <row r="515" spans="2:2">
      <c r="B515">
        <v>2.1279955954659899E-2</v>
      </c>
    </row>
    <row r="516" spans="2:2">
      <c r="B516">
        <v>1.9672366856004899E-2</v>
      </c>
    </row>
    <row r="517" spans="2:2">
      <c r="B517">
        <v>2.26444120667194E-2</v>
      </c>
    </row>
    <row r="518" spans="2:2">
      <c r="B518">
        <v>2.2249025866899998E-2</v>
      </c>
    </row>
    <row r="519" spans="2:2">
      <c r="B519">
        <v>1.9859932871477699E-2</v>
      </c>
    </row>
    <row r="520" spans="2:2">
      <c r="B520">
        <v>2.3934939801071701E-2</v>
      </c>
    </row>
    <row r="521" spans="2:2">
      <c r="B521">
        <v>2.3005569830045501E-2</v>
      </c>
    </row>
    <row r="522" spans="2:2">
      <c r="B522">
        <v>1.9643251934170099E-2</v>
      </c>
    </row>
    <row r="523" spans="2:2">
      <c r="B523">
        <v>9.1952664840950198E-3</v>
      </c>
    </row>
    <row r="524" spans="2:2">
      <c r="B524">
        <v>2.1388046729313801E-2</v>
      </c>
    </row>
    <row r="525" spans="2:2">
      <c r="B525">
        <v>2.23009496420465E-2</v>
      </c>
    </row>
    <row r="526" spans="2:2">
      <c r="B526">
        <v>2.08438575712157E-2</v>
      </c>
    </row>
    <row r="527" spans="2:2">
      <c r="B527">
        <v>2.5544465932825802E-2</v>
      </c>
    </row>
    <row r="528" spans="2:2">
      <c r="B528">
        <v>1.9553858771448399E-2</v>
      </c>
    </row>
    <row r="529" spans="2:2">
      <c r="B529">
        <v>2.4603126251805999E-2</v>
      </c>
    </row>
    <row r="530" spans="2:2">
      <c r="B530">
        <v>1.8728830296681299E-2</v>
      </c>
    </row>
    <row r="531" spans="2:2">
      <c r="B531">
        <v>1.99425245247432E-2</v>
      </c>
    </row>
    <row r="532" spans="2:2">
      <c r="B532">
        <v>2.11445036071309E-2</v>
      </c>
    </row>
    <row r="533" spans="2:2">
      <c r="B533">
        <v>1.9292896397963399E-2</v>
      </c>
    </row>
    <row r="534" spans="2:2">
      <c r="B534">
        <v>2.3038744134479299E-2</v>
      </c>
    </row>
    <row r="535" spans="2:2">
      <c r="B535">
        <v>2.1606210905203801E-2</v>
      </c>
    </row>
    <row r="536" spans="2:2">
      <c r="B536">
        <v>1.9776384402523901E-2</v>
      </c>
    </row>
    <row r="537" spans="2:2">
      <c r="B537">
        <v>4.85513928751286E-2</v>
      </c>
    </row>
    <row r="538" spans="2:2">
      <c r="B538">
        <v>2.6941469759951701E-2</v>
      </c>
    </row>
    <row r="539" spans="2:2">
      <c r="B539">
        <v>2.6601337643669499E-2</v>
      </c>
    </row>
    <row r="540" spans="2:2">
      <c r="B540">
        <v>2.4332796163155299E-2</v>
      </c>
    </row>
    <row r="541" spans="2:2">
      <c r="B541">
        <v>2.67165761705416E-2</v>
      </c>
    </row>
    <row r="542" spans="2:2">
      <c r="B542">
        <v>2.7110404424623698E-2</v>
      </c>
    </row>
    <row r="543" spans="2:2">
      <c r="B543">
        <v>2.0191540395060999E-2</v>
      </c>
    </row>
    <row r="544" spans="2:2">
      <c r="B544">
        <v>2.0192836910998699E-2</v>
      </c>
    </row>
    <row r="545" spans="2:2">
      <c r="B545">
        <v>2.1917775046750201E-2</v>
      </c>
    </row>
    <row r="546" spans="2:2">
      <c r="B546">
        <v>2.46568787825934E-2</v>
      </c>
    </row>
    <row r="547" spans="2:2">
      <c r="B547">
        <v>2.51410770656538E-2</v>
      </c>
    </row>
    <row r="548" spans="2:2">
      <c r="B548">
        <v>2.7961437239585898E-2</v>
      </c>
    </row>
    <row r="549" spans="2:2">
      <c r="B549">
        <v>2.6811675326257702E-2</v>
      </c>
    </row>
    <row r="550" spans="2:2">
      <c r="B550">
        <v>2.59057960066221E-2</v>
      </c>
    </row>
    <row r="551" spans="2:2">
      <c r="B551">
        <v>2.4342611882456601E-2</v>
      </c>
    </row>
    <row r="552" spans="2:2">
      <c r="B552">
        <v>2.4469706630204899E-2</v>
      </c>
    </row>
    <row r="553" spans="2:2">
      <c r="B553">
        <v>4.5527142913958504E-3</v>
      </c>
    </row>
    <row r="554" spans="2:2">
      <c r="B554">
        <v>2.0790098168029399E-2</v>
      </c>
    </row>
    <row r="555" spans="2:2">
      <c r="B555">
        <v>1.74425717739972E-2</v>
      </c>
    </row>
    <row r="556" spans="2:2">
      <c r="B556">
        <v>1.6673661098961401E-2</v>
      </c>
    </row>
    <row r="557" spans="2:2">
      <c r="B557">
        <v>2.1168922633470099E-2</v>
      </c>
    </row>
    <row r="558" spans="2:2">
      <c r="B558">
        <v>1.5947968045571099E-2</v>
      </c>
    </row>
    <row r="559" spans="2:2">
      <c r="B559">
        <v>1.64472836286093E-2</v>
      </c>
    </row>
    <row r="560" spans="2:2">
      <c r="B560">
        <v>1.9832091709605499E-2</v>
      </c>
    </row>
    <row r="561" spans="2:2">
      <c r="B561">
        <v>1.6189405256791099E-2</v>
      </c>
    </row>
    <row r="562" spans="2:2">
      <c r="B562">
        <v>2.4068413604337899E-2</v>
      </c>
    </row>
    <row r="563" spans="2:2">
      <c r="B563">
        <v>2.1221578632655499E-2</v>
      </c>
    </row>
    <row r="564" spans="2:2">
      <c r="B564">
        <v>2.2883895255052699E-2</v>
      </c>
    </row>
    <row r="565" spans="2:2">
      <c r="B565">
        <v>1.9469281696469099E-2</v>
      </c>
    </row>
    <row r="566" spans="2:2">
      <c r="B566">
        <v>2.2316040121687399E-2</v>
      </c>
    </row>
    <row r="567" spans="2:2">
      <c r="B567">
        <v>2.3354330317727299E-2</v>
      </c>
    </row>
    <row r="568" spans="2:2">
      <c r="B568">
        <v>1.9207845523576801E-2</v>
      </c>
    </row>
    <row r="569" spans="2:2">
      <c r="B569">
        <v>1.9253746552205801E-2</v>
      </c>
    </row>
    <row r="570" spans="2:2">
      <c r="B570">
        <v>1.6127533408023802E-2</v>
      </c>
    </row>
    <row r="571" spans="2:2">
      <c r="B571">
        <v>1.9145820830026E-2</v>
      </c>
    </row>
    <row r="572" spans="2:2">
      <c r="B572">
        <v>2.1092488719093899E-2</v>
      </c>
    </row>
    <row r="573" spans="2:2">
      <c r="B573">
        <v>1.9641128483988701E-2</v>
      </c>
    </row>
    <row r="574" spans="2:2">
      <c r="B574">
        <v>2.4236286238534799E-2</v>
      </c>
    </row>
    <row r="575" spans="2:2">
      <c r="B575">
        <v>2.5591079627123401E-2</v>
      </c>
    </row>
    <row r="576" spans="2:2">
      <c r="B576">
        <v>2.3859231135401501E-2</v>
      </c>
    </row>
    <row r="577" spans="2:2">
      <c r="B577">
        <v>1.9903704076159701E-2</v>
      </c>
    </row>
    <row r="578" spans="2:2">
      <c r="B578">
        <v>2.1020431054309299E-2</v>
      </c>
    </row>
    <row r="579" spans="2:2">
      <c r="B579">
        <v>1.6161595585482101E-2</v>
      </c>
    </row>
    <row r="580" spans="2:2">
      <c r="B580">
        <v>2.01781744632194E-2</v>
      </c>
    </row>
    <row r="581" spans="2:2">
      <c r="B581">
        <v>2.0421903631091601E-2</v>
      </c>
    </row>
    <row r="582" spans="2:2">
      <c r="B582">
        <v>1.9333875734977999E-2</v>
      </c>
    </row>
    <row r="583" spans="2:2">
      <c r="B583">
        <v>7.73107312977412E-3</v>
      </c>
    </row>
    <row r="584" spans="2:2">
      <c r="B584">
        <v>1.67870607411649E-2</v>
      </c>
    </row>
    <row r="585" spans="2:2">
      <c r="B585">
        <v>1.54414424355435E-2</v>
      </c>
    </row>
    <row r="586" spans="2:2">
      <c r="B586">
        <v>1.6292796534170002E-2</v>
      </c>
    </row>
    <row r="587" spans="2:2">
      <c r="B587">
        <v>1.9264106968428299E-2</v>
      </c>
    </row>
    <row r="588" spans="2:2">
      <c r="B588">
        <v>1.6931983210797599E-2</v>
      </c>
    </row>
    <row r="589" spans="2:2">
      <c r="B589">
        <v>1.6431975281502999E-2</v>
      </c>
    </row>
    <row r="590" spans="2:2">
      <c r="B590">
        <v>1.7730473565707301E-2</v>
      </c>
    </row>
    <row r="591" spans="2:2">
      <c r="B591">
        <v>2.0207927259058601E-2</v>
      </c>
    </row>
    <row r="592" spans="2:2">
      <c r="B592">
        <v>1.7423348459773998E-2</v>
      </c>
    </row>
    <row r="593" spans="2:2">
      <c r="B593">
        <v>1.98420730564219E-2</v>
      </c>
    </row>
    <row r="594" spans="2:2">
      <c r="B594">
        <v>1.7564716841002199E-2</v>
      </c>
    </row>
    <row r="595" spans="2:2">
      <c r="B595">
        <v>2.67509013850913E-2</v>
      </c>
    </row>
    <row r="596" spans="2:2">
      <c r="B596">
        <v>1.8018799410611599E-2</v>
      </c>
    </row>
    <row r="597" spans="2:2">
      <c r="B597">
        <v>4.4131138428289897E-2</v>
      </c>
    </row>
    <row r="598" spans="2:2">
      <c r="B598">
        <v>1.61437099055412E-2</v>
      </c>
    </row>
    <row r="599" spans="2:2">
      <c r="B599">
        <v>1.35021752430895E-2</v>
      </c>
    </row>
    <row r="600" spans="2:2">
      <c r="B600">
        <v>1.6551414127123899E-2</v>
      </c>
    </row>
    <row r="601" spans="2:2">
      <c r="B601">
        <v>2.0794924902686199E-2</v>
      </c>
    </row>
    <row r="602" spans="2:2">
      <c r="B602">
        <v>1.4889274899955901E-2</v>
      </c>
    </row>
    <row r="603" spans="2:2">
      <c r="B603">
        <v>1.69886327997027E-2</v>
      </c>
    </row>
    <row r="604" spans="2:2">
      <c r="B604">
        <v>1.618688771678E-2</v>
      </c>
    </row>
    <row r="605" spans="2:2">
      <c r="B605">
        <v>2.3084398385728101E-2</v>
      </c>
    </row>
    <row r="606" spans="2:2">
      <c r="B606">
        <v>2.0987658232287799E-2</v>
      </c>
    </row>
    <row r="607" spans="2:2">
      <c r="B607">
        <v>1.7264298627275899E-2</v>
      </c>
    </row>
    <row r="608" spans="2:2">
      <c r="B608">
        <v>1.6520213066845601E-2</v>
      </c>
    </row>
    <row r="609" spans="2:2">
      <c r="B609">
        <v>1.2471424125633601E-2</v>
      </c>
    </row>
    <row r="610" spans="2:2">
      <c r="B610">
        <v>1.7760245023224201E-2</v>
      </c>
    </row>
    <row r="611" spans="2:2">
      <c r="B611">
        <v>1.78696774513766E-2</v>
      </c>
    </row>
    <row r="612" spans="2:2">
      <c r="B612">
        <v>1.46740835221704E-2</v>
      </c>
    </row>
    <row r="613" spans="2:2">
      <c r="B613">
        <v>9.70341341647862E-3</v>
      </c>
    </row>
    <row r="614" spans="2:2">
      <c r="B614">
        <v>1.50298849519884E-2</v>
      </c>
    </row>
    <row r="615" spans="2:2">
      <c r="B615">
        <v>1.4792199224244599E-2</v>
      </c>
    </row>
    <row r="616" spans="2:2">
      <c r="B616">
        <v>1.5225596690106801E-2</v>
      </c>
    </row>
    <row r="617" spans="2:2">
      <c r="B617">
        <v>1.8353542102592799E-2</v>
      </c>
    </row>
    <row r="618" spans="2:2">
      <c r="B618">
        <v>1.60266698508593E-2</v>
      </c>
    </row>
    <row r="619" spans="2:2">
      <c r="B619">
        <v>1.9245926256464301E-2</v>
      </c>
    </row>
    <row r="620" spans="2:2">
      <c r="B620">
        <v>1.7784015867555701E-2</v>
      </c>
    </row>
    <row r="621" spans="2:2">
      <c r="B621">
        <v>0.230312930795225</v>
      </c>
    </row>
    <row r="622" spans="2:2">
      <c r="B622">
        <v>1.1229334223494401E-2</v>
      </c>
    </row>
    <row r="623" spans="2:2">
      <c r="B623">
        <v>1.0414100650154899E-2</v>
      </c>
    </row>
    <row r="624" spans="2:2">
      <c r="B624">
        <v>1.3218661830559E-2</v>
      </c>
    </row>
    <row r="625" spans="2:2">
      <c r="B625">
        <v>1.72928830420781E-2</v>
      </c>
    </row>
    <row r="626" spans="2:2">
      <c r="B626">
        <v>1.5617288371760799E-2</v>
      </c>
    </row>
    <row r="627" spans="2:2">
      <c r="B627">
        <v>1.49115998733574E-2</v>
      </c>
    </row>
    <row r="628" spans="2:2">
      <c r="B628">
        <v>1.5672945191136701E-2</v>
      </c>
    </row>
    <row r="629" spans="2:2">
      <c r="B629">
        <v>8.2330555480379895E-3</v>
      </c>
    </row>
    <row r="630" spans="2:2">
      <c r="B630">
        <v>6.1846534456109397E-3</v>
      </c>
    </row>
    <row r="631" spans="2:2">
      <c r="B631">
        <v>6.03408443974563E-3</v>
      </c>
    </row>
    <row r="632" spans="2:2">
      <c r="B632">
        <v>1.33506656852867E-2</v>
      </c>
    </row>
    <row r="633" spans="2:2">
      <c r="B633">
        <v>1.31801342054502E-2</v>
      </c>
    </row>
    <row r="634" spans="2:2">
      <c r="B634">
        <v>1.4835906119268801E-2</v>
      </c>
    </row>
    <row r="635" spans="2:2">
      <c r="B635">
        <v>1.46962718713267E-2</v>
      </c>
    </row>
    <row r="636" spans="2:2">
      <c r="B636">
        <v>1.03526105976101E-2</v>
      </c>
    </row>
    <row r="637" spans="2:2">
      <c r="B637">
        <v>6.4475548517115297E-3</v>
      </c>
    </row>
    <row r="638" spans="2:2">
      <c r="B638">
        <v>7.8172425523906006E-3</v>
      </c>
    </row>
    <row r="639" spans="2:2">
      <c r="B639">
        <v>8.0310382500210498E-3</v>
      </c>
    </row>
    <row r="640" spans="2:2">
      <c r="B640">
        <v>1.1652548935025899E-2</v>
      </c>
    </row>
    <row r="641" spans="2:2">
      <c r="B641">
        <v>4.4827424552298503E-2</v>
      </c>
    </row>
    <row r="642" spans="2:2">
      <c r="B642">
        <v>6.20181859573826E-2</v>
      </c>
    </row>
    <row r="643" spans="2:2">
      <c r="B643">
        <v>1.23641367630349E-2</v>
      </c>
    </row>
    <row r="644" spans="2:2">
      <c r="B644">
        <v>8.8589210291116199E-3</v>
      </c>
    </row>
    <row r="645" spans="2:2">
      <c r="B645">
        <v>4.9700904236882198E-3</v>
      </c>
    </row>
    <row r="646" spans="2:2">
      <c r="B646">
        <v>8.3291561298916503E-3</v>
      </c>
    </row>
    <row r="647" spans="2:2">
      <c r="B647">
        <v>1.2336697200006399E-2</v>
      </c>
    </row>
    <row r="648" spans="2:2">
      <c r="B648">
        <v>1.38871925356275E-2</v>
      </c>
    </row>
    <row r="649" spans="2:2">
      <c r="B649">
        <v>1.55626459155564E-2</v>
      </c>
    </row>
    <row r="650" spans="2:2">
      <c r="B650">
        <v>9.9268021604235895E-3</v>
      </c>
    </row>
    <row r="651" spans="2:2">
      <c r="B651">
        <v>1.4267968372031E-2</v>
      </c>
    </row>
    <row r="652" spans="2:2">
      <c r="B652">
        <v>1.1915795713116999E-2</v>
      </c>
    </row>
    <row r="653" spans="2:2">
      <c r="B653">
        <v>1.3341647728090799E-2</v>
      </c>
    </row>
    <row r="654" spans="2:2">
      <c r="B654">
        <v>1.6217601127853299E-2</v>
      </c>
    </row>
    <row r="655" spans="2:2">
      <c r="B655">
        <v>1.5299356041230399E-2</v>
      </c>
    </row>
    <row r="656" spans="2:2">
      <c r="B656">
        <v>1.14598709962656E-2</v>
      </c>
    </row>
    <row r="657" spans="2:2">
      <c r="B657">
        <v>1.24610835983507E-2</v>
      </c>
    </row>
    <row r="658" spans="2:2">
      <c r="B658">
        <v>1.43286263202248E-2</v>
      </c>
    </row>
    <row r="659" spans="2:2">
      <c r="B659">
        <v>1.33841569017313E-2</v>
      </c>
    </row>
    <row r="660" spans="2:2">
      <c r="B660">
        <v>1.43083131069889E-2</v>
      </c>
    </row>
    <row r="661" spans="2:2">
      <c r="B661">
        <v>1.0733230055223E-2</v>
      </c>
    </row>
    <row r="662" spans="2:2">
      <c r="B662">
        <v>1.6261976870634999E-2</v>
      </c>
    </row>
    <row r="663" spans="2:2">
      <c r="B663">
        <v>1.21077969716028E-2</v>
      </c>
    </row>
    <row r="664" spans="2:2">
      <c r="B664">
        <v>1.26503046202745E-2</v>
      </c>
    </row>
    <row r="665" spans="2:2">
      <c r="B665">
        <v>1.3957225324105E-2</v>
      </c>
    </row>
    <row r="666" spans="2:2">
      <c r="B666">
        <v>4.3305165037323998E-2</v>
      </c>
    </row>
    <row r="667" spans="2:2">
      <c r="B667">
        <v>3.9976467111532799E-2</v>
      </c>
    </row>
    <row r="668" spans="2:2">
      <c r="B668">
        <v>1.55089911825304E-2</v>
      </c>
    </row>
    <row r="669" spans="2:2">
      <c r="B669">
        <v>1.2585617006281699E-2</v>
      </c>
    </row>
    <row r="670" spans="2:2">
      <c r="B670">
        <v>1.5837427556815002E-2</v>
      </c>
    </row>
    <row r="671" spans="2:2">
      <c r="B671">
        <v>1.6666846794849501E-2</v>
      </c>
    </row>
    <row r="672" spans="2:2">
      <c r="B672">
        <v>1.48173749962866E-2</v>
      </c>
    </row>
    <row r="673" spans="2:2">
      <c r="B673">
        <v>1.7285793059995901E-2</v>
      </c>
    </row>
    <row r="674" spans="2:2">
      <c r="B674">
        <v>1.8663614675594398E-2</v>
      </c>
    </row>
    <row r="675" spans="2:2">
      <c r="B675">
        <v>7.8195645543058297E-3</v>
      </c>
    </row>
    <row r="676" spans="2:2">
      <c r="B676">
        <v>2.4048185668297702E-2</v>
      </c>
    </row>
    <row r="677" spans="2:2">
      <c r="B677">
        <v>1.8742461179355501E-2</v>
      </c>
    </row>
    <row r="678" spans="2:2">
      <c r="B678">
        <v>1.7168792453851799E-2</v>
      </c>
    </row>
    <row r="679" spans="2:2">
      <c r="B679">
        <v>1.7204015277184698E-2</v>
      </c>
    </row>
    <row r="680" spans="2:2">
      <c r="B680">
        <v>1.6616018135290199E-2</v>
      </c>
    </row>
    <row r="681" spans="2:2">
      <c r="B681">
        <v>1.8257375611228002E-2</v>
      </c>
    </row>
    <row r="682" spans="2:2">
      <c r="B682">
        <v>1.6197692759775398E-2</v>
      </c>
    </row>
    <row r="683" spans="2:2">
      <c r="B683">
        <v>1.8190517132759002E-2</v>
      </c>
    </row>
    <row r="684" spans="2:2">
      <c r="B684">
        <v>1.55944995276206E-2</v>
      </c>
    </row>
    <row r="685" spans="2:2">
      <c r="B685">
        <v>1.48379782601819E-2</v>
      </c>
    </row>
    <row r="686" spans="2:2">
      <c r="B686">
        <v>1.7098632192614201E-2</v>
      </c>
    </row>
    <row r="687" spans="2:2">
      <c r="B687">
        <v>1.41657314243867E-2</v>
      </c>
    </row>
    <row r="688" spans="2:2">
      <c r="B688">
        <v>1.52116536107633E-2</v>
      </c>
    </row>
    <row r="689" spans="2:2">
      <c r="B689">
        <v>1.7797912477681199E-2</v>
      </c>
    </row>
    <row r="690" spans="2:2">
      <c r="B690">
        <v>1.4893544431141201E-2</v>
      </c>
    </row>
    <row r="691" spans="2:2">
      <c r="B691">
        <v>1.47899990213973E-2</v>
      </c>
    </row>
    <row r="692" spans="2:2">
      <c r="B692">
        <v>1.66617718682248E-2</v>
      </c>
    </row>
    <row r="693" spans="2:2">
      <c r="B693">
        <v>4.0475026060809202E-2</v>
      </c>
    </row>
    <row r="694" spans="2:2">
      <c r="B694">
        <v>4.4405066949996602E-2</v>
      </c>
    </row>
    <row r="695" spans="2:2">
      <c r="B695">
        <v>1.6522686513957701E-2</v>
      </c>
    </row>
    <row r="696" spans="2:2">
      <c r="B696">
        <v>1.62233566449465E-2</v>
      </c>
    </row>
    <row r="697" spans="2:2">
      <c r="B697">
        <v>1.22703914959743E-2</v>
      </c>
    </row>
    <row r="698" spans="2:2">
      <c r="B698">
        <v>1.5233335907097301E-2</v>
      </c>
    </row>
    <row r="699" spans="2:2">
      <c r="B699">
        <v>1.1975186166519099E-2</v>
      </c>
    </row>
    <row r="700" spans="2:2">
      <c r="B700">
        <v>1.06105681265445E-2</v>
      </c>
    </row>
    <row r="701" spans="2:2">
      <c r="B701">
        <v>1.1278907183401E-2</v>
      </c>
    </row>
    <row r="702" spans="2:2">
      <c r="B702">
        <v>1.1309220231319301E-2</v>
      </c>
    </row>
    <row r="703" spans="2:2">
      <c r="B703">
        <v>1.04260922111512E-2</v>
      </c>
    </row>
    <row r="704" spans="2:2">
      <c r="B704">
        <v>1.1451911521056899E-2</v>
      </c>
    </row>
    <row r="705" spans="2:2">
      <c r="B705">
        <v>5.9829731537682498E-3</v>
      </c>
    </row>
    <row r="706" spans="2:2">
      <c r="B706">
        <v>1.0675012944357701E-2</v>
      </c>
    </row>
    <row r="707" spans="2:2">
      <c r="B707">
        <v>9.8460918561724901E-3</v>
      </c>
    </row>
    <row r="708" spans="2:2">
      <c r="B708">
        <v>9.5602332703868306E-3</v>
      </c>
    </row>
    <row r="709" spans="2:2">
      <c r="B709">
        <v>1.2818019977078699E-2</v>
      </c>
    </row>
    <row r="710" spans="2:2">
      <c r="B710">
        <v>1.1552583758738799E-2</v>
      </c>
    </row>
    <row r="711" spans="2:2">
      <c r="B711">
        <v>1.50324578917673E-2</v>
      </c>
    </row>
    <row r="712" spans="2:2">
      <c r="B712">
        <v>1.5469458606663799E-2</v>
      </c>
    </row>
    <row r="713" spans="2:2">
      <c r="B713">
        <v>1.2381247071301799E-2</v>
      </c>
    </row>
    <row r="714" spans="2:2">
      <c r="B714">
        <v>1.7631714325072899E-2</v>
      </c>
    </row>
    <row r="715" spans="2:2">
      <c r="B715">
        <v>1.3205614791788001E-2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1D872-5D65-456C-A70C-428530BD5792}">
  <sheetPr codeName="Sheet4"/>
  <dimension ref="B1:G177"/>
  <sheetViews>
    <sheetView topLeftCell="D1" zoomScale="130" zoomScaleNormal="130" workbookViewId="0">
      <selection activeCell="R22" sqref="R22"/>
    </sheetView>
  </sheetViews>
  <sheetFormatPr defaultRowHeight="15"/>
  <sheetData>
    <row r="1" spans="2:7">
      <c r="B1" t="s">
        <v>2</v>
      </c>
      <c r="C1" t="s">
        <v>8</v>
      </c>
      <c r="D1" t="s">
        <v>3</v>
      </c>
      <c r="E1" t="s">
        <v>24</v>
      </c>
      <c r="F1" t="s">
        <v>25</v>
      </c>
      <c r="G1" t="s">
        <v>12</v>
      </c>
    </row>
    <row r="2" spans="2:7">
      <c r="B2">
        <v>5.3573360252054697E-2</v>
      </c>
      <c r="C2">
        <f>IF(Table3[BH]&gt;MAX(Table3[BH])*0.65,Table3[BH],0)</f>
        <v>0</v>
      </c>
      <c r="D2">
        <v>3.4402808472448802E-2</v>
      </c>
      <c r="E2">
        <f>LN(Table3[BH]*Table3[BV])</f>
        <v>-6.296320420973089</v>
      </c>
      <c r="F2">
        <f>Table3[BV]-Table3[BH]</f>
        <v>-1.9170551779605895E-2</v>
      </c>
      <c r="G2" s="2">
        <v>0.53684035583098699</v>
      </c>
    </row>
    <row r="3" spans="2:7">
      <c r="B3">
        <v>4.8873598532191899E-2</v>
      </c>
      <c r="C3">
        <f>IF(Table3[BH]&gt;MAX(Table3[BH])*0.65,Table3[BH],0)</f>
        <v>0</v>
      </c>
      <c r="D3">
        <v>1.7458647543750001E-2</v>
      </c>
      <c r="E3">
        <f>LN(Table3[BH]*Table3[BV])</f>
        <v>-7.0664381274580927</v>
      </c>
      <c r="F3">
        <f>Table3[BV]-Table3[BH]</f>
        <v>-3.1414950988441895E-2</v>
      </c>
      <c r="G3" s="2">
        <v>2.1670696382751299E-2</v>
      </c>
    </row>
    <row r="4" spans="2:7">
      <c r="B4">
        <v>3.7796241806505197E-2</v>
      </c>
      <c r="C4">
        <f>IF(Table3[BH]&gt;MAX(Table3[BH])*0.65,Table3[BH],0)</f>
        <v>0</v>
      </c>
      <c r="D4">
        <v>1.83949781776701E-2</v>
      </c>
      <c r="E4">
        <f>LN(Table3[BH]*Table3[BV])</f>
        <v>-7.27122318115239</v>
      </c>
      <c r="F4">
        <f>Table3[BV]-Table3[BH]</f>
        <v>-1.9401263628835097E-2</v>
      </c>
      <c r="G4" s="2">
        <v>2.03105062514332E-2</v>
      </c>
    </row>
    <row r="5" spans="2:7">
      <c r="B5">
        <v>2.80532621709675E-2</v>
      </c>
      <c r="C5">
        <f>IF(Table3[BH]&gt;MAX(Table3[BH])*0.65,Table3[BH],0)</f>
        <v>0</v>
      </c>
      <c r="D5">
        <v>2.3345494246203399E-2</v>
      </c>
      <c r="E5">
        <f>LN(Table3[BH]*Table3[BV])</f>
        <v>-7.331001634734255</v>
      </c>
      <c r="F5">
        <f>Table3[BV]-Table3[BH]</f>
        <v>-4.7077679247641002E-3</v>
      </c>
      <c r="G5" s="2">
        <v>2.4933657568052301E-2</v>
      </c>
    </row>
    <row r="6" spans="2:7">
      <c r="B6">
        <v>3.0345459254920201E-2</v>
      </c>
      <c r="C6">
        <f>IF(Table3[BH]&gt;MAX(Table3[BH])*0.65,Table3[BH],0)</f>
        <v>0</v>
      </c>
      <c r="D6">
        <v>2.10370484825755E-2</v>
      </c>
      <c r="E6">
        <f>LN(Table3[BH]*Table3[BV])</f>
        <v>-7.3565785675570652</v>
      </c>
      <c r="F6">
        <f>Table3[BV]-Table3[BH]</f>
        <v>-9.3084107723447017E-3</v>
      </c>
      <c r="G6" s="2">
        <v>2.2067224562841201E-2</v>
      </c>
    </row>
    <row r="7" spans="2:7">
      <c r="B7">
        <v>4.1649626718669501E-2</v>
      </c>
      <c r="C7">
        <f>IF(Table3[BH]&gt;MAX(Table3[BH])*0.65,Table3[BH],0)</f>
        <v>0</v>
      </c>
      <c r="D7">
        <v>2.14791668741946E-2</v>
      </c>
      <c r="E7">
        <f>LN(Table3[BH]*Table3[BV])</f>
        <v>-7.019134668957558</v>
      </c>
      <c r="F7">
        <f>Table3[BV]-Table3[BH]</f>
        <v>-2.0170459844474901E-2</v>
      </c>
      <c r="G7" s="2">
        <v>2.9323872615474499E-2</v>
      </c>
    </row>
    <row r="8" spans="2:7">
      <c r="B8">
        <v>3.9693586818137901E-2</v>
      </c>
      <c r="C8">
        <f>IF(Table3[BH]&gt;MAX(Table3[BH])*0.65,Table3[BH],0)</f>
        <v>0</v>
      </c>
      <c r="D8">
        <v>1.98978056038248E-2</v>
      </c>
      <c r="E8">
        <f>LN(Table3[BH]*Table3[BV])</f>
        <v>-7.1437114699395856</v>
      </c>
      <c r="F8">
        <f>Table3[BV]-Table3[BH]</f>
        <v>-1.97957812143131E-2</v>
      </c>
      <c r="G8" s="2">
        <v>2.4059443510982499E-2</v>
      </c>
    </row>
    <row r="9" spans="2:7">
      <c r="B9">
        <v>3.6210028085818198E-2</v>
      </c>
      <c r="C9">
        <f>IF(Table3[BH]&gt;MAX(Table3[BH])*0.65,Table3[BH],0)</f>
        <v>0</v>
      </c>
      <c r="D9">
        <v>2.1495117932260499E-2</v>
      </c>
      <c r="E9">
        <f>LN(Table3[BH]*Table3[BV])</f>
        <v>-7.1583486221194157</v>
      </c>
      <c r="F9">
        <f>Table3[BV]-Table3[BH]</f>
        <v>-1.4714910153557699E-2</v>
      </c>
      <c r="G9" s="2">
        <v>2.4745413895442402E-2</v>
      </c>
    </row>
    <row r="10" spans="2:7">
      <c r="B10">
        <v>3.5030512604663902E-2</v>
      </c>
      <c r="C10">
        <f>IF(Table3[BH]&gt;MAX(Table3[BH])*0.65,Table3[BH],0)</f>
        <v>0</v>
      </c>
      <c r="D10">
        <v>2.1446797252500899E-2</v>
      </c>
      <c r="E10">
        <f>LN(Table3[BH]*Table3[BV])</f>
        <v>-7.1937157655691131</v>
      </c>
      <c r="F10">
        <f>Table3[BV]-Table3[BH]</f>
        <v>-1.3583715352163003E-2</v>
      </c>
      <c r="G10" s="2">
        <v>2.2302769860164499E-2</v>
      </c>
    </row>
    <row r="11" spans="2:7">
      <c r="B11">
        <v>3.18377638601288E-2</v>
      </c>
      <c r="C11">
        <f>IF(Table3[BH]&gt;MAX(Table3[BH])*0.65,Table3[BH],0)</f>
        <v>0</v>
      </c>
      <c r="D11">
        <v>2.06669443857984E-2</v>
      </c>
      <c r="E11">
        <f>LN(Table3[BH]*Table3[BV])</f>
        <v>-7.3263218956687677</v>
      </c>
      <c r="F11">
        <f>Table3[BV]-Table3[BH]</f>
        <v>-1.11708194743304E-2</v>
      </c>
      <c r="G11" s="2">
        <v>2.79330135216816E-2</v>
      </c>
    </row>
    <row r="12" spans="2:7">
      <c r="B12">
        <v>3.3501509664792303E-2</v>
      </c>
      <c r="C12">
        <f>IF(Table3[BH]&gt;MAX(Table3[BH])*0.65,Table3[BH],0)</f>
        <v>0</v>
      </c>
      <c r="D12">
        <v>2.0920946182801999E-2</v>
      </c>
      <c r="E12">
        <f>LN(Table3[BH]*Table3[BV])</f>
        <v>-7.2631691887306058</v>
      </c>
      <c r="F12">
        <f>Table3[BV]-Table3[BH]</f>
        <v>-1.2580563481990305E-2</v>
      </c>
      <c r="G12" s="2">
        <v>2.1281888434361199E-2</v>
      </c>
    </row>
    <row r="13" spans="2:7">
      <c r="B13">
        <v>3.10616443751289E-2</v>
      </c>
      <c r="C13">
        <f>IF(Table3[BH]&gt;MAX(Table3[BH])*0.65,Table3[BH],0)</f>
        <v>0</v>
      </c>
      <c r="D13">
        <v>2.19132620198382E-2</v>
      </c>
      <c r="E13">
        <f>LN(Table3[BH]*Table3[BV])</f>
        <v>-7.2924447745342604</v>
      </c>
      <c r="F13">
        <f>Table3[BV]-Table3[BH]</f>
        <v>-9.1483823552906997E-3</v>
      </c>
      <c r="G13" s="2">
        <v>3.1411188197276903E-2</v>
      </c>
    </row>
    <row r="14" spans="2:7">
      <c r="B14">
        <v>3.1688397110741999E-2</v>
      </c>
      <c r="C14">
        <f>IF(Table3[BH]&gt;MAX(Table3[BH])*0.65,Table3[BH],0)</f>
        <v>0</v>
      </c>
      <c r="D14">
        <v>2.0162188307200901E-2</v>
      </c>
      <c r="E14">
        <f>LN(Table3[BH]*Table3[BV])</f>
        <v>-7.35575098152996</v>
      </c>
      <c r="F14">
        <f>Table3[BV]-Table3[BH]</f>
        <v>-1.1526208803541098E-2</v>
      </c>
      <c r="G14" s="2">
        <v>2.4398632856812201E-2</v>
      </c>
    </row>
    <row r="15" spans="2:7">
      <c r="B15">
        <v>2.5327216940767699E-2</v>
      </c>
      <c r="C15">
        <f>IF(Table3[BH]&gt;MAX(Table3[BH])*0.65,Table3[BH],0)</f>
        <v>0</v>
      </c>
      <c r="D15">
        <v>1.8833014785697402E-2</v>
      </c>
      <c r="E15">
        <f>LN(Table3[BH]*Table3[BV])</f>
        <v>-7.6480195367377162</v>
      </c>
      <c r="F15">
        <f>Table3[BV]-Table3[BH]</f>
        <v>-6.4942021550702979E-3</v>
      </c>
      <c r="G15" s="2">
        <v>2.1902207891993201E-2</v>
      </c>
    </row>
    <row r="16" spans="2:7">
      <c r="B16">
        <v>2.2147615424586199E-2</v>
      </c>
      <c r="C16">
        <f>IF(Table3[BH]&gt;MAX(Table3[BH])*0.65,Table3[BH],0)</f>
        <v>0</v>
      </c>
      <c r="D16">
        <v>1.9247996307974101E-2</v>
      </c>
      <c r="E16">
        <f>LN(Table3[BH]*Table3[BV])</f>
        <v>-7.7603737556244949</v>
      </c>
      <c r="F16">
        <f>Table3[BV]-Table3[BH]</f>
        <v>-2.8996191166120976E-3</v>
      </c>
      <c r="G16" s="2">
        <v>1.82552347302655E-2</v>
      </c>
    </row>
    <row r="17" spans="2:7">
      <c r="B17">
        <v>2.8257996709957999E-2</v>
      </c>
      <c r="C17">
        <f>IF(Table3[BH]&gt;MAX(Table3[BH])*0.65,Table3[BH],0)</f>
        <v>0</v>
      </c>
      <c r="D17">
        <v>1.7359187672368302E-2</v>
      </c>
      <c r="E17">
        <f>LN(Table3[BH]*Table3[BV])</f>
        <v>-7.6200121559783254</v>
      </c>
      <c r="F17">
        <f>Table3[BV]-Table3[BH]</f>
        <v>-1.0898809037589698E-2</v>
      </c>
      <c r="G17" s="2">
        <v>2.2365860336594E-2</v>
      </c>
    </row>
    <row r="18" spans="2:7">
      <c r="B18">
        <v>2.6219714830200198E-2</v>
      </c>
      <c r="C18">
        <f>IF(Table3[BH]&gt;MAX(Table3[BH])*0.65,Table3[BH],0)</f>
        <v>0</v>
      </c>
      <c r="D18">
        <v>1.75845800631181E-2</v>
      </c>
      <c r="E18">
        <f>LN(Table3[BH]*Table3[BV])</f>
        <v>-7.681976570490967</v>
      </c>
      <c r="F18">
        <f>Table3[BV]-Table3[BH]</f>
        <v>-8.6351347670820984E-3</v>
      </c>
      <c r="G18" s="2">
        <v>1.97593922413664E-2</v>
      </c>
    </row>
    <row r="19" spans="2:7">
      <c r="B19">
        <v>4.6264291306376402E-2</v>
      </c>
      <c r="C19">
        <f>IF(Table3[BH]&gt;MAX(Table3[BH])*0.65,Table3[BH],0)</f>
        <v>0</v>
      </c>
      <c r="D19">
        <v>2.6888113041825999E-2</v>
      </c>
      <c r="E19">
        <f>LN(Table3[BH]*Table3[BV])</f>
        <v>-6.6894558459301354</v>
      </c>
      <c r="F19">
        <f>Table3[BV]-Table3[BH]</f>
        <v>-1.9376178264550403E-2</v>
      </c>
      <c r="G19" s="2">
        <v>3.3005497864619399E-2</v>
      </c>
    </row>
    <row r="20" spans="2:7">
      <c r="B20">
        <v>5.50723832472211E-2</v>
      </c>
      <c r="C20">
        <f>IF(Table3[BH]&gt;MAX(Table3[BH])*0.65,Table3[BH],0)</f>
        <v>0</v>
      </c>
      <c r="D20">
        <v>3.51901374114299E-2</v>
      </c>
      <c r="E20">
        <f>LN(Table3[BH]*Table3[BV])</f>
        <v>-6.2460963227690538</v>
      </c>
      <c r="F20">
        <f>Table3[BV]-Table3[BH]</f>
        <v>-1.98822458357912E-2</v>
      </c>
      <c r="G20" s="2">
        <v>3.8312505401706103E-2</v>
      </c>
    </row>
    <row r="21" spans="2:7">
      <c r="B21">
        <v>5.1252114815461103E-2</v>
      </c>
      <c r="C21">
        <f>IF(Table3[BH]&gt;MAX(Table3[BH])*0.65,Table3[BH],0)</f>
        <v>0</v>
      </c>
      <c r="D21">
        <v>3.52942825667939E-2</v>
      </c>
      <c r="E21">
        <f>LN(Table3[BH]*Table3[BV])</f>
        <v>-6.3150326922303561</v>
      </c>
      <c r="F21">
        <f>Table3[BV]-Table3[BH]</f>
        <v>-1.5957832248667203E-2</v>
      </c>
      <c r="G21" s="2">
        <v>3.2699876576562002E-2</v>
      </c>
    </row>
    <row r="22" spans="2:7">
      <c r="B22">
        <v>4.4783582230880102E-2</v>
      </c>
      <c r="C22">
        <f>IF(Table3[BH]&gt;MAX(Table3[BH])*0.65,Table3[BH],0)</f>
        <v>0</v>
      </c>
      <c r="D22">
        <v>2.8400016011522599E-2</v>
      </c>
      <c r="E22">
        <f>LN(Table3[BH]*Table3[BV])</f>
        <v>-6.6672792448168678</v>
      </c>
      <c r="F22">
        <f>Table3[BV]-Table3[BH]</f>
        <v>-1.6383566219357503E-2</v>
      </c>
      <c r="G22" s="2">
        <v>3.44640521747634E-2</v>
      </c>
    </row>
    <row r="23" spans="2:7">
      <c r="B23">
        <v>5.4757613282049998E-2</v>
      </c>
      <c r="C23">
        <f>IF(Table3[BH]&gt;MAX(Table3[BH])*0.65,Table3[BH],0)</f>
        <v>0</v>
      </c>
      <c r="D23">
        <v>3.4326261930910401E-2</v>
      </c>
      <c r="E23">
        <f>LN(Table3[BH]*Table3[BV])</f>
        <v>-6.276683428384227</v>
      </c>
      <c r="F23">
        <f>Table3[BV]-Table3[BH]</f>
        <v>-2.0431351351139597E-2</v>
      </c>
      <c r="G23" s="2">
        <v>7.2151035755193202E-2</v>
      </c>
    </row>
    <row r="24" spans="2:7">
      <c r="B24">
        <v>5.82220358637109E-2</v>
      </c>
      <c r="C24">
        <f>IF(Table3[BH]&gt;MAX(Table3[BH])*0.65,Table3[BH],0)</f>
        <v>0</v>
      </c>
      <c r="D24">
        <v>3.1737223041379103E-2</v>
      </c>
      <c r="E24">
        <f>LN(Table3[BH]*Table3[BV])</f>
        <v>-6.2937564313477958</v>
      </c>
      <c r="F24">
        <f>Table3[BV]-Table3[BH]</f>
        <v>-2.6484812822331796E-2</v>
      </c>
      <c r="G24" s="2">
        <v>5.2679577506328602E-2</v>
      </c>
    </row>
    <row r="25" spans="2:7">
      <c r="B25">
        <v>5.3042776730435601E-2</v>
      </c>
      <c r="C25">
        <f>IF(Table3[BH]&gt;MAX(Table3[BH])*0.65,Table3[BH],0)</f>
        <v>0</v>
      </c>
      <c r="D25">
        <v>2.70979307356955E-2</v>
      </c>
      <c r="E25">
        <f>LN(Table3[BH]*Table3[BV])</f>
        <v>-6.544954493473397</v>
      </c>
      <c r="F25">
        <f>Table3[BV]-Table3[BH]</f>
        <v>-2.59448459947401E-2</v>
      </c>
      <c r="G25" s="2">
        <v>3.5836030592279799E-2</v>
      </c>
    </row>
    <row r="26" spans="2:7">
      <c r="B26">
        <v>3.7858935363799903E-2</v>
      </c>
      <c r="C26">
        <f>IF(Table3[BH]&gt;MAX(Table3[BH])*0.65,Table3[BH],0)</f>
        <v>0</v>
      </c>
      <c r="D26">
        <v>2.54437565032876E-2</v>
      </c>
      <c r="E26">
        <f>LN(Table3[BH]*Table3[BV])</f>
        <v>-6.9451731440580371</v>
      </c>
      <c r="F26">
        <f>Table3[BV]-Table3[BH]</f>
        <v>-1.2415178860512303E-2</v>
      </c>
      <c r="G26" s="2">
        <v>2.8406286935982499E-2</v>
      </c>
    </row>
    <row r="27" spans="2:7">
      <c r="B27">
        <v>4.2524942352269599E-2</v>
      </c>
      <c r="C27">
        <f>IF(Table3[BH]&gt;MAX(Table3[BH])*0.65,Table3[BH],0)</f>
        <v>0</v>
      </c>
      <c r="D27">
        <v>3.70719083855423E-2</v>
      </c>
      <c r="E27">
        <f>LN(Table3[BH]*Table3[BV])</f>
        <v>-6.4525602788735537</v>
      </c>
      <c r="F27">
        <f>Table3[BV]-Table3[BH]</f>
        <v>-5.4530339667272984E-3</v>
      </c>
      <c r="G27" s="2">
        <v>3.5574085008017502E-2</v>
      </c>
    </row>
    <row r="28" spans="2:7">
      <c r="B28">
        <v>4.89446691166276E-2</v>
      </c>
      <c r="C28">
        <f>IF(Table3[BH]&gt;MAX(Table3[BH])*0.65,Table3[BH],0)</f>
        <v>0</v>
      </c>
      <c r="D28">
        <v>3.4832236291453503E-2</v>
      </c>
      <c r="E28">
        <f>LN(Table3[BH]*Table3[BV])</f>
        <v>-6.37427681136817</v>
      </c>
      <c r="F28">
        <f>Table3[BV]-Table3[BH]</f>
        <v>-1.4112432825174097E-2</v>
      </c>
      <c r="G28" s="2">
        <v>3.0793468336602101E-2</v>
      </c>
    </row>
    <row r="29" spans="2:7">
      <c r="B29">
        <v>2.60772369468063E-2</v>
      </c>
      <c r="C29">
        <f>IF(Table3[BH]&gt;MAX(Table3[BH])*0.65,Table3[BH],0)</f>
        <v>0</v>
      </c>
      <c r="D29">
        <v>1.9334311283694498E-2</v>
      </c>
      <c r="E29">
        <f>LN(Table3[BH]*Table3[BV])</f>
        <v>-7.5925664675712188</v>
      </c>
      <c r="F29">
        <f>Table3[BV]-Table3[BH]</f>
        <v>-6.7429256631118019E-3</v>
      </c>
      <c r="G29" s="2">
        <v>1.9705329876283199E-2</v>
      </c>
    </row>
    <row r="30" spans="2:7">
      <c r="B30">
        <v>3.8669935287401598E-2</v>
      </c>
      <c r="C30">
        <f>IF(Table3[BH]&gt;MAX(Table3[BH])*0.65,Table3[BH],0)</f>
        <v>0</v>
      </c>
      <c r="D30">
        <v>2.3560414067092899E-2</v>
      </c>
      <c r="E30">
        <f>LN(Table3[BH]*Table3[BV])</f>
        <v>-7.0008801921709978</v>
      </c>
      <c r="F30">
        <f>Table3[BV]-Table3[BH]</f>
        <v>-1.5109521220308699E-2</v>
      </c>
      <c r="G30" s="2">
        <v>2.6787984281405702E-2</v>
      </c>
    </row>
    <row r="31" spans="2:7">
      <c r="B31">
        <v>4.2905609397786301E-2</v>
      </c>
      <c r="C31">
        <f>IF(Table3[BH]&gt;MAX(Table3[BH])*0.65,Table3[BH],0)</f>
        <v>0</v>
      </c>
      <c r="D31">
        <v>2.0351885591515899E-2</v>
      </c>
      <c r="E31">
        <f>LN(Table3[BH]*Table3[BV])</f>
        <v>-7.0433344197290033</v>
      </c>
      <c r="F31">
        <f>Table3[BV]-Table3[BH]</f>
        <v>-2.2553723806270402E-2</v>
      </c>
      <c r="G31" s="2">
        <v>2.4610247237033998E-2</v>
      </c>
    </row>
    <row r="32" spans="2:7">
      <c r="B32">
        <v>2.9678737831454499E-2</v>
      </c>
      <c r="C32">
        <f>IF(Table3[BH]&gt;MAX(Table3[BH])*0.65,Table3[BH],0)</f>
        <v>0</v>
      </c>
      <c r="D32">
        <v>1.9576228767974501E-2</v>
      </c>
      <c r="E32">
        <f>LN(Table3[BH]*Table3[BV])</f>
        <v>-7.4507636542466491</v>
      </c>
      <c r="F32">
        <f>Table3[BV]-Table3[BH]</f>
        <v>-1.0102509063479998E-2</v>
      </c>
      <c r="G32" s="2">
        <v>2.2352498795246999E-2</v>
      </c>
    </row>
    <row r="33" spans="2:7">
      <c r="B33">
        <v>5.04014246816381E-2</v>
      </c>
      <c r="C33">
        <f>IF(Table3[BH]&gt;MAX(Table3[BH])*0.65,Table3[BH],0)</f>
        <v>0</v>
      </c>
      <c r="D33">
        <v>2.5330265178630899E-2</v>
      </c>
      <c r="E33">
        <f>LN(Table3[BH]*Table3[BV])</f>
        <v>-6.6634911828798353</v>
      </c>
      <c r="F33">
        <f>Table3[BV]-Table3[BH]</f>
        <v>-2.5071159503007201E-2</v>
      </c>
      <c r="G33" s="2">
        <v>5.5135831779951301E-2</v>
      </c>
    </row>
    <row r="34" spans="2:7">
      <c r="B34">
        <v>3.9611853108890198E-2</v>
      </c>
      <c r="C34">
        <f>IF(Table3[BH]&gt;MAX(Table3[BH])*0.65,Table3[BH],0)</f>
        <v>0</v>
      </c>
      <c r="D34">
        <v>1.9725748553527499E-2</v>
      </c>
      <c r="E34">
        <f>LN(Table3[BH]*Table3[BV])</f>
        <v>-7.1544573480662184</v>
      </c>
      <c r="F34">
        <f>Table3[BV]-Table3[BH]</f>
        <v>-1.9886104555362698E-2</v>
      </c>
      <c r="G34" s="2">
        <v>3.0504723428916702E-2</v>
      </c>
    </row>
    <row r="35" spans="2:7">
      <c r="B35">
        <v>4.0775207218983797E-2</v>
      </c>
      <c r="C35">
        <f>IF(Table3[BH]&gt;MAX(Table3[BH])*0.65,Table3[BH],0)</f>
        <v>0</v>
      </c>
      <c r="D35">
        <v>3.3244391356024597E-2</v>
      </c>
      <c r="E35">
        <f>LN(Table3[BH]*Table3[BV])</f>
        <v>-6.6035502556076686</v>
      </c>
      <c r="F35">
        <f>Table3[BV]-Table3[BH]</f>
        <v>-7.5308158629592004E-3</v>
      </c>
      <c r="G35" s="2">
        <v>3.10771084666824E-2</v>
      </c>
    </row>
    <row r="36" spans="2:7">
      <c r="B36">
        <v>3.6671368462749702E-2</v>
      </c>
      <c r="C36">
        <f>IF(Table3[BH]&gt;MAX(Table3[BH])*0.65,Table3[BH],0)</f>
        <v>0</v>
      </c>
      <c r="D36">
        <v>3.2422168189123697E-2</v>
      </c>
      <c r="E36">
        <f>LN(Table3[BH]*Table3[BV])</f>
        <v>-6.7346718660526834</v>
      </c>
      <c r="F36">
        <f>Table3[BV]-Table3[BH]</f>
        <v>-4.2492002736260054E-3</v>
      </c>
      <c r="G36" s="2">
        <v>2.65850704736087E-2</v>
      </c>
    </row>
    <row r="37" spans="2:7">
      <c r="B37">
        <v>0.187162093058588</v>
      </c>
      <c r="C37">
        <f>IF(Table3[BH]&gt;MAX(Table3[BH])*0.65,Table3[BH],0)</f>
        <v>0</v>
      </c>
      <c r="D37">
        <v>4.0316679529292798E-2</v>
      </c>
      <c r="E37">
        <f>LN(Table3[BH]*Table3[BV])</f>
        <v>-4.8867702413428837</v>
      </c>
      <c r="F37">
        <f>Table3[BV]-Table3[BH]</f>
        <v>-0.1468454135292952</v>
      </c>
      <c r="G37" s="2">
        <v>0.107395823212165</v>
      </c>
    </row>
    <row r="38" spans="2:7">
      <c r="B38">
        <v>0.32772156592458401</v>
      </c>
      <c r="C38">
        <f>IF(Table3[BH]&gt;MAX(Table3[BH])*0.65,Table3[BH],0)</f>
        <v>0.32772156592458401</v>
      </c>
      <c r="D38">
        <v>0.15343180457409</v>
      </c>
      <c r="E38">
        <f>LN(Table3[BH]*Table3[BV])</f>
        <v>-2.9900899960282574</v>
      </c>
      <c r="F38">
        <f>Table3[BV]-Table3[BH]</f>
        <v>-0.17428976135049401</v>
      </c>
      <c r="G38" s="2">
        <v>0.167664434891652</v>
      </c>
    </row>
    <row r="39" spans="2:7">
      <c r="B39">
        <v>6.7963630260024499E-2</v>
      </c>
      <c r="C39">
        <f>IF(Table3[BH]&gt;MAX(Table3[BH])*0.65,Table3[BH],0)</f>
        <v>0</v>
      </c>
      <c r="D39">
        <v>4.0144984520226197E-2</v>
      </c>
      <c r="E39">
        <f>LN(Table3[BH]*Table3[BV])</f>
        <v>-5.9040403309482485</v>
      </c>
      <c r="F39">
        <f>Table3[BV]-Table3[BH]</f>
        <v>-2.7818645739798302E-2</v>
      </c>
      <c r="G39" s="2">
        <v>4.73936023106592E-2</v>
      </c>
    </row>
    <row r="40" spans="2:7">
      <c r="B40">
        <v>6.0231696705958501E-2</v>
      </c>
      <c r="C40">
        <f>IF(Table3[BH]&gt;MAX(Table3[BH])*0.65,Table3[BH],0)</f>
        <v>0</v>
      </c>
      <c r="D40">
        <v>4.5674858682119603E-2</v>
      </c>
      <c r="E40">
        <f>LN(Table3[BH]*Table3[BV])</f>
        <v>-5.8957638125877372</v>
      </c>
      <c r="F40">
        <f>Table3[BV]-Table3[BH]</f>
        <v>-1.4556838023838899E-2</v>
      </c>
      <c r="G40" s="2">
        <v>3.6272145921326E-2</v>
      </c>
    </row>
    <row r="41" spans="2:7">
      <c r="B41">
        <v>8.9602441173526101E-2</v>
      </c>
      <c r="C41">
        <f>IF(Table3[BH]&gt;MAX(Table3[BH])*0.65,Table3[BH],0)</f>
        <v>0</v>
      </c>
      <c r="D41">
        <v>6.6391812685194104E-2</v>
      </c>
      <c r="E41">
        <f>LN(Table3[BH]*Table3[BV])</f>
        <v>-5.1245542471681551</v>
      </c>
      <c r="F41">
        <f>Table3[BV]-Table3[BH]</f>
        <v>-2.3210628488331997E-2</v>
      </c>
      <c r="G41" s="2">
        <v>7.3556461145030796E-2</v>
      </c>
    </row>
    <row r="42" spans="2:7">
      <c r="B42">
        <v>7.6520954644274497E-2</v>
      </c>
      <c r="C42">
        <f>IF(Table3[BH]&gt;MAX(Table3[BH])*0.65,Table3[BH],0)</f>
        <v>0</v>
      </c>
      <c r="D42">
        <v>7.6264066936092195E-2</v>
      </c>
      <c r="E42">
        <f>LN(Table3[BH]*Table3[BV])</f>
        <v>-5.1437440548414211</v>
      </c>
      <c r="F42">
        <f>Table3[BV]-Table3[BH]</f>
        <v>-2.5688770818230178E-4</v>
      </c>
      <c r="G42" s="2">
        <v>6.7469823488894506E-2</v>
      </c>
    </row>
    <row r="43" spans="2:7">
      <c r="B43">
        <v>7.0722734086509101E-2</v>
      </c>
      <c r="C43">
        <f>IF(Table3[BH]&gt;MAX(Table3[BH])*0.65,Table3[BH],0)</f>
        <v>0</v>
      </c>
      <c r="D43">
        <v>9.71634976906596E-2</v>
      </c>
      <c r="E43">
        <f>LN(Table3[BH]*Table3[BV])</f>
        <v>-4.9803483768843275</v>
      </c>
      <c r="F43">
        <f>Table3[BV]-Table3[BH]</f>
        <v>2.64407636041505E-2</v>
      </c>
      <c r="G43" s="2">
        <v>0.16169495833172001</v>
      </c>
    </row>
    <row r="44" spans="2:7">
      <c r="B44">
        <v>7.6368006338579694E-2</v>
      </c>
      <c r="C44">
        <f>IF(Table3[BH]&gt;MAX(Table3[BH])*0.65,Table3[BH],0)</f>
        <v>0</v>
      </c>
      <c r="D44">
        <v>5.9041925776653799E-2</v>
      </c>
      <c r="E44">
        <f>LN(Table3[BH]*Table3[BV])</f>
        <v>-5.4016989167717577</v>
      </c>
      <c r="F44">
        <f>Table3[BV]-Table3[BH]</f>
        <v>-1.7326080561925895E-2</v>
      </c>
      <c r="G44" s="2">
        <v>5.3975460779105797E-2</v>
      </c>
    </row>
    <row r="45" spans="2:7">
      <c r="B45">
        <v>9.6919033624759607E-2</v>
      </c>
      <c r="C45">
        <f>IF(Table3[BH]&gt;MAX(Table3[BH])*0.65,Table3[BH],0)</f>
        <v>0</v>
      </c>
      <c r="D45">
        <v>7.3343011982391806E-2</v>
      </c>
      <c r="E45">
        <f>LN(Table3[BH]*Table3[BV])</f>
        <v>-4.9464874023668681</v>
      </c>
      <c r="F45">
        <f>Table3[BV]-Table3[BH]</f>
        <v>-2.35760216423678E-2</v>
      </c>
      <c r="G45" s="2">
        <v>5.8664230985093803E-2</v>
      </c>
    </row>
    <row r="46" spans="2:7">
      <c r="B46">
        <v>6.4474849847322394E-2</v>
      </c>
      <c r="C46">
        <f>IF(Table3[BH]&gt;MAX(Table3[BH])*0.65,Table3[BH],0)</f>
        <v>0</v>
      </c>
      <c r="D46">
        <v>4.8989823961035503E-2</v>
      </c>
      <c r="E46">
        <f>LN(Table3[BH]*Table3[BV])</f>
        <v>-5.7576227327719645</v>
      </c>
      <c r="F46">
        <f>Table3[BV]-Table3[BH]</f>
        <v>-1.5485025886286891E-2</v>
      </c>
      <c r="G46" s="2">
        <v>5.5511410101165302E-2</v>
      </c>
    </row>
    <row r="47" spans="2:7">
      <c r="B47">
        <v>8.65030573409519E-2</v>
      </c>
      <c r="C47">
        <f>IF(Table3[BH]&gt;MAX(Table3[BH])*0.65,Table3[BH],0)</f>
        <v>0</v>
      </c>
      <c r="D47">
        <v>7.4574406814531202E-2</v>
      </c>
      <c r="E47">
        <f>LN(Table3[BH]*Table3[BV])</f>
        <v>-5.0435334235132396</v>
      </c>
      <c r="F47">
        <f>Table3[BV]-Table3[BH]</f>
        <v>-1.1928650526420698E-2</v>
      </c>
      <c r="G47" s="2">
        <v>5.6498022084477899E-2</v>
      </c>
    </row>
    <row r="48" spans="2:7">
      <c r="B48">
        <v>0.12976177178359999</v>
      </c>
      <c r="C48">
        <f>IF(Table3[BH]&gt;MAX(Table3[BH])*0.65,Table3[BH],0)</f>
        <v>0</v>
      </c>
      <c r="D48">
        <v>0.124291067011171</v>
      </c>
      <c r="E48">
        <f>LN(Table3[BH]*Table3[BV])</f>
        <v>-4.1271841838059196</v>
      </c>
      <c r="F48">
        <f>Table3[BV]-Table3[BH]</f>
        <v>-5.4707047724289887E-3</v>
      </c>
      <c r="G48" s="2">
        <v>0.105682485434708</v>
      </c>
    </row>
    <row r="49" spans="2:7">
      <c r="B49">
        <v>8.4424017221273295E-2</v>
      </c>
      <c r="C49">
        <f>IF(Table3[BH]&gt;MAX(Table3[BH])*0.65,Table3[BH],0)</f>
        <v>0</v>
      </c>
      <c r="D49">
        <v>8.0814914765855297E-2</v>
      </c>
      <c r="E49">
        <f>LN(Table3[BH]*Table3[BV])</f>
        <v>-4.9874970954310065</v>
      </c>
      <c r="F49">
        <f>Table3[BV]-Table3[BH]</f>
        <v>-3.6091024554179979E-3</v>
      </c>
      <c r="G49" s="2">
        <v>8.4033177202246997E-2</v>
      </c>
    </row>
    <row r="50" spans="2:7">
      <c r="B50">
        <v>8.5737849829472607E-2</v>
      </c>
      <c r="C50">
        <f>IF(Table3[BH]&gt;MAX(Table3[BH])*0.65,Table3[BH],0)</f>
        <v>0</v>
      </c>
      <c r="D50">
        <v>7.4842257112499005E-2</v>
      </c>
      <c r="E50">
        <f>LN(Table3[BH]*Table3[BV])</f>
        <v>-5.048833514784377</v>
      </c>
      <c r="F50">
        <f>Table3[BV]-Table3[BH]</f>
        <v>-1.0895592716973601E-2</v>
      </c>
      <c r="G50" s="2">
        <v>5.4941571663693199E-2</v>
      </c>
    </row>
    <row r="51" spans="2:7">
      <c r="B51">
        <v>7.1659395766236506E-2</v>
      </c>
      <c r="C51">
        <f>IF(Table3[BH]&gt;MAX(Table3[BH])*0.65,Table3[BH],0)</f>
        <v>0</v>
      </c>
      <c r="D51">
        <v>6.8096518675329204E-2</v>
      </c>
      <c r="E51">
        <f>LN(Table3[BH]*Table3[BV])</f>
        <v>-5.3226601870008539</v>
      </c>
      <c r="F51">
        <f>Table3[BV]-Table3[BH]</f>
        <v>-3.5628770909073015E-3</v>
      </c>
      <c r="G51" s="2">
        <v>7.5095831058101206E-2</v>
      </c>
    </row>
    <row r="52" spans="2:7">
      <c r="B52">
        <v>9.2418209527425105E-2</v>
      </c>
      <c r="C52">
        <f>IF(Table3[BH]&gt;MAX(Table3[BH])*0.65,Table3[BH],0)</f>
        <v>0</v>
      </c>
      <c r="D52">
        <v>7.1795123728545601E-2</v>
      </c>
      <c r="E52">
        <f>LN(Table3[BH]*Table3[BV])</f>
        <v>-5.0153699668216367</v>
      </c>
      <c r="F52">
        <f>Table3[BV]-Table3[BH]</f>
        <v>-2.0623085798879504E-2</v>
      </c>
      <c r="G52" s="2">
        <v>8.2027669651321702E-2</v>
      </c>
    </row>
    <row r="53" spans="2:7">
      <c r="B53">
        <v>0.100508187748294</v>
      </c>
      <c r="C53">
        <f>IF(Table3[BH]&gt;MAX(Table3[BH])*0.65,Table3[BH],0)</f>
        <v>0</v>
      </c>
      <c r="D53">
        <v>5.2259837412201998E-2</v>
      </c>
      <c r="E53">
        <f>LN(Table3[BH]*Table3[BV])</f>
        <v>-5.2490432146965089</v>
      </c>
      <c r="F53">
        <f>Table3[BV]-Table3[BH]</f>
        <v>-4.8248350336091997E-2</v>
      </c>
      <c r="G53" s="2">
        <v>5.3953393779303603E-2</v>
      </c>
    </row>
    <row r="54" spans="2:7">
      <c r="B54">
        <v>0.100064898041381</v>
      </c>
      <c r="C54">
        <f>IF(Table3[BH]&gt;MAX(Table3[BH])*0.65,Table3[BH],0)</f>
        <v>0</v>
      </c>
      <c r="D54">
        <v>8.8442384216394304E-2</v>
      </c>
      <c r="E54">
        <f>LN(Table3[BH]*Table3[BV])</f>
        <v>-4.7273402878579835</v>
      </c>
      <c r="F54">
        <f>Table3[BV]-Table3[BH]</f>
        <v>-1.1622513824986691E-2</v>
      </c>
      <c r="G54" s="2">
        <v>0.10686398047609</v>
      </c>
    </row>
    <row r="55" spans="2:7">
      <c r="B55">
        <v>9.7786149133941805E-2</v>
      </c>
      <c r="C55">
        <f>IF(Table3[BH]&gt;MAX(Table3[BH])*0.65,Table3[BH],0)</f>
        <v>0</v>
      </c>
      <c r="D55">
        <v>7.6189997164325798E-2</v>
      </c>
      <c r="E55">
        <f>LN(Table3[BH]*Table3[BV])</f>
        <v>-4.8994974320840461</v>
      </c>
      <c r="F55">
        <f>Table3[BV]-Table3[BH]</f>
        <v>-2.1596151969616006E-2</v>
      </c>
      <c r="G55" s="2">
        <v>8.1869600046273999E-2</v>
      </c>
    </row>
    <row r="56" spans="2:7">
      <c r="B56">
        <v>8.58713877481386E-2</v>
      </c>
      <c r="C56">
        <f>IF(Table3[BH]&gt;MAX(Table3[BH])*0.65,Table3[BH],0)</f>
        <v>0</v>
      </c>
      <c r="D56">
        <v>5.5471807041918599E-2</v>
      </c>
      <c r="E56">
        <f>LN(Table3[BH]*Table3[BV])</f>
        <v>-5.3467849619152101</v>
      </c>
      <c r="F56">
        <f>Table3[BV]-Table3[BH]</f>
        <v>-3.0399580706220002E-2</v>
      </c>
      <c r="G56" s="2">
        <v>7.3124933514630799E-2</v>
      </c>
    </row>
    <row r="57" spans="2:7">
      <c r="B57">
        <v>8.7629511033263302E-2</v>
      </c>
      <c r="C57">
        <f>IF(Table3[BH]&gt;MAX(Table3[BH])*0.65,Table3[BH],0)</f>
        <v>0</v>
      </c>
      <c r="D57">
        <v>6.1989720049744602E-2</v>
      </c>
      <c r="E57">
        <f>LN(Table3[BH]*Table3[BV])</f>
        <v>-5.2154241671646853</v>
      </c>
      <c r="F57">
        <f>Table3[BV]-Table3[BH]</f>
        <v>-2.56397909835187E-2</v>
      </c>
      <c r="G57" s="2">
        <v>9.6867242441203594E-2</v>
      </c>
    </row>
    <row r="58" spans="2:7">
      <c r="B58">
        <v>0.108919471869434</v>
      </c>
      <c r="C58">
        <f>IF(Table3[BH]&gt;MAX(Table3[BH])*0.65,Table3[BH],0)</f>
        <v>0</v>
      </c>
      <c r="D58">
        <v>8.81618207928484E-2</v>
      </c>
      <c r="E58">
        <f>LN(Table3[BH]*Table3[BV])</f>
        <v>-4.6457277404960289</v>
      </c>
      <c r="F58">
        <f>Table3[BV]-Table3[BH]</f>
        <v>-2.0757651076585601E-2</v>
      </c>
      <c r="G58" s="2">
        <v>6.8785497597878095E-2</v>
      </c>
    </row>
    <row r="59" spans="2:7">
      <c r="B59">
        <v>0.111750717318867</v>
      </c>
      <c r="C59">
        <f>IF(Table3[BH]&gt;MAX(Table3[BH])*0.65,Table3[BH],0)</f>
        <v>0</v>
      </c>
      <c r="D59">
        <v>7.3951371117858294E-2</v>
      </c>
      <c r="E59">
        <f>LN(Table3[BH]*Table3[BV])</f>
        <v>-4.7958321753979858</v>
      </c>
      <c r="F59">
        <f>Table3[BV]-Table3[BH]</f>
        <v>-3.7799346201008707E-2</v>
      </c>
      <c r="G59" s="2">
        <v>0.12776992498371501</v>
      </c>
    </row>
    <row r="60" spans="2:7">
      <c r="B60">
        <v>9.3689668306641605E-2</v>
      </c>
      <c r="C60">
        <f>IF(Table3[BH]&gt;MAX(Table3[BH])*0.65,Table3[BH],0)</f>
        <v>0</v>
      </c>
      <c r="D60">
        <v>6.5045398566170504E-2</v>
      </c>
      <c r="E60">
        <f>LN(Table3[BH]*Table3[BV])</f>
        <v>-5.1004371727559032</v>
      </c>
      <c r="F60">
        <f>Table3[BV]-Table3[BH]</f>
        <v>-2.8644269740471101E-2</v>
      </c>
      <c r="G60" s="2">
        <v>8.4035383653500301E-2</v>
      </c>
    </row>
    <row r="61" spans="2:7">
      <c r="B61">
        <v>8.7195176499652999E-2</v>
      </c>
      <c r="C61">
        <f>IF(Table3[BH]&gt;MAX(Table3[BH])*0.65,Table3[BH],0)</f>
        <v>0</v>
      </c>
      <c r="D61">
        <v>7.2998646760410096E-2</v>
      </c>
      <c r="E61">
        <f>LN(Table3[BH]*Table3[BV])</f>
        <v>-5.0569206405023035</v>
      </c>
      <c r="F61">
        <f>Table3[BV]-Table3[BH]</f>
        <v>-1.4196529739242902E-2</v>
      </c>
      <c r="G61" s="2">
        <v>9.1351825394098807E-2</v>
      </c>
    </row>
    <row r="62" spans="2:7">
      <c r="B62">
        <v>0.10014770618534</v>
      </c>
      <c r="C62">
        <f>IF(Table3[BH]&gt;MAX(Table3[BH])*0.65,Table3[BH],0)</f>
        <v>0</v>
      </c>
      <c r="D62">
        <v>6.3381876626418795E-2</v>
      </c>
      <c r="E62">
        <f>LN(Table3[BH]*Table3[BV])</f>
        <v>-5.059686436955019</v>
      </c>
      <c r="F62">
        <f>Table3[BV]-Table3[BH]</f>
        <v>-3.6765829558921201E-2</v>
      </c>
      <c r="G62" s="2">
        <v>8.2357778750076396E-2</v>
      </c>
    </row>
    <row r="63" spans="2:7">
      <c r="B63">
        <v>8.4864838336838694E-2</v>
      </c>
      <c r="C63">
        <f>IF(Table3[BH]&gt;MAX(Table3[BH])*0.65,Table3[BH],0)</f>
        <v>0</v>
      </c>
      <c r="D63">
        <v>6.45380347153134E-2</v>
      </c>
      <c r="E63">
        <f>LN(Table3[BH]*Table3[BV])</f>
        <v>-5.2071959687833571</v>
      </c>
      <c r="F63">
        <f>Table3[BV]-Table3[BH]</f>
        <v>-2.0326803621525294E-2</v>
      </c>
      <c r="G63" s="2">
        <v>0.144602277907488</v>
      </c>
    </row>
    <row r="64" spans="2:7">
      <c r="B64">
        <v>0.103534577632393</v>
      </c>
      <c r="C64">
        <f>IF(Table3[BH]&gt;MAX(Table3[BH])*0.65,Table3[BH],0)</f>
        <v>0</v>
      </c>
      <c r="D64">
        <v>0.12070407318180899</v>
      </c>
      <c r="E64">
        <f>LN(Table3[BH]*Table3[BV])</f>
        <v>-4.3822630437852697</v>
      </c>
      <c r="F64">
        <f>Table3[BV]-Table3[BH]</f>
        <v>1.7169495549415992E-2</v>
      </c>
      <c r="G64" s="2">
        <v>9.2439752741667505E-2</v>
      </c>
    </row>
    <row r="65" spans="2:7">
      <c r="B65">
        <v>6.8119885172574501E-2</v>
      </c>
      <c r="C65">
        <f>IF(Table3[BH]&gt;MAX(Table3[BH])*0.65,Table3[BH],0)</f>
        <v>0</v>
      </c>
      <c r="D65">
        <v>9.65825835109827E-2</v>
      </c>
      <c r="E65">
        <f>LN(Table3[BH]*Table3[BV])</f>
        <v>-5.02384295778909</v>
      </c>
      <c r="F65">
        <f>Table3[BV]-Table3[BH]</f>
        <v>2.8462698338408199E-2</v>
      </c>
      <c r="G65" s="2">
        <v>8.1989824068122899E-2</v>
      </c>
    </row>
    <row r="66" spans="2:7">
      <c r="B66">
        <v>7.1694311225413102E-2</v>
      </c>
      <c r="C66">
        <f>IF(Table3[BH]&gt;MAX(Table3[BH])*0.65,Table3[BH],0)</f>
        <v>0</v>
      </c>
      <c r="D66">
        <v>5.5384101308298503E-2</v>
      </c>
      <c r="E66">
        <f>LN(Table3[BH]*Table3[BV])</f>
        <v>-5.5288065822815007</v>
      </c>
      <c r="F66">
        <f>Table3[BV]-Table3[BH]</f>
        <v>-1.6310209917114599E-2</v>
      </c>
      <c r="G66" s="2">
        <v>6.8385714242843496E-2</v>
      </c>
    </row>
    <row r="67" spans="2:7">
      <c r="B67">
        <v>7.1576956806400902E-2</v>
      </c>
      <c r="C67">
        <f>IF(Table3[BH]&gt;MAX(Table3[BH])*0.65,Table3[BH],0)</f>
        <v>0</v>
      </c>
      <c r="D67">
        <v>7.8438914271376198E-2</v>
      </c>
      <c r="E67">
        <f>LN(Table3[BH]*Table3[BV])</f>
        <v>-5.1824172083946793</v>
      </c>
      <c r="F67">
        <f>Table3[BV]-Table3[BH]</f>
        <v>6.8619574649752962E-3</v>
      </c>
      <c r="G67" s="2">
        <v>6.9461223854625803E-2</v>
      </c>
    </row>
    <row r="68" spans="2:7">
      <c r="B68">
        <v>0.100598543877959</v>
      </c>
      <c r="C68">
        <f>IF(Table3[BH]&gt;MAX(Table3[BH])*0.65,Table3[BH],0)</f>
        <v>0</v>
      </c>
      <c r="D68">
        <v>0.100585128046581</v>
      </c>
      <c r="E68">
        <f>LN(Table3[BH]*Table3[BV])</f>
        <v>-4.5933683605791797</v>
      </c>
      <c r="F68">
        <f>Table3[BV]-Table3[BH]</f>
        <v>-1.3415831377996956E-5</v>
      </c>
      <c r="G68" s="2">
        <v>9.4208162522732702E-2</v>
      </c>
    </row>
    <row r="69" spans="2:7">
      <c r="B69">
        <v>5.7853319792857898E-2</v>
      </c>
      <c r="C69">
        <f>IF(Table3[BH]&gt;MAX(Table3[BH])*0.65,Table3[BH],0)</f>
        <v>0</v>
      </c>
      <c r="D69">
        <v>6.0568788456190202E-2</v>
      </c>
      <c r="E69">
        <f>LN(Table3[BH]*Table3[BV])</f>
        <v>-5.6538200013320496</v>
      </c>
      <c r="F69">
        <f>Table3[BV]-Table3[BH]</f>
        <v>2.7154686633323044E-3</v>
      </c>
      <c r="G69" s="2">
        <v>8.2594922073076907E-2</v>
      </c>
    </row>
    <row r="70" spans="2:7">
      <c r="B70">
        <v>8.37259434191997E-2</v>
      </c>
      <c r="C70">
        <f>IF(Table3[BH]&gt;MAX(Table3[BH])*0.65,Table3[BH],0)</f>
        <v>0</v>
      </c>
      <c r="D70">
        <v>8.0584220542206195E-2</v>
      </c>
      <c r="E70">
        <f>LN(Table3[BH]*Table3[BV])</f>
        <v>-4.9986588158414449</v>
      </c>
      <c r="F70">
        <f>Table3[BV]-Table3[BH]</f>
        <v>-3.1417228769935052E-3</v>
      </c>
      <c r="G70" s="2">
        <v>8.5031531360466595E-2</v>
      </c>
    </row>
    <row r="71" spans="2:7">
      <c r="B71">
        <v>7.2155686955281906E-2</v>
      </c>
      <c r="C71">
        <f>IF(Table3[BH]&gt;MAX(Table3[BH])*0.65,Table3[BH],0)</f>
        <v>0</v>
      </c>
      <c r="D71">
        <v>6.2257408329091601E-2</v>
      </c>
      <c r="E71">
        <f>LN(Table3[BH]*Table3[BV])</f>
        <v>-5.4054069170051511</v>
      </c>
      <c r="F71">
        <f>Table3[BV]-Table3[BH]</f>
        <v>-9.8982786261903044E-3</v>
      </c>
      <c r="G71" s="2">
        <v>7.3750078451759501E-2</v>
      </c>
    </row>
    <row r="72" spans="2:7">
      <c r="B72">
        <v>6.17529067411519E-2</v>
      </c>
      <c r="C72">
        <f>IF(Table3[BH]&gt;MAX(Table3[BH])*0.65,Table3[BH],0)</f>
        <v>0</v>
      </c>
      <c r="D72">
        <v>4.0789443176916802E-2</v>
      </c>
      <c r="E72">
        <f>LN(Table3[BH]*Table3[BV])</f>
        <v>-5.9839462085669917</v>
      </c>
      <c r="F72">
        <f>Table3[BV]-Table3[BH]</f>
        <v>-2.0963463564235098E-2</v>
      </c>
      <c r="G72" s="2">
        <v>6.3843812502358696E-2</v>
      </c>
    </row>
    <row r="73" spans="2:7">
      <c r="B73">
        <v>9.3159050419706305E-2</v>
      </c>
      <c r="C73">
        <f>IF(Table3[BH]&gt;MAX(Table3[BH])*0.65,Table3[BH],0)</f>
        <v>0</v>
      </c>
      <c r="D73">
        <v>4.9675306410912501E-2</v>
      </c>
      <c r="E73">
        <f>LN(Table3[BH]*Table3[BV])</f>
        <v>-5.3756943492733873</v>
      </c>
      <c r="F73">
        <f>Table3[BV]-Table3[BH]</f>
        <v>-4.3483744008793804E-2</v>
      </c>
      <c r="G73" s="2">
        <v>6.4305894807899E-2</v>
      </c>
    </row>
    <row r="74" spans="2:7">
      <c r="B74">
        <v>8.8891814564800595E-2</v>
      </c>
      <c r="C74">
        <f>IF(Table3[BH]&gt;MAX(Table3[BH])*0.65,Table3[BH],0)</f>
        <v>0</v>
      </c>
      <c r="D74">
        <v>8.2277131334723905E-2</v>
      </c>
      <c r="E74">
        <f>LN(Table3[BH]*Table3[BV])</f>
        <v>-4.9179972948160158</v>
      </c>
      <c r="F74">
        <f>Table3[BV]-Table3[BH]</f>
        <v>-6.61468323007669E-3</v>
      </c>
      <c r="G74" s="2">
        <v>8.2455655761617105E-2</v>
      </c>
    </row>
    <row r="75" spans="2:7">
      <c r="B75">
        <v>7.4677437693362506E-2</v>
      </c>
      <c r="C75">
        <f>IF(Table3[BH]&gt;MAX(Table3[BH])*0.65,Table3[BH],0)</f>
        <v>0</v>
      </c>
      <c r="D75">
        <v>4.8466140768631698E-2</v>
      </c>
      <c r="E75">
        <f>LN(Table3[BH]*Table3[BV])</f>
        <v>-5.621467124702801</v>
      </c>
      <c r="F75">
        <f>Table3[BV]-Table3[BH]</f>
        <v>-2.6211296924730808E-2</v>
      </c>
      <c r="G75" s="2">
        <v>7.7309718397558194E-2</v>
      </c>
    </row>
    <row r="76" spans="2:7">
      <c r="B76">
        <v>7.1073732311627294E-2</v>
      </c>
      <c r="C76">
        <f>IF(Table3[BH]&gt;MAX(Table3[BH])*0.65,Table3[BH],0)</f>
        <v>0</v>
      </c>
      <c r="D76">
        <v>7.3852575903904497E-2</v>
      </c>
      <c r="E76">
        <f>LN(Table3[BH]*Table3[BV])</f>
        <v>-5.2497218479268692</v>
      </c>
      <c r="F76">
        <f>Table3[BV]-Table3[BH]</f>
        <v>2.7788435922772026E-3</v>
      </c>
      <c r="G76" s="2">
        <v>0.12151365619433301</v>
      </c>
    </row>
    <row r="77" spans="2:7">
      <c r="B77">
        <v>8.1127152903497105E-2</v>
      </c>
      <c r="C77">
        <f>IF(Table3[BH]&gt;MAX(Table3[BH])*0.65,Table3[BH],0)</f>
        <v>0</v>
      </c>
      <c r="D77">
        <v>8.4652391147675102E-2</v>
      </c>
      <c r="E77">
        <f>LN(Table3[BH]*Table3[BV])</f>
        <v>-4.9809394895480992</v>
      </c>
      <c r="F77">
        <f>Table3[BV]-Table3[BH]</f>
        <v>3.5252382441779972E-3</v>
      </c>
      <c r="G77" s="2">
        <v>7.2964889133439306E-2</v>
      </c>
    </row>
    <row r="78" spans="2:7">
      <c r="B78">
        <v>8.8056602805576298E-2</v>
      </c>
      <c r="C78">
        <f>IF(Table3[BH]&gt;MAX(Table3[BH])*0.65,Table3[BH],0)</f>
        <v>0</v>
      </c>
      <c r="D78">
        <v>7.5020616000481405E-2</v>
      </c>
      <c r="E78">
        <f>LN(Table3[BH]*Table3[BV])</f>
        <v>-5.019767780789465</v>
      </c>
      <c r="F78">
        <f>Table3[BV]-Table3[BH]</f>
        <v>-1.3035986805094893E-2</v>
      </c>
      <c r="G78" s="2">
        <v>8.9766481005599197E-2</v>
      </c>
    </row>
    <row r="79" spans="2:7">
      <c r="B79">
        <v>6.4262601113246706E-2</v>
      </c>
      <c r="C79">
        <f>IF(Table3[BH]&gt;MAX(Table3[BH])*0.65,Table3[BH],0)</f>
        <v>0</v>
      </c>
      <c r="D79">
        <v>4.5692820871572802E-2</v>
      </c>
      <c r="E79">
        <f>LN(Table3[BH]*Table3[BV])</f>
        <v>-5.8305915341088985</v>
      </c>
      <c r="F79">
        <f>Table3[BV]-Table3[BH]</f>
        <v>-1.8569780241673904E-2</v>
      </c>
      <c r="G79" s="2">
        <v>5.9398050001799499E-2</v>
      </c>
    </row>
    <row r="80" spans="2:7">
      <c r="B80">
        <v>0.102577447709537</v>
      </c>
      <c r="C80">
        <f>IF(Table3[BH]&gt;MAX(Table3[BH])*0.65,Table3[BH],0)</f>
        <v>0</v>
      </c>
      <c r="D80">
        <v>6.7446445433181401E-2</v>
      </c>
      <c r="E80">
        <f>LN(Table3[BH]*Table3[BV])</f>
        <v>-4.973558575308715</v>
      </c>
      <c r="F80">
        <f>Table3[BV]-Table3[BH]</f>
        <v>-3.51310022763556E-2</v>
      </c>
      <c r="G80" s="2">
        <v>0.11783725581233701</v>
      </c>
    </row>
    <row r="81" spans="2:7">
      <c r="B81">
        <v>8.7671076004199502E-2</v>
      </c>
      <c r="C81">
        <f>IF(Table3[BH]&gt;MAX(Table3[BH])*0.65,Table3[BH],0)</f>
        <v>0</v>
      </c>
      <c r="D81">
        <v>5.3128309046262499E-2</v>
      </c>
      <c r="E81">
        <f>LN(Table3[BH]*Table3[BV])</f>
        <v>-5.3692086058591864</v>
      </c>
      <c r="F81">
        <f>Table3[BV]-Table3[BH]</f>
        <v>-3.4542766957937003E-2</v>
      </c>
      <c r="G81" s="2">
        <v>8.3162293003596094E-2</v>
      </c>
    </row>
    <row r="82" spans="2:7">
      <c r="B82">
        <v>7.1686491662328405E-2</v>
      </c>
      <c r="C82">
        <f>IF(Table3[BH]&gt;MAX(Table3[BH])*0.65,Table3[BH],0)</f>
        <v>0</v>
      </c>
      <c r="D82">
        <v>4.8362659419521899E-2</v>
      </c>
      <c r="E82">
        <f>LN(Table3[BH]*Table3[BV])</f>
        <v>-5.6644802125457456</v>
      </c>
      <c r="F82">
        <f>Table3[BV]-Table3[BH]</f>
        <v>-2.3323832242806507E-2</v>
      </c>
      <c r="G82" s="2">
        <v>5.8153608634550602E-2</v>
      </c>
    </row>
    <row r="83" spans="2:7">
      <c r="B83">
        <v>0.10919415088055</v>
      </c>
      <c r="C83">
        <f>IF(Table3[BH]&gt;MAX(Table3[BH])*0.65,Table3[BH],0)</f>
        <v>0</v>
      </c>
      <c r="D83">
        <v>5.5977941719936197E-2</v>
      </c>
      <c r="E83">
        <f>LN(Table3[BH]*Table3[BV])</f>
        <v>-5.097425344174237</v>
      </c>
      <c r="F83">
        <f>Table3[BV]-Table3[BH]</f>
        <v>-5.32162091606138E-2</v>
      </c>
      <c r="G83" s="2">
        <v>0.11937573607223</v>
      </c>
    </row>
    <row r="84" spans="2:7">
      <c r="B84">
        <v>7.0418324304810404E-2</v>
      </c>
      <c r="C84">
        <f>IF(Table3[BH]&gt;MAX(Table3[BH])*0.65,Table3[BH],0)</f>
        <v>0</v>
      </c>
      <c r="D84">
        <v>5.5916834358198803E-2</v>
      </c>
      <c r="E84">
        <f>LN(Table3[BH]*Table3[BV])</f>
        <v>-5.5371915541152692</v>
      </c>
      <c r="F84">
        <f>Table3[BV]-Table3[BH]</f>
        <v>-1.4501489946611601E-2</v>
      </c>
      <c r="G84" s="2">
        <v>9.2486896606314498E-2</v>
      </c>
    </row>
    <row r="85" spans="2:7">
      <c r="B85">
        <v>7.4878157287846803E-2</v>
      </c>
      <c r="C85">
        <f>IF(Table3[BH]&gt;MAX(Table3[BH])*0.65,Table3[BH],0)</f>
        <v>0</v>
      </c>
      <c r="D85">
        <v>4.8010323059383603E-2</v>
      </c>
      <c r="E85">
        <f>LN(Table3[BH]*Table3[BV])</f>
        <v>-5.6282322834451488</v>
      </c>
      <c r="F85">
        <f>Table3[BV]-Table3[BH]</f>
        <v>-2.68678342284632E-2</v>
      </c>
      <c r="G85" s="2">
        <v>4.8945311842883303E-2</v>
      </c>
    </row>
    <row r="86" spans="2:7">
      <c r="B86">
        <v>8.3651795745390695E-2</v>
      </c>
      <c r="C86">
        <f>IF(Table3[BH]&gt;MAX(Table3[BH])*0.65,Table3[BH],0)</f>
        <v>0</v>
      </c>
      <c r="D86">
        <v>5.0368530150368601E-2</v>
      </c>
      <c r="E86">
        <f>LN(Table3[BH]*Table3[BV])</f>
        <v>-5.4694810851142277</v>
      </c>
      <c r="F86">
        <f>Table3[BV]-Table3[BH]</f>
        <v>-3.3283265595022093E-2</v>
      </c>
      <c r="G86" s="2">
        <v>5.5497949222215702E-2</v>
      </c>
    </row>
    <row r="87" spans="2:7">
      <c r="B87">
        <v>8.9077888214352197E-2</v>
      </c>
      <c r="C87">
        <f>IF(Table3[BH]&gt;MAX(Table3[BH])*0.65,Table3[BH],0)</f>
        <v>0</v>
      </c>
      <c r="D87">
        <v>4.5540764417618597E-2</v>
      </c>
      <c r="E87">
        <f>LN(Table3[BH]*Table3[BV])</f>
        <v>-5.5073915763500798</v>
      </c>
      <c r="F87">
        <f>Table3[BV]-Table3[BH]</f>
        <v>-4.35371237967336E-2</v>
      </c>
      <c r="G87" s="2">
        <v>7.2717226849763505E-2</v>
      </c>
    </row>
    <row r="88" spans="2:7">
      <c r="B88">
        <v>8.6215010500486994E-2</v>
      </c>
      <c r="C88">
        <f>IF(Table3[BH]&gt;MAX(Table3[BH])*0.65,Table3[BH],0)</f>
        <v>0</v>
      </c>
      <c r="D88">
        <v>6.2499603858967599E-2</v>
      </c>
      <c r="E88">
        <f>LN(Table3[BH]*Table3[BV])</f>
        <v>-5.2235060412522358</v>
      </c>
      <c r="F88">
        <f>Table3[BV]-Table3[BH]</f>
        <v>-2.3715406641519395E-2</v>
      </c>
      <c r="G88" s="2">
        <v>7.5517075162281205E-2</v>
      </c>
    </row>
    <row r="89" spans="2:7">
      <c r="B89">
        <v>7.7384834043338194E-2</v>
      </c>
      <c r="C89">
        <f>IF(Table3[BH]&gt;MAX(Table3[BH])*0.65,Table3[BH],0)</f>
        <v>0</v>
      </c>
      <c r="D89">
        <v>4.7869934886746499E-2</v>
      </c>
      <c r="E89">
        <f>LN(Table3[BH]*Table3[BV])</f>
        <v>-5.5982320959669041</v>
      </c>
      <c r="F89">
        <f>Table3[BV]-Table3[BH]</f>
        <v>-2.9514899156591695E-2</v>
      </c>
      <c r="G89" s="2">
        <v>8.3252873872926306E-2</v>
      </c>
    </row>
    <row r="90" spans="2:7">
      <c r="B90">
        <v>8.2084552754858403E-2</v>
      </c>
      <c r="C90">
        <f>IF(Table3[BH]&gt;MAX(Table3[BH])*0.65,Table3[BH],0)</f>
        <v>0</v>
      </c>
      <c r="D90">
        <v>4.7545157221018097E-2</v>
      </c>
      <c r="E90">
        <f>LN(Table3[BH]*Table3[BV])</f>
        <v>-5.5460807730244124</v>
      </c>
      <c r="F90">
        <f>Table3[BV]-Table3[BH]</f>
        <v>-3.4539395533840306E-2</v>
      </c>
      <c r="G90" s="2">
        <v>8.3528480430425406E-2</v>
      </c>
    </row>
    <row r="91" spans="2:7">
      <c r="B91">
        <v>0.129295621502901</v>
      </c>
      <c r="C91">
        <f>IF(Table3[BH]&gt;MAX(Table3[BH])*0.65,Table3[BH],0)</f>
        <v>0</v>
      </c>
      <c r="D91">
        <v>6.2484496628407098E-2</v>
      </c>
      <c r="E91">
        <f>LN(Table3[BH]*Table3[BV])</f>
        <v>-4.8184906638200413</v>
      </c>
      <c r="F91">
        <f>Table3[BV]-Table3[BH]</f>
        <v>-6.6811124874493893E-2</v>
      </c>
      <c r="G91" s="2">
        <v>8.2519143737068701E-2</v>
      </c>
    </row>
    <row r="92" spans="2:7">
      <c r="B92">
        <v>5.9676331823170503E-2</v>
      </c>
      <c r="C92">
        <f>IF(Table3[BH]&gt;MAX(Table3[BH])*0.65,Table3[BH],0)</f>
        <v>0</v>
      </c>
      <c r="D92">
        <v>6.2345017600041498E-2</v>
      </c>
      <c r="E92">
        <f>LN(Table3[BH]*Table3[BV])</f>
        <v>-5.59389130929745</v>
      </c>
      <c r="F92">
        <f>Table3[BV]-Table3[BH]</f>
        <v>2.6686857768709951E-3</v>
      </c>
      <c r="G92" s="2">
        <v>6.2765824201781506E-2</v>
      </c>
    </row>
    <row r="93" spans="2:7">
      <c r="B93">
        <v>7.8497592265450306E-2</v>
      </c>
      <c r="C93">
        <f>IF(Table3[BH]&gt;MAX(Table3[BH])*0.65,Table3[BH],0)</f>
        <v>0</v>
      </c>
      <c r="D93">
        <v>8.8580245961255799E-2</v>
      </c>
      <c r="E93">
        <f>LN(Table3[BH]*Table3[BV])</f>
        <v>-4.9685337302196002</v>
      </c>
      <c r="F93">
        <f>Table3[BV]-Table3[BH]</f>
        <v>1.0082653695805494E-2</v>
      </c>
      <c r="G93" s="2">
        <v>0.15575756765786899</v>
      </c>
    </row>
    <row r="94" spans="2:7">
      <c r="B94">
        <v>7.9831097367088794E-2</v>
      </c>
      <c r="C94">
        <f>IF(Table3[BH]&gt;MAX(Table3[BH])*0.65,Table3[BH],0)</f>
        <v>0</v>
      </c>
      <c r="D94">
        <v>4.5196286003692701E-2</v>
      </c>
      <c r="E94">
        <f>LN(Table3[BH]*Table3[BV])</f>
        <v>-5.6245825226992405</v>
      </c>
      <c r="F94">
        <f>Table3[BV]-Table3[BH]</f>
        <v>-3.4634811363396092E-2</v>
      </c>
      <c r="G94" s="2">
        <v>7.4543385797724293E-2</v>
      </c>
    </row>
    <row r="95" spans="2:7">
      <c r="B95">
        <v>6.4687064863465094E-2</v>
      </c>
      <c r="C95">
        <f>IF(Table3[BH]&gt;MAX(Table3[BH])*0.65,Table3[BH],0)</f>
        <v>0</v>
      </c>
      <c r="D95">
        <v>4.6090974864745102E-2</v>
      </c>
      <c r="E95">
        <f>LN(Table3[BH]*Table3[BV])</f>
        <v>-5.8153321434380301</v>
      </c>
      <c r="F95">
        <f>Table3[BV]-Table3[BH]</f>
        <v>-1.8596089998719992E-2</v>
      </c>
      <c r="G95" s="2">
        <v>9.2517530539722198E-2</v>
      </c>
    </row>
    <row r="96" spans="2:7">
      <c r="B96">
        <v>0.25680995606178803</v>
      </c>
      <c r="C96">
        <f>IF(Table3[BH]&gt;MAX(Table3[BH])*0.65,Table3[BH],0)</f>
        <v>0.25680995606178803</v>
      </c>
      <c r="D96">
        <v>0.209482079833158</v>
      </c>
      <c r="E96">
        <f>LN(Table3[BH]*Table3[BV])</f>
        <v>-2.9225360192745762</v>
      </c>
      <c r="F96">
        <f>Table3[BV]-Table3[BH]</f>
        <v>-4.7327876228630023E-2</v>
      </c>
      <c r="G96" s="2">
        <v>0.27228216408404399</v>
      </c>
    </row>
    <row r="97" spans="2:7">
      <c r="B97">
        <v>8.81398191587007E-2</v>
      </c>
      <c r="C97">
        <f>IF(Table3[BH]&gt;MAX(Table3[BH])*0.65,Table3[BH],0)</f>
        <v>0</v>
      </c>
      <c r="D97">
        <v>5.2158711094060201E-2</v>
      </c>
      <c r="E97">
        <f>LN(Table3[BH]*Table3[BV])</f>
        <v>-5.3822949436100807</v>
      </c>
      <c r="F97">
        <f>Table3[BV]-Table3[BH]</f>
        <v>-3.5981108064640499E-2</v>
      </c>
      <c r="G97" s="2">
        <v>7.0692897684981201E-2</v>
      </c>
    </row>
    <row r="98" spans="2:7">
      <c r="B98">
        <v>5.4051436706406497E-2</v>
      </c>
      <c r="C98">
        <f>IF(Table3[BH]&gt;MAX(Table3[BH])*0.65,Table3[BH],0)</f>
        <v>0</v>
      </c>
      <c r="D98">
        <v>4.2418497932285699E-2</v>
      </c>
      <c r="E98">
        <f>LN(Table3[BH]*Table3[BV])</f>
        <v>-6.0779898940833981</v>
      </c>
      <c r="F98">
        <f>Table3[BV]-Table3[BH]</f>
        <v>-1.1632938774120798E-2</v>
      </c>
      <c r="G98" s="2">
        <v>4.4184872674379198E-2</v>
      </c>
    </row>
    <row r="99" spans="2:7">
      <c r="B99">
        <v>4.7166777763918602E-2</v>
      </c>
      <c r="C99">
        <f>IF(Table3[BH]&gt;MAX(Table3[BH])*0.65,Table3[BH],0)</f>
        <v>0</v>
      </c>
      <c r="D99">
        <v>4.1147018286853403E-2</v>
      </c>
      <c r="E99">
        <f>LN(Table3[BH]*Table3[BV])</f>
        <v>-6.2446693092500833</v>
      </c>
      <c r="F99">
        <f>Table3[BV]-Table3[BH]</f>
        <v>-6.0197594770651994E-3</v>
      </c>
      <c r="G99" s="2">
        <v>4.7422218904321398E-2</v>
      </c>
    </row>
    <row r="100" spans="2:7">
      <c r="B100">
        <v>4.1434939602484802E-2</v>
      </c>
      <c r="C100">
        <f>IF(Table3[BH]&gt;MAX(Table3[BH])*0.65,Table3[BH],0)</f>
        <v>0</v>
      </c>
      <c r="D100">
        <v>3.6868381498718697E-2</v>
      </c>
      <c r="E100">
        <f>LN(Table3[BH]*Table3[BV])</f>
        <v>-6.4840317675390482</v>
      </c>
      <c r="F100">
        <f>Table3[BV]-Table3[BH]</f>
        <v>-4.5665581037661052E-3</v>
      </c>
      <c r="G100" s="2">
        <v>5.1854304783241802E-2</v>
      </c>
    </row>
    <row r="101" spans="2:7">
      <c r="B101">
        <v>4.50240356895436E-2</v>
      </c>
      <c r="C101">
        <f>IF(Table3[BH]&gt;MAX(Table3[BH])*0.65,Table3[BH],0)</f>
        <v>0</v>
      </c>
      <c r="D101">
        <v>3.4894249958708601E-2</v>
      </c>
      <c r="E101">
        <f>LN(Table3[BH]*Table3[BV])</f>
        <v>-6.4559920263501764</v>
      </c>
      <c r="F101">
        <f>Table3[BV]-Table3[BH]</f>
        <v>-1.0129785730834999E-2</v>
      </c>
      <c r="G101" s="2">
        <v>4.2588778959831E-2</v>
      </c>
    </row>
    <row r="102" spans="2:7">
      <c r="B102">
        <v>5.6388855713575298E-2</v>
      </c>
      <c r="C102">
        <f>IF(Table3[BH]&gt;MAX(Table3[BH])*0.65,Table3[BH],0)</f>
        <v>0</v>
      </c>
      <c r="D102">
        <v>3.2574588438168198E-2</v>
      </c>
      <c r="E102">
        <f>LN(Table3[BH]*Table3[BV])</f>
        <v>-6.2997065240692489</v>
      </c>
      <c r="F102">
        <f>Table3[BV]-Table3[BH]</f>
        <v>-2.38142672754071E-2</v>
      </c>
      <c r="G102" s="2">
        <v>3.4918114645128097E-2</v>
      </c>
    </row>
    <row r="103" spans="2:7">
      <c r="B103">
        <v>4.0950662549903399E-2</v>
      </c>
      <c r="C103">
        <f>IF(Table3[BH]&gt;MAX(Table3[BH])*0.65,Table3[BH],0)</f>
        <v>0</v>
      </c>
      <c r="D103">
        <v>4.1161908860013002E-2</v>
      </c>
      <c r="E103">
        <f>LN(Table3[BH]*Table3[BV])</f>
        <v>-6.3856292818412541</v>
      </c>
      <c r="F103">
        <f>Table3[BV]-Table3[BH]</f>
        <v>2.1124631010960293E-4</v>
      </c>
      <c r="G103" s="2">
        <v>6.6995592331530102E-2</v>
      </c>
    </row>
    <row r="104" spans="2:7">
      <c r="B104">
        <v>5.2122075475613101E-2</v>
      </c>
      <c r="C104">
        <f>IF(Table3[BH]&gt;MAX(Table3[BH])*0.65,Table3[BH],0)</f>
        <v>0</v>
      </c>
      <c r="D104">
        <v>3.3692275981143001E-2</v>
      </c>
      <c r="E104">
        <f>LN(Table3[BH]*Table3[BV])</f>
        <v>-6.344653373687235</v>
      </c>
      <c r="F104">
        <f>Table3[BV]-Table3[BH]</f>
        <v>-1.84297994944701E-2</v>
      </c>
      <c r="G104" s="2">
        <v>3.9649125193164297E-2</v>
      </c>
    </row>
    <row r="105" spans="2:7">
      <c r="B105">
        <v>4.4810347098589401E-2</v>
      </c>
      <c r="C105">
        <f>IF(Table3[BH]&gt;MAX(Table3[BH])*0.65,Table3[BH],0)</f>
        <v>0</v>
      </c>
      <c r="D105">
        <v>2.4493516022371601E-2</v>
      </c>
      <c r="E105">
        <f>LN(Table3[BH]*Table3[BV])</f>
        <v>-6.8146630528128478</v>
      </c>
      <c r="F105">
        <f>Table3[BV]-Table3[BH]</f>
        <v>-2.03168310762178E-2</v>
      </c>
      <c r="G105" s="2">
        <v>3.1248236171666399E-2</v>
      </c>
    </row>
    <row r="106" spans="2:7">
      <c r="B106">
        <v>4.4536996160675899E-2</v>
      </c>
      <c r="C106">
        <f>IF(Table3[BH]&gt;MAX(Table3[BH])*0.65,Table3[BH],0)</f>
        <v>0</v>
      </c>
      <c r="D106">
        <v>2.2992615154455501E-2</v>
      </c>
      <c r="E106">
        <f>LN(Table3[BH]*Table3[BV])</f>
        <v>-6.8840172556643502</v>
      </c>
      <c r="F106">
        <f>Table3[BV]-Table3[BH]</f>
        <v>-2.1544381006220397E-2</v>
      </c>
      <c r="G106" s="2">
        <v>3.1594827820216803E-2</v>
      </c>
    </row>
    <row r="107" spans="2:7">
      <c r="B107">
        <v>5.4157513518932998E-2</v>
      </c>
      <c r="C107">
        <f>IF(Table3[BH]&gt;MAX(Table3[BH])*0.65,Table3[BH],0)</f>
        <v>0</v>
      </c>
      <c r="D107">
        <v>2.7701068768832202E-2</v>
      </c>
      <c r="E107">
        <f>LN(Table3[BH]*Table3[BV])</f>
        <v>-6.5021428441691365</v>
      </c>
      <c r="F107">
        <f>Table3[BV]-Table3[BH]</f>
        <v>-2.6456444750100797E-2</v>
      </c>
      <c r="G107" s="2">
        <v>4.5195572125958101E-2</v>
      </c>
    </row>
    <row r="108" spans="2:7">
      <c r="B108">
        <v>5.7438807811456299E-2</v>
      </c>
      <c r="C108">
        <f>IF(Table3[BH]&gt;MAX(Table3[BH])*0.65,Table3[BH],0)</f>
        <v>0</v>
      </c>
      <c r="D108">
        <v>2.6556895965992099E-2</v>
      </c>
      <c r="E108">
        <f>LN(Table3[BH]*Table3[BV])</f>
        <v>-6.4855009397830328</v>
      </c>
      <c r="F108">
        <f>Table3[BV]-Table3[BH]</f>
        <v>-3.08819118454642E-2</v>
      </c>
      <c r="G108" s="2">
        <v>3.0695777707269199E-2</v>
      </c>
    </row>
    <row r="109" spans="2:7">
      <c r="B109">
        <v>5.1143733375138799E-2</v>
      </c>
      <c r="C109">
        <f>IF(Table3[BH]&gt;MAX(Table3[BH])*0.65,Table3[BH],0)</f>
        <v>0</v>
      </c>
      <c r="D109">
        <v>3.2691410059985403E-2</v>
      </c>
      <c r="E109">
        <f>LN(Table3[BH]*Table3[BV])</f>
        <v>-6.3937582336349674</v>
      </c>
      <c r="F109">
        <f>Table3[BV]-Table3[BH]</f>
        <v>-1.8452323315153396E-2</v>
      </c>
      <c r="G109" s="2">
        <v>3.53430802083941E-2</v>
      </c>
    </row>
    <row r="110" spans="2:7">
      <c r="B110">
        <v>4.4818478502351697E-2</v>
      </c>
      <c r="C110">
        <f>IF(Table3[BH]&gt;MAX(Table3[BH])*0.65,Table3[BH],0)</f>
        <v>0</v>
      </c>
      <c r="D110">
        <v>3.0723221919609699E-2</v>
      </c>
      <c r="E110">
        <f>LN(Table3[BH]*Table3[BV])</f>
        <v>-6.5878712540383804</v>
      </c>
      <c r="F110">
        <f>Table3[BV]-Table3[BH]</f>
        <v>-1.4095256582741997E-2</v>
      </c>
      <c r="G110" s="2">
        <v>3.0307700698712799E-2</v>
      </c>
    </row>
    <row r="111" spans="2:7">
      <c r="B111">
        <v>4.5528720921021303E-2</v>
      </c>
      <c r="C111">
        <f>IF(Table3[BH]&gt;MAX(Table3[BH])*0.65,Table3[BH],0)</f>
        <v>0</v>
      </c>
      <c r="D111">
        <v>2.8473797220433601E-2</v>
      </c>
      <c r="E111">
        <f>LN(Table3[BH]*Table3[BV])</f>
        <v>-6.6481829335183624</v>
      </c>
      <c r="F111">
        <f>Table3[BV]-Table3[BH]</f>
        <v>-1.7054923700587702E-2</v>
      </c>
      <c r="G111" s="2">
        <v>3.5360230768765898E-2</v>
      </c>
    </row>
    <row r="112" spans="2:7">
      <c r="B112">
        <v>4.3070903923879203E-2</v>
      </c>
      <c r="C112">
        <f>IF(Table3[BH]&gt;MAX(Table3[BH])*0.65,Table3[BH],0)</f>
        <v>0</v>
      </c>
      <c r="D112">
        <v>3.0242649740540601E-2</v>
      </c>
      <c r="E112">
        <f>LN(Table3[BH]*Table3[BV])</f>
        <v>-6.6434097006306017</v>
      </c>
      <c r="F112">
        <f>Table3[BV]-Table3[BH]</f>
        <v>-1.2828254183338602E-2</v>
      </c>
      <c r="G112" s="2">
        <v>2.8332359799498601E-2</v>
      </c>
    </row>
    <row r="113" spans="2:7">
      <c r="B113">
        <v>4.94562829085817E-2</v>
      </c>
      <c r="C113">
        <f>IF(Table3[BH]&gt;MAX(Table3[BH])*0.65,Table3[BH],0)</f>
        <v>0</v>
      </c>
      <c r="D113">
        <v>3.0911946993912299E-2</v>
      </c>
      <c r="E113">
        <f>LN(Table3[BH]*Table3[BV])</f>
        <v>-6.4832787088939963</v>
      </c>
      <c r="F113">
        <f>Table3[BV]-Table3[BH]</f>
        <v>-1.8544335914669401E-2</v>
      </c>
      <c r="G113" s="2">
        <v>5.8771506630063503E-2</v>
      </c>
    </row>
    <row r="114" spans="2:7">
      <c r="B114">
        <v>5.5925220503725802E-2</v>
      </c>
      <c r="C114">
        <f>IF(Table3[BH]&gt;MAX(Table3[BH])*0.65,Table3[BH],0)</f>
        <v>0</v>
      </c>
      <c r="D114">
        <v>3.1311822761839803E-2</v>
      </c>
      <c r="E114">
        <f>LN(Table3[BH]*Table3[BV])</f>
        <v>-6.3474993575019329</v>
      </c>
      <c r="F114">
        <f>Table3[BV]-Table3[BH]</f>
        <v>-2.4613397741885999E-2</v>
      </c>
      <c r="G114" s="2">
        <v>3.4575460842728202E-2</v>
      </c>
    </row>
    <row r="115" spans="2:7">
      <c r="B115">
        <v>4.7048140629678402E-2</v>
      </c>
      <c r="C115">
        <f>IF(Table3[BH]&gt;MAX(Table3[BH])*0.65,Table3[BH],0)</f>
        <v>0</v>
      </c>
      <c r="D115">
        <v>2.9296145235463499E-2</v>
      </c>
      <c r="E115">
        <f>LN(Table3[BH]*Table3[BV])</f>
        <v>-6.5868832663045165</v>
      </c>
      <c r="F115">
        <f>Table3[BV]-Table3[BH]</f>
        <v>-1.7751995394214903E-2</v>
      </c>
      <c r="G115" s="2">
        <v>4.10106309283612E-2</v>
      </c>
    </row>
    <row r="116" spans="2:7">
      <c r="B116">
        <v>5.2767501222640102E-2</v>
      </c>
      <c r="C116">
        <f>IF(Table3[BH]&gt;MAX(Table3[BH])*0.65,Table3[BH],0)</f>
        <v>0</v>
      </c>
      <c r="D116">
        <v>4.1228071591789102E-2</v>
      </c>
      <c r="E116">
        <f>LN(Table3[BH]*Table3[BV])</f>
        <v>-6.1304956902436265</v>
      </c>
      <c r="F116">
        <f>Table3[BV]-Table3[BH]</f>
        <v>-1.1539429630851E-2</v>
      </c>
      <c r="G116" s="2">
        <v>3.8219460941736602E-2</v>
      </c>
    </row>
    <row r="117" spans="2:7">
      <c r="B117">
        <v>4.34552643834442E-2</v>
      </c>
      <c r="C117">
        <f>IF(Table3[BH]&gt;MAX(Table3[BH])*0.65,Table3[BH],0)</f>
        <v>0</v>
      </c>
      <c r="D117">
        <v>3.63868003545273E-2</v>
      </c>
      <c r="E117">
        <f>LN(Table3[BH]*Table3[BV])</f>
        <v>-6.4495724727646397</v>
      </c>
      <c r="F117">
        <f>Table3[BV]-Table3[BH]</f>
        <v>-7.0684640289169001E-3</v>
      </c>
      <c r="G117" s="2">
        <v>3.67805211362889E-2</v>
      </c>
    </row>
    <row r="118" spans="2:7">
      <c r="B118">
        <v>3.47901240289549E-2</v>
      </c>
      <c r="C118">
        <f>IF(Table3[BH]&gt;MAX(Table3[BH])*0.65,Table3[BH],0)</f>
        <v>0</v>
      </c>
      <c r="D118">
        <v>2.20567381434866E-2</v>
      </c>
      <c r="E118">
        <f>LN(Table3[BH]*Table3[BV])</f>
        <v>-7.1725588637819335</v>
      </c>
      <c r="F118">
        <f>Table3[BV]-Table3[BH]</f>
        <v>-1.2733385885468299E-2</v>
      </c>
      <c r="G118" s="2">
        <v>2.7785196380650301E-2</v>
      </c>
    </row>
    <row r="119" spans="2:7">
      <c r="B119">
        <v>4.6418115923262199E-2</v>
      </c>
      <c r="C119">
        <f>IF(Table3[BH]&gt;MAX(Table3[BH])*0.65,Table3[BH],0)</f>
        <v>0</v>
      </c>
      <c r="D119">
        <v>2.62585670080553E-2</v>
      </c>
      <c r="E119">
        <f>LN(Table3[BH]*Table3[BV])</f>
        <v>-6.7098284475444308</v>
      </c>
      <c r="F119">
        <f>Table3[BV]-Table3[BH]</f>
        <v>-2.0159548915206899E-2</v>
      </c>
      <c r="G119" s="2">
        <v>2.9542984106401202E-2</v>
      </c>
    </row>
    <row r="120" spans="2:7">
      <c r="B120">
        <v>4.85339812155599E-2</v>
      </c>
      <c r="C120">
        <f>IF(Table3[BH]&gt;MAX(Table3[BH])*0.65,Table3[BH],0)</f>
        <v>0</v>
      </c>
      <c r="D120">
        <v>3.0650857693265698E-2</v>
      </c>
      <c r="E120">
        <f>LN(Table3[BH]*Table3[BV])</f>
        <v>-6.5105857162794365</v>
      </c>
      <c r="F120">
        <f>Table3[BV]-Table3[BH]</f>
        <v>-1.7883123522294202E-2</v>
      </c>
      <c r="G120" s="2">
        <v>3.0661260748581599E-2</v>
      </c>
    </row>
    <row r="121" spans="2:7">
      <c r="B121">
        <v>4.9357875507170301E-2</v>
      </c>
      <c r="C121">
        <f>IF(Table3[BH]&gt;MAX(Table3[BH])*0.65,Table3[BH],0)</f>
        <v>0</v>
      </c>
      <c r="D121">
        <v>3.2671388559633703E-2</v>
      </c>
      <c r="E121">
        <f>LN(Table3[BH]*Table3[BV])</f>
        <v>-6.4299134927716493</v>
      </c>
      <c r="F121">
        <f>Table3[BV]-Table3[BH]</f>
        <v>-1.6686486947536598E-2</v>
      </c>
      <c r="G121" s="2">
        <v>3.6204406902887801E-2</v>
      </c>
    </row>
    <row r="122" spans="2:7">
      <c r="B122">
        <v>4.3131565175873403E-2</v>
      </c>
      <c r="C122">
        <f>IF(Table3[BH]&gt;MAX(Table3[BH])*0.65,Table3[BH],0)</f>
        <v>0</v>
      </c>
      <c r="D122">
        <v>2.5177425685726999E-2</v>
      </c>
      <c r="E122">
        <f>LN(Table3[BH]*Table3[BV])</f>
        <v>-6.8253076713158372</v>
      </c>
      <c r="F122">
        <f>Table3[BV]-Table3[BH]</f>
        <v>-1.7954139490146404E-2</v>
      </c>
      <c r="G122" s="2">
        <v>3.2111994134974203E-2</v>
      </c>
    </row>
    <row r="123" spans="2:7">
      <c r="B123">
        <v>5.9638284213206903E-2</v>
      </c>
      <c r="C123">
        <f>IF(Table3[BH]&gt;MAX(Table3[BH])*0.65,Table3[BH],0)</f>
        <v>0</v>
      </c>
      <c r="D123">
        <v>3.3486135275315999E-2</v>
      </c>
      <c r="E123">
        <f>LN(Table3[BH]*Table3[BV])</f>
        <v>-6.2160813567589077</v>
      </c>
      <c r="F123">
        <f>Table3[BV]-Table3[BH]</f>
        <v>-2.6152148937890904E-2</v>
      </c>
      <c r="G123" s="2">
        <v>3.79359551966695E-2</v>
      </c>
    </row>
    <row r="124" spans="2:7">
      <c r="B124">
        <v>5.7077423510545601E-2</v>
      </c>
      <c r="C124">
        <f>IF(Table3[BH]&gt;MAX(Table3[BH])*0.65,Table3[BH],0)</f>
        <v>0</v>
      </c>
      <c r="D124">
        <v>2.3034830521112999E-2</v>
      </c>
      <c r="E124">
        <f>LN(Table3[BH]*Table3[BV])</f>
        <v>-6.6340944636822154</v>
      </c>
      <c r="F124">
        <f>Table3[BV]-Table3[BH]</f>
        <v>-3.4042592989432602E-2</v>
      </c>
      <c r="G124" s="2">
        <v>3.6605249405297899E-2</v>
      </c>
    </row>
    <row r="125" spans="2:7">
      <c r="B125">
        <v>4.0106364656177597E-2</v>
      </c>
      <c r="C125">
        <f>IF(Table3[BH]&gt;MAX(Table3[BH])*0.65,Table3[BH],0)</f>
        <v>0</v>
      </c>
      <c r="D125">
        <v>3.2710206426374698E-2</v>
      </c>
      <c r="E125">
        <f>LN(Table3[BH]*Table3[BV])</f>
        <v>-6.6362883643073065</v>
      </c>
      <c r="F125">
        <f>Table3[BV]-Table3[BH]</f>
        <v>-7.3961582298028988E-3</v>
      </c>
      <c r="G125" s="2">
        <v>3.0699596834278201E-2</v>
      </c>
    </row>
    <row r="126" spans="2:7">
      <c r="B126">
        <v>3.9917784858226897E-2</v>
      </c>
      <c r="C126">
        <f>IF(Table3[BH]&gt;MAX(Table3[BH])*0.65,Table3[BH],0)</f>
        <v>0</v>
      </c>
      <c r="D126">
        <v>3.1302060494986302E-2</v>
      </c>
      <c r="E126">
        <f>LN(Table3[BH]*Table3[BV])</f>
        <v>-6.6850046716938669</v>
      </c>
      <c r="F126">
        <f>Table3[BV]-Table3[BH]</f>
        <v>-8.6157243632405955E-3</v>
      </c>
      <c r="G126" s="2">
        <v>2.6616418479991199E-2</v>
      </c>
    </row>
    <row r="127" spans="2:7">
      <c r="B127">
        <v>4.0891344693116297E-2</v>
      </c>
      <c r="C127">
        <f>IF(Table3[BH]&gt;MAX(Table3[BH])*0.65,Table3[BH],0)</f>
        <v>0</v>
      </c>
      <c r="D127">
        <v>2.46063035711875E-2</v>
      </c>
      <c r="E127">
        <f>LN(Table3[BH]*Table3[BV])</f>
        <v>-6.9015894856606881</v>
      </c>
      <c r="F127">
        <f>Table3[BV]-Table3[BH]</f>
        <v>-1.6285041121928797E-2</v>
      </c>
      <c r="G127" s="2">
        <v>2.7775497677843701E-2</v>
      </c>
    </row>
    <row r="128" spans="2:7">
      <c r="B128">
        <v>4.0624773781319297E-2</v>
      </c>
      <c r="C128">
        <f>IF(Table3[BH]&gt;MAX(Table3[BH])*0.65,Table3[BH],0)</f>
        <v>0</v>
      </c>
      <c r="D128">
        <v>2.3978747208091501E-2</v>
      </c>
      <c r="E128">
        <f>LN(Table3[BH]*Table3[BV])</f>
        <v>-6.9339645807539174</v>
      </c>
      <c r="F128">
        <f>Table3[BV]-Table3[BH]</f>
        <v>-1.6646026573227796E-2</v>
      </c>
      <c r="G128" s="2">
        <v>3.2358890343143903E-2</v>
      </c>
    </row>
    <row r="129" spans="2:7">
      <c r="B129">
        <v>7.1169653748321293E-2</v>
      </c>
      <c r="C129">
        <f>IF(Table3[BH]&gt;MAX(Table3[BH])*0.65,Table3[BH],0)</f>
        <v>0</v>
      </c>
      <c r="D129">
        <v>3.2908427598486903E-2</v>
      </c>
      <c r="E129">
        <f>LN(Table3[BH]*Table3[BV])</f>
        <v>-6.0567152588230355</v>
      </c>
      <c r="F129">
        <f>Table3[BV]-Table3[BH]</f>
        <v>-3.826122614983439E-2</v>
      </c>
      <c r="G129" s="2">
        <v>4.7541566895475902E-2</v>
      </c>
    </row>
    <row r="130" spans="2:7">
      <c r="B130">
        <v>4.2238047526694099E-2</v>
      </c>
      <c r="C130">
        <f>IF(Table3[BH]&gt;MAX(Table3[BH])*0.65,Table3[BH],0)</f>
        <v>0</v>
      </c>
      <c r="D130">
        <v>2.1057432780000902E-2</v>
      </c>
      <c r="E130">
        <f>LN(Table3[BH]*Table3[BV])</f>
        <v>-7.0249355439704413</v>
      </c>
      <c r="F130">
        <f>Table3[BV]-Table3[BH]</f>
        <v>-2.1180614746693197E-2</v>
      </c>
      <c r="G130" s="2">
        <v>3.1965137451130402E-2</v>
      </c>
    </row>
    <row r="131" spans="2:7">
      <c r="B131">
        <v>4.2294936797377801E-2</v>
      </c>
      <c r="C131">
        <f>IF(Table3[BH]&gt;MAX(Table3[BH])*0.65,Table3[BH],0)</f>
        <v>0</v>
      </c>
      <c r="D131">
        <v>2.26944825167987E-2</v>
      </c>
      <c r="E131">
        <f>LN(Table3[BH]*Table3[BV])</f>
        <v>-6.9487213425285894</v>
      </c>
      <c r="F131">
        <f>Table3[BV]-Table3[BH]</f>
        <v>-1.9600454280579101E-2</v>
      </c>
      <c r="G131" s="2">
        <v>2.92134349368624E-2</v>
      </c>
    </row>
    <row r="132" spans="2:7">
      <c r="B132">
        <v>5.0201737797755698E-2</v>
      </c>
      <c r="C132">
        <f>IF(Table3[BH]&gt;MAX(Table3[BH])*0.65,Table3[BH],0)</f>
        <v>0</v>
      </c>
      <c r="D132">
        <v>2.48694928026113E-2</v>
      </c>
      <c r="E132">
        <f>LN(Table3[BH]*Table3[BV])</f>
        <v>-6.6858190507172912</v>
      </c>
      <c r="F132">
        <f>Table3[BV]-Table3[BH]</f>
        <v>-2.5332244995144398E-2</v>
      </c>
      <c r="G132" s="2">
        <v>3.0600315553447201E-2</v>
      </c>
    </row>
    <row r="133" spans="2:7">
      <c r="B133">
        <v>5.5751535219245703E-2</v>
      </c>
      <c r="C133">
        <f>IF(Table3[BH]&gt;MAX(Table3[BH])*0.65,Table3[BH],0)</f>
        <v>0</v>
      </c>
      <c r="D133">
        <v>3.00832037335588E-2</v>
      </c>
      <c r="E133">
        <f>LN(Table3[BH]*Table3[BV])</f>
        <v>-6.3906386099283976</v>
      </c>
      <c r="F133">
        <f>Table3[BV]-Table3[BH]</f>
        <v>-2.5668331485686903E-2</v>
      </c>
      <c r="G133" s="2">
        <v>4.2717363059251397E-2</v>
      </c>
    </row>
    <row r="134" spans="2:7">
      <c r="B134">
        <v>4.9396895593337702E-2</v>
      </c>
      <c r="C134">
        <f>IF(Table3[BH]&gt;MAX(Table3[BH])*0.65,Table3[BH],0)</f>
        <v>0</v>
      </c>
      <c r="D134">
        <v>2.5368422855391901E-2</v>
      </c>
      <c r="E134">
        <f>LN(Table3[BH]*Table3[BV])</f>
        <v>-6.6821177720378575</v>
      </c>
      <c r="F134">
        <f>Table3[BV]-Table3[BH]</f>
        <v>-2.40284727379458E-2</v>
      </c>
      <c r="G134" s="2">
        <v>3.5607992747904403E-2</v>
      </c>
    </row>
    <row r="135" spans="2:7">
      <c r="B135">
        <v>5.4649856340122198E-2</v>
      </c>
      <c r="C135">
        <f>IF(Table3[BH]&gt;MAX(Table3[BH])*0.65,Table3[BH],0)</f>
        <v>0</v>
      </c>
      <c r="D135">
        <v>4.5687418369226802E-2</v>
      </c>
      <c r="E135">
        <f>LN(Table3[BH]*Table3[BV])</f>
        <v>-5.9927410212828853</v>
      </c>
      <c r="F135">
        <f>Table3[BV]-Table3[BH]</f>
        <v>-8.9624379708953955E-3</v>
      </c>
      <c r="G135" s="2">
        <v>3.3059280766839998E-2</v>
      </c>
    </row>
    <row r="136" spans="2:7">
      <c r="B136">
        <v>4.8960673653116599E-2</v>
      </c>
      <c r="C136">
        <f>IF(Table3[BH]&gt;MAX(Table3[BH])*0.65,Table3[BH],0)</f>
        <v>0</v>
      </c>
      <c r="D136">
        <v>5.9022002298064799E-2</v>
      </c>
      <c r="E136">
        <f>LN(Table3[BH]*Table3[BV])</f>
        <v>-5.8465828659056207</v>
      </c>
      <c r="F136">
        <f>Table3[BV]-Table3[BH]</f>
        <v>1.00613286449482E-2</v>
      </c>
      <c r="G136" s="2">
        <v>2.85199763941116E-2</v>
      </c>
    </row>
    <row r="137" spans="2:7">
      <c r="B137">
        <v>2.1348411586586999E-2</v>
      </c>
      <c r="C137">
        <f>IF(Table3[BH]&gt;MAX(Table3[BH])*0.65,Table3[BH],0)</f>
        <v>0</v>
      </c>
      <c r="D137">
        <v>1.6295690611430401E-2</v>
      </c>
      <c r="E137">
        <f>LN(Table3[BH]*Table3[BV])</f>
        <v>-7.9636325266206676</v>
      </c>
      <c r="F137">
        <f>Table3[BV]-Table3[BH]</f>
        <v>-5.052720975156598E-3</v>
      </c>
      <c r="G137" s="2">
        <v>1.9462842739879901E-2</v>
      </c>
    </row>
    <row r="138" spans="2:7">
      <c r="B138">
        <v>2.3663467984999902E-2</v>
      </c>
      <c r="C138">
        <f>IF(Table3[BH]&gt;MAX(Table3[BH])*0.65,Table3[BH],0)</f>
        <v>0</v>
      </c>
      <c r="D138">
        <v>1.83365125568235E-2</v>
      </c>
      <c r="E138">
        <f>LN(Table3[BH]*Table3[BV])</f>
        <v>-7.742683840568211</v>
      </c>
      <c r="F138">
        <f>Table3[BV]-Table3[BH]</f>
        <v>-5.3269554281764019E-3</v>
      </c>
      <c r="G138" s="2">
        <v>1.9485519788057001E-2</v>
      </c>
    </row>
    <row r="139" spans="2:7">
      <c r="B139">
        <v>2.8952516293756E-2</v>
      </c>
      <c r="C139">
        <f>IF(Table3[BH]&gt;MAX(Table3[BH])*0.65,Table3[BH],0)</f>
        <v>0</v>
      </c>
      <c r="D139">
        <v>1.9810429931808399E-2</v>
      </c>
      <c r="E139">
        <f>LN(Table3[BH]*Table3[BV])</f>
        <v>-7.4636448758709326</v>
      </c>
      <c r="F139">
        <f>Table3[BV]-Table3[BH]</f>
        <v>-9.142086361947601E-3</v>
      </c>
      <c r="G139" s="2">
        <v>1.8819895191248E-2</v>
      </c>
    </row>
    <row r="140" spans="2:7">
      <c r="B140">
        <v>2.5891977269791401E-2</v>
      </c>
      <c r="C140">
        <f>IF(Table3[BH]&gt;MAX(Table3[BH])*0.65,Table3[BH],0)</f>
        <v>0</v>
      </c>
      <c r="D140">
        <v>1.6274286119571001E-2</v>
      </c>
      <c r="E140">
        <f>LN(Table3[BH]*Table3[BV])</f>
        <v>-7.7719910716550222</v>
      </c>
      <c r="F140">
        <f>Table3[BV]-Table3[BH]</f>
        <v>-9.6176911502203997E-3</v>
      </c>
      <c r="G140" s="2">
        <v>1.6539204611756401E-2</v>
      </c>
    </row>
    <row r="141" spans="2:7">
      <c r="B141">
        <v>2.9072367222884001E-2</v>
      </c>
      <c r="C141">
        <f>IF(Table3[BH]&gt;MAX(Table3[BH])*0.65,Table3[BH],0)</f>
        <v>0</v>
      </c>
      <c r="D141">
        <v>1.6483363165755799E-2</v>
      </c>
      <c r="E141">
        <f>LN(Table3[BH]*Table3[BV])</f>
        <v>-7.643370835640412</v>
      </c>
      <c r="F141">
        <f>Table3[BV]-Table3[BH]</f>
        <v>-1.2589004057128202E-2</v>
      </c>
      <c r="G141" s="2">
        <v>1.8720425479235098E-2</v>
      </c>
    </row>
    <row r="142" spans="2:7">
      <c r="B142">
        <v>3.30055949475637E-2</v>
      </c>
      <c r="C142">
        <f>IF(Table3[BH]&gt;MAX(Table3[BH])*0.65,Table3[BH],0)</f>
        <v>0</v>
      </c>
      <c r="D142">
        <v>2.26098458662163E-2</v>
      </c>
      <c r="E142">
        <f>LN(Table3[BH]*Table3[BV])</f>
        <v>-7.2004479977990474</v>
      </c>
      <c r="F142">
        <f>Table3[BV]-Table3[BH]</f>
        <v>-1.03957490813474E-2</v>
      </c>
      <c r="G142" s="2">
        <v>2.1183717041063501E-2</v>
      </c>
    </row>
    <row r="143" spans="2:7">
      <c r="B143">
        <v>3.8085089764796701E-2</v>
      </c>
      <c r="C143">
        <f>IF(Table3[BH]&gt;MAX(Table3[BH])*0.65,Table3[BH],0)</f>
        <v>0</v>
      </c>
      <c r="D143">
        <v>2.03690589127637E-2</v>
      </c>
      <c r="E143">
        <f>LN(Table3[BH]*Table3[BV])</f>
        <v>-7.1616706676794353</v>
      </c>
      <c r="F143">
        <f>Table3[BV]-Table3[BH]</f>
        <v>-1.7716030852033E-2</v>
      </c>
      <c r="G143" s="2">
        <v>2.3171658471439399E-2</v>
      </c>
    </row>
    <row r="144" spans="2:7">
      <c r="B144">
        <v>3.2095085499963601E-2</v>
      </c>
      <c r="C144">
        <f>IF(Table3[BH]&gt;MAX(Table3[BH])*0.65,Table3[BH],0)</f>
        <v>0</v>
      </c>
      <c r="D144">
        <v>2.3334872066330899E-2</v>
      </c>
      <c r="E144">
        <f>LN(Table3[BH]*Table3[BV])</f>
        <v>-7.1968587423320427</v>
      </c>
      <c r="F144">
        <f>Table3[BV]-Table3[BH]</f>
        <v>-8.760213433632702E-3</v>
      </c>
      <c r="G144" s="2">
        <v>2.5997785729965198E-2</v>
      </c>
    </row>
    <row r="145" spans="2:7">
      <c r="B145">
        <v>3.7689009929296698E-2</v>
      </c>
      <c r="C145">
        <f>IF(Table3[BH]&gt;MAX(Table3[BH])*0.65,Table3[BH],0)</f>
        <v>0</v>
      </c>
      <c r="D145">
        <v>2.06376922494566E-2</v>
      </c>
      <c r="E145">
        <f>LN(Table3[BH]*Table3[BV])</f>
        <v>-7.1590228950776282</v>
      </c>
      <c r="F145">
        <f>Table3[BV]-Table3[BH]</f>
        <v>-1.7051317679840097E-2</v>
      </c>
      <c r="G145" s="2">
        <v>2.16344256201224E-2</v>
      </c>
    </row>
    <row r="146" spans="2:7">
      <c r="B146">
        <v>3.9616936277433602E-2</v>
      </c>
      <c r="C146">
        <f>IF(Table3[BH]&gt;MAX(Table3[BH])*0.65,Table3[BH],0)</f>
        <v>0</v>
      </c>
      <c r="D146">
        <v>1.9373055109579599E-2</v>
      </c>
      <c r="E146">
        <f>LN(Table3[BH]*Table3[BV])</f>
        <v>-7.1723706586010971</v>
      </c>
      <c r="F146">
        <f>Table3[BV]-Table3[BH]</f>
        <v>-2.0243881167854003E-2</v>
      </c>
      <c r="G146" s="2">
        <v>2.2534131852820501E-2</v>
      </c>
    </row>
    <row r="147" spans="2:7">
      <c r="B147">
        <v>3.2695831527939902E-2</v>
      </c>
      <c r="C147">
        <f>IF(Table3[BH]&gt;MAX(Table3[BH])*0.65,Table3[BH],0)</f>
        <v>0</v>
      </c>
      <c r="D147">
        <v>1.7618356318752401E-2</v>
      </c>
      <c r="E147">
        <f>LN(Table3[BH]*Table3[BV])</f>
        <v>-7.4593216332142429</v>
      </c>
      <c r="F147">
        <f>Table3[BV]-Table3[BH]</f>
        <v>-1.5077475209187501E-2</v>
      </c>
      <c r="G147" s="2">
        <v>2.2971119557826498E-2</v>
      </c>
    </row>
    <row r="148" spans="2:7">
      <c r="B148">
        <v>3.63925178712542E-2</v>
      </c>
      <c r="C148">
        <f>IF(Table3[BH]&gt;MAX(Table3[BH])*0.65,Table3[BH],0)</f>
        <v>0</v>
      </c>
      <c r="D148">
        <v>1.9008422296830901E-2</v>
      </c>
      <c r="E148">
        <f>LN(Table3[BH]*Table3[BV])</f>
        <v>-7.2762651977100115</v>
      </c>
      <c r="F148">
        <f>Table3[BV]-Table3[BH]</f>
        <v>-1.7384095574423299E-2</v>
      </c>
      <c r="G148" s="2">
        <v>2.1383269092354499E-2</v>
      </c>
    </row>
    <row r="149" spans="2:7">
      <c r="B149">
        <v>3.9625775885070998E-2</v>
      </c>
      <c r="C149">
        <f>IF(Table3[BH]&gt;MAX(Table3[BH])*0.65,Table3[BH],0)</f>
        <v>0</v>
      </c>
      <c r="D149">
        <v>2.1519973022371401E-2</v>
      </c>
      <c r="E149">
        <f>LN(Table3[BH]*Table3[BV])</f>
        <v>-7.0670492635772098</v>
      </c>
      <c r="F149">
        <f>Table3[BV]-Table3[BH]</f>
        <v>-1.8105802862699596E-2</v>
      </c>
      <c r="G149" s="2">
        <v>2.4335523611761601E-2</v>
      </c>
    </row>
    <row r="150" spans="2:7">
      <c r="B150">
        <v>3.0810054668727101E-2</v>
      </c>
      <c r="C150">
        <f>IF(Table3[BH]&gt;MAX(Table3[BH])*0.65,Table3[BH],0)</f>
        <v>0</v>
      </c>
      <c r="D150">
        <v>1.86540290238487E-2</v>
      </c>
      <c r="E150">
        <f>LN(Table3[BH]*Table3[BV])</f>
        <v>-7.4616073147664066</v>
      </c>
      <c r="F150">
        <f>Table3[BV]-Table3[BH]</f>
        <v>-1.2156025644878402E-2</v>
      </c>
      <c r="G150" s="2">
        <v>2.2971790901152998E-2</v>
      </c>
    </row>
    <row r="151" spans="2:7">
      <c r="B151">
        <v>4.18798016447006E-2</v>
      </c>
      <c r="C151">
        <f>IF(Table3[BH]&gt;MAX(Table3[BH])*0.65,Table3[BH],0)</f>
        <v>0</v>
      </c>
      <c r="D151">
        <v>2.3557006779220201E-2</v>
      </c>
      <c r="E151">
        <f>LN(Table3[BH]*Table3[BV])</f>
        <v>-6.9212836042607337</v>
      </c>
      <c r="F151">
        <f>Table3[BV]-Table3[BH]</f>
        <v>-1.8322794865480399E-2</v>
      </c>
      <c r="G151" s="2">
        <v>2.3863659046577099E-2</v>
      </c>
    </row>
    <row r="152" spans="2:7">
      <c r="B152">
        <v>4.1587302251395897E-2</v>
      </c>
      <c r="C152">
        <f>IF(Table3[BH]&gt;MAX(Table3[BH])*0.65,Table3[BH],0)</f>
        <v>0</v>
      </c>
      <c r="D152">
        <v>2.1559899400426599E-2</v>
      </c>
      <c r="E152">
        <f>LN(Table3[BH]*Table3[BV])</f>
        <v>-7.0168805916305246</v>
      </c>
      <c r="F152">
        <f>Table3[BV]-Table3[BH]</f>
        <v>-2.0027402850969298E-2</v>
      </c>
      <c r="G152" s="2">
        <v>2.65655273426923E-2</v>
      </c>
    </row>
    <row r="153" spans="2:7">
      <c r="B153">
        <v>4.6364877894421001E-2</v>
      </c>
      <c r="C153">
        <f>IF(Table3[BH]&gt;MAX(Table3[BH])*0.65,Table3[BH],0)</f>
        <v>0</v>
      </c>
      <c r="D153">
        <v>2.5431768631727501E-2</v>
      </c>
      <c r="E153">
        <f>LN(Table3[BH]*Table3[BV])</f>
        <v>-6.7429692012463756</v>
      </c>
      <c r="F153">
        <f>Table3[BV]-Table3[BH]</f>
        <v>-2.0933109262693501E-2</v>
      </c>
      <c r="G153" s="2">
        <v>3.5323802779084E-2</v>
      </c>
    </row>
    <row r="154" spans="2:7">
      <c r="B154">
        <v>3.4587488973012302E-2</v>
      </c>
      <c r="C154">
        <f>IF(Table3[BH]&gt;MAX(Table3[BH])*0.65,Table3[BH],0)</f>
        <v>0</v>
      </c>
      <c r="D154">
        <v>2.47042364407618E-2</v>
      </c>
      <c r="E154">
        <f>LN(Table3[BH]*Table3[BV])</f>
        <v>-7.0650437869184346</v>
      </c>
      <c r="F154">
        <f>Table3[BV]-Table3[BH]</f>
        <v>-9.8832525322505027E-3</v>
      </c>
      <c r="G154" s="2">
        <v>2.7006354534022801E-2</v>
      </c>
    </row>
    <row r="155" spans="2:7">
      <c r="B155">
        <v>3.4669939497432301E-2</v>
      </c>
      <c r="C155">
        <f>IF(Table3[BH]&gt;MAX(Table3[BH])*0.65,Table3[BH],0)</f>
        <v>0</v>
      </c>
      <c r="D155">
        <v>2.1763860178287801E-2</v>
      </c>
      <c r="E155">
        <f>LN(Table3[BH]*Table3[BV])</f>
        <v>-7.1893867392135924</v>
      </c>
      <c r="F155">
        <f>Table3[BV]-Table3[BH]</f>
        <v>-1.29060793191445E-2</v>
      </c>
      <c r="G155" s="2">
        <v>2.4653836344459001E-2</v>
      </c>
    </row>
    <row r="156" spans="2:7">
      <c r="B156">
        <v>3.9043606194673099E-2</v>
      </c>
      <c r="C156">
        <f>IF(Table3[BH]&gt;MAX(Table3[BH])*0.65,Table3[BH],0)</f>
        <v>0</v>
      </c>
      <c r="D156">
        <v>2.34839263833162E-2</v>
      </c>
      <c r="E156">
        <f>LN(Table3[BH]*Table3[BV])</f>
        <v>-6.9945152254577314</v>
      </c>
      <c r="F156">
        <f>Table3[BV]-Table3[BH]</f>
        <v>-1.5559679811356898E-2</v>
      </c>
      <c r="G156" s="2">
        <v>2.4935804566502601E-2</v>
      </c>
    </row>
    <row r="157" spans="2:7">
      <c r="B157">
        <v>4.5018078097823697E-2</v>
      </c>
      <c r="C157">
        <f>IF(Table3[BH]&gt;MAX(Table3[BH])*0.65,Table3[BH],0)</f>
        <v>0</v>
      </c>
      <c r="D157">
        <v>2.0762029819110801E-2</v>
      </c>
      <c r="E157">
        <f>LN(Table3[BH]*Table3[BV])</f>
        <v>-6.9753205843558552</v>
      </c>
      <c r="F157">
        <f>Table3[BV]-Table3[BH]</f>
        <v>-2.4256048278712895E-2</v>
      </c>
      <c r="G157" s="2">
        <v>2.6877389080973299E-2</v>
      </c>
    </row>
    <row r="158" spans="2:7">
      <c r="B158">
        <v>4.1164397555716797E-2</v>
      </c>
      <c r="C158">
        <f>IF(Table3[BH]&gt;MAX(Table3[BH])*0.65,Table3[BH],0)</f>
        <v>0</v>
      </c>
      <c r="D158">
        <v>2.1884921604686299E-2</v>
      </c>
      <c r="E158">
        <f>LN(Table3[BH]*Table3[BV])</f>
        <v>-7.0121389236993394</v>
      </c>
      <c r="F158">
        <f>Table3[BV]-Table3[BH]</f>
        <v>-1.9279475951030498E-2</v>
      </c>
      <c r="G158" s="2">
        <v>3.4591119869184998E-2</v>
      </c>
    </row>
    <row r="159" spans="2:7">
      <c r="B159">
        <v>4.7503375310809899E-2</v>
      </c>
      <c r="C159">
        <f>IF(Table3[BH]&gt;MAX(Table3[BH])*0.65,Table3[BH],0)</f>
        <v>0</v>
      </c>
      <c r="D159">
        <v>2.7371483085694499E-2</v>
      </c>
      <c r="E159">
        <f>LN(Table3[BH]*Table3[BV])</f>
        <v>-6.6452080821453068</v>
      </c>
      <c r="F159">
        <f>Table3[BV]-Table3[BH]</f>
        <v>-2.01318922251154E-2</v>
      </c>
      <c r="G159" s="2">
        <v>3.9979455865843401E-2</v>
      </c>
    </row>
    <row r="160" spans="2:7">
      <c r="B160">
        <v>3.9986621527782699E-2</v>
      </c>
      <c r="C160">
        <f>IF(Table3[BH]&gt;MAX(Table3[BH])*0.65,Table3[BH],0)</f>
        <v>0</v>
      </c>
      <c r="D160">
        <v>2.71792706670657E-2</v>
      </c>
      <c r="E160">
        <f>LN(Table3[BH]*Table3[BV])</f>
        <v>-6.8245110466789116</v>
      </c>
      <c r="F160">
        <f>Table3[BV]-Table3[BH]</f>
        <v>-1.2807350860717E-2</v>
      </c>
      <c r="G160" s="2">
        <v>4.0176212234832497E-2</v>
      </c>
    </row>
    <row r="161" spans="2:7">
      <c r="B161">
        <v>4.0690711676270301E-2</v>
      </c>
      <c r="C161">
        <f>IF(Table3[BH]&gt;MAX(Table3[BH])*0.65,Table3[BH],0)</f>
        <v>0</v>
      </c>
      <c r="D161">
        <v>2.2880555071746501E-2</v>
      </c>
      <c r="E161">
        <f>LN(Table3[BH]*Table3[BV])</f>
        <v>-6.9792232795567282</v>
      </c>
      <c r="F161">
        <f>Table3[BV]-Table3[BH]</f>
        <v>-1.78101566045238E-2</v>
      </c>
      <c r="G161" s="2">
        <v>3.6134226451527598E-2</v>
      </c>
    </row>
    <row r="162" spans="2:7">
      <c r="B162">
        <v>4.6125651713979997E-2</v>
      </c>
      <c r="C162">
        <f>IF(Table3[BH]&gt;MAX(Table3[BH])*0.65,Table3[BH],0)</f>
        <v>0</v>
      </c>
      <c r="D162">
        <v>2.26523273615022E-2</v>
      </c>
      <c r="E162">
        <f>LN(Table3[BH]*Table3[BV])</f>
        <v>-6.8638787264855283</v>
      </c>
      <c r="F162">
        <f>Table3[BV]-Table3[BH]</f>
        <v>-2.3473324352477797E-2</v>
      </c>
      <c r="G162" s="2">
        <v>2.9298198595215201E-2</v>
      </c>
    </row>
    <row r="163" spans="2:7">
      <c r="B163">
        <v>6.4393479718918803E-2</v>
      </c>
      <c r="C163">
        <f>IF(Table3[BH]&gt;MAX(Table3[BH])*0.65,Table3[BH],0)</f>
        <v>0</v>
      </c>
      <c r="D163">
        <v>3.1710216558061E-2</v>
      </c>
      <c r="E163">
        <f>LN(Table3[BH]*Table3[BV])</f>
        <v>-6.1938592587232417</v>
      </c>
      <c r="F163">
        <f>Table3[BV]-Table3[BH]</f>
        <v>-3.2683263160857803E-2</v>
      </c>
      <c r="G163" s="2">
        <v>5.3954766681056497E-2</v>
      </c>
    </row>
    <row r="164" spans="2:7">
      <c r="B164">
        <v>4.1153163875151902E-2</v>
      </c>
      <c r="C164">
        <f>IF(Table3[BH]&gt;MAX(Table3[BH])*0.65,Table3[BH],0)</f>
        <v>0</v>
      </c>
      <c r="D164">
        <v>2.48814016175102E-2</v>
      </c>
      <c r="E164">
        <f>LN(Table3[BH]*Table3[BV])</f>
        <v>-6.884089146008713</v>
      </c>
      <c r="F164">
        <f>Table3[BV]-Table3[BH]</f>
        <v>-1.6271762257641702E-2</v>
      </c>
      <c r="G164" s="2">
        <v>2.9067939556495101E-2</v>
      </c>
    </row>
    <row r="165" spans="2:7">
      <c r="B165">
        <v>4.3540450305370702E-2</v>
      </c>
      <c r="C165">
        <f>IF(Table3[BH]&gt;MAX(Table3[BH])*0.65,Table3[BH],0)</f>
        <v>0</v>
      </c>
      <c r="D165">
        <v>2.54859846000778E-2</v>
      </c>
      <c r="E165">
        <f>LN(Table3[BH]*Table3[BV])</f>
        <v>-6.8036914823343055</v>
      </c>
      <c r="F165">
        <f>Table3[BV]-Table3[BH]</f>
        <v>-1.8054465705292903E-2</v>
      </c>
      <c r="G165" s="2">
        <v>3.2378857902260798E-2</v>
      </c>
    </row>
    <row r="166" spans="2:7">
      <c r="B166">
        <v>4.6677945422751201E-2</v>
      </c>
      <c r="C166">
        <f>IF(Table3[BH]&gt;MAX(Table3[BH])*0.65,Table3[BH],0)</f>
        <v>0</v>
      </c>
      <c r="D166">
        <v>2.4082143748766799E-2</v>
      </c>
      <c r="E166">
        <f>LN(Table3[BH]*Table3[BV])</f>
        <v>-6.7907681230048373</v>
      </c>
      <c r="F166">
        <f>Table3[BV]-Table3[BH]</f>
        <v>-2.2595801673984402E-2</v>
      </c>
      <c r="G166" s="2">
        <v>3.7649322176874202E-2</v>
      </c>
    </row>
    <row r="167" spans="2:7">
      <c r="B167">
        <v>0.22836472847999101</v>
      </c>
      <c r="C167">
        <f>IF(Table3[BH]&gt;MAX(Table3[BH])*0.65,Table3[BH],0)</f>
        <v>0.22836472847999101</v>
      </c>
      <c r="D167">
        <v>0.114545827979874</v>
      </c>
      <c r="E167">
        <f>LN(Table3[BH]*Table3[BV])</f>
        <v>-3.6435915335457461</v>
      </c>
      <c r="F167">
        <f>Table3[BV]-Table3[BH]</f>
        <v>-0.113818900500117</v>
      </c>
      <c r="G167" s="2">
        <v>0.17966647605450201</v>
      </c>
    </row>
    <row r="168" spans="2:7">
      <c r="B168">
        <v>0.18702634037312901</v>
      </c>
      <c r="C168">
        <f>IF(Table3[BH]&gt;MAX(Table3[BH])*0.65,Table3[BH],0)</f>
        <v>0</v>
      </c>
      <c r="D168">
        <v>0.239036776158359</v>
      </c>
      <c r="E168">
        <f>LN(Table3[BH]*Table3[BV])</f>
        <v>-3.1076436781853505</v>
      </c>
      <c r="F168">
        <f>Table3[BV]-Table3[BH]</f>
        <v>5.2010435785229986E-2</v>
      </c>
      <c r="G168" s="2">
        <v>0.26592236420944598</v>
      </c>
    </row>
    <row r="169" spans="2:7">
      <c r="B169">
        <v>0.111197968575014</v>
      </c>
      <c r="C169">
        <f>IF(Table3[BH]&gt;MAX(Table3[BH])*0.65,Table3[BH],0)</f>
        <v>0</v>
      </c>
      <c r="D169">
        <v>0.111259574918688</v>
      </c>
      <c r="E169">
        <f>LN(Table3[BH]*Table3[BV])</f>
        <v>-4.3923324604973031</v>
      </c>
      <c r="F169">
        <f>Table3[BV]-Table3[BH]</f>
        <v>6.1606343673997754E-5</v>
      </c>
      <c r="G169" s="2">
        <v>0.122282593502861</v>
      </c>
    </row>
    <row r="170" spans="2:7">
      <c r="B170">
        <v>0.119466109734923</v>
      </c>
      <c r="C170">
        <f>IF(Table3[BH]&gt;MAX(Table3[BH])*0.65,Table3[BH],0)</f>
        <v>0</v>
      </c>
      <c r="D170">
        <v>7.5898931643285095E-2</v>
      </c>
      <c r="E170">
        <f>LN(Table3[BH]*Table3[BV])</f>
        <v>-4.7030752189030531</v>
      </c>
      <c r="F170">
        <f>Table3[BV]-Table3[BH]</f>
        <v>-4.3567178091637904E-2</v>
      </c>
      <c r="G170" s="2">
        <v>8.3888799312836299E-2</v>
      </c>
    </row>
    <row r="171" spans="2:7">
      <c r="B171">
        <v>6.13216120626238E-2</v>
      </c>
      <c r="C171">
        <f>IF(Table3[BH]&gt;MAX(Table3[BH])*0.65,Table3[BH],0)</f>
        <v>0</v>
      </c>
      <c r="D171">
        <v>7.5403380852034296E-2</v>
      </c>
      <c r="E171">
        <f>LN(Table3[BH]*Table3[BV])</f>
        <v>-5.3765261020663342</v>
      </c>
      <c r="F171">
        <f>Table3[BV]-Table3[BH]</f>
        <v>1.4081768789410497E-2</v>
      </c>
      <c r="G171" s="2">
        <v>8.6839864706478101E-2</v>
      </c>
    </row>
    <row r="172" spans="2:7">
      <c r="B172">
        <v>8.0119274095650006E-2</v>
      </c>
      <c r="C172">
        <f>IF(Table3[BH]&gt;MAX(Table3[BH])*0.65,Table3[BH],0)</f>
        <v>0</v>
      </c>
      <c r="D172">
        <v>6.3689909687496202E-2</v>
      </c>
      <c r="E172">
        <f>LN(Table3[BH]*Table3[BV])</f>
        <v>-5.277967961040801</v>
      </c>
      <c r="F172">
        <f>Table3[BV]-Table3[BH]</f>
        <v>-1.6429364408153804E-2</v>
      </c>
      <c r="G172" s="2">
        <v>8.2206778485811399E-2</v>
      </c>
    </row>
    <row r="173" spans="2:7" ht="30">
      <c r="C173" s="14">
        <f>IF(Table3[BH]&gt;MAX(Table3[BH])*0.65,Table3[BH],0)</f>
        <v>0</v>
      </c>
      <c r="E173" s="14" t="e">
        <f>LN(Table3[BH]*Table3[BV])</f>
        <v>#NUM!</v>
      </c>
      <c r="F173" s="14">
        <f>Table3[BV]-Table3[BH]</f>
        <v>0</v>
      </c>
      <c r="G173" s="3" t="s">
        <v>17</v>
      </c>
    </row>
    <row r="174" spans="2:7">
      <c r="C174" s="14">
        <f>IF(Table3[BH]&gt;MAX(Table3[BH])*0.65,Table3[BH],0)</f>
        <v>0</v>
      </c>
      <c r="E174" s="14" t="e">
        <f>LN(Table3[BH]*Table3[BV])</f>
        <v>#NUM!</v>
      </c>
      <c r="F174" s="14">
        <f>Table3[BV]-Table3[BH]</f>
        <v>0</v>
      </c>
      <c r="G174" s="4"/>
    </row>
    <row r="175" spans="2:7">
      <c r="C175" s="14">
        <f>IF(Table3[BH]&gt;MAX(Table3[BH])*0.65,Table3[BH],0)</f>
        <v>0</v>
      </c>
      <c r="E175" s="14" t="e">
        <f>LN(Table3[BH]*Table3[BV])</f>
        <v>#NUM!</v>
      </c>
      <c r="F175" s="14">
        <f>Table3[BV]-Table3[BH]</f>
        <v>0</v>
      </c>
      <c r="G175" s="5" t="s">
        <v>5</v>
      </c>
    </row>
    <row r="176" spans="2:7">
      <c r="B176" t="s">
        <v>17</v>
      </c>
    </row>
    <row r="177" spans="2:2">
      <c r="B177" t="s">
        <v>5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9220" r:id="rId3" name="Control 4">
          <controlPr defaultSize="0" r:id="rId4">
            <anchor moveWithCells="1">
              <from>
                <xdr:col>6</xdr:col>
                <xdr:colOff>38100</xdr:colOff>
                <xdr:row>173</xdr:row>
                <xdr:rowOff>0</xdr:rowOff>
              </from>
              <to>
                <xdr:col>12</xdr:col>
                <xdr:colOff>133350</xdr:colOff>
                <xdr:row>180</xdr:row>
                <xdr:rowOff>161925</xdr:rowOff>
              </to>
            </anchor>
          </controlPr>
        </control>
      </mc:Choice>
      <mc:Fallback>
        <control shapeId="9220" r:id="rId3" name="Control 4"/>
      </mc:Fallback>
    </mc:AlternateContent>
  </controls>
  <tableParts count="1"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21FA-3059-462E-AD26-2FC6D7276810}">
  <sheetPr codeName="Sheet2"/>
  <dimension ref="A2:G763"/>
  <sheetViews>
    <sheetView topLeftCell="A16" zoomScale="130" zoomScaleNormal="130" workbookViewId="0">
      <selection activeCell="Q14" sqref="Q14"/>
    </sheetView>
  </sheetViews>
  <sheetFormatPr defaultRowHeight="15"/>
  <cols>
    <col min="1" max="1" width="4.42578125" customWidth="1"/>
    <col min="2" max="2" width="6.7109375" customWidth="1"/>
    <col min="3" max="3" width="8.7109375" style="13" customWidth="1"/>
    <col min="4" max="4" width="6.140625" style="13" customWidth="1"/>
    <col min="5" max="5" width="8.140625" style="13" customWidth="1"/>
  </cols>
  <sheetData>
    <row r="2" spans="1:7">
      <c r="B2" t="s">
        <v>20</v>
      </c>
      <c r="C2" s="13" t="s">
        <v>15</v>
      </c>
      <c r="D2" s="13" t="s">
        <v>14</v>
      </c>
      <c r="E2" s="13" t="s">
        <v>16</v>
      </c>
      <c r="F2" s="13" t="s">
        <v>18</v>
      </c>
      <c r="G2" s="13" t="s">
        <v>19</v>
      </c>
    </row>
    <row r="3" spans="1:7">
      <c r="A3">
        <v>1</v>
      </c>
      <c r="B3">
        <v>35.924027777777702</v>
      </c>
      <c r="C3" s="13">
        <v>60.429791796361599</v>
      </c>
      <c r="D3" s="13">
        <v>47.894335455246903</v>
      </c>
      <c r="E3" s="13">
        <v>48.743638569171701</v>
      </c>
      <c r="F3">
        <v>40.1755811329271</v>
      </c>
      <c r="G3">
        <v>48.504790610984898</v>
      </c>
    </row>
    <row r="4" spans="1:7">
      <c r="A4">
        <v>2</v>
      </c>
      <c r="B4">
        <v>35.827921006944401</v>
      </c>
      <c r="C4" s="13">
        <v>60.172071858417503</v>
      </c>
      <c r="D4" s="13">
        <v>47.830911458333297</v>
      </c>
      <c r="E4" s="13">
        <v>48.355471394718997</v>
      </c>
      <c r="F4">
        <v>40.184107707063802</v>
      </c>
      <c r="G4">
        <v>48.469417991729202</v>
      </c>
    </row>
    <row r="5" spans="1:7">
      <c r="A5">
        <v>3</v>
      </c>
      <c r="B5">
        <v>35.691150173611099</v>
      </c>
      <c r="C5" s="13">
        <v>60.136965286218199</v>
      </c>
      <c r="D5" s="13">
        <v>47.834995177469096</v>
      </c>
      <c r="E5" s="13">
        <v>48.761100767321103</v>
      </c>
      <c r="F5">
        <v>40.213019775445701</v>
      </c>
      <c r="G5">
        <v>53.950251907507699</v>
      </c>
    </row>
    <row r="6" spans="1:7">
      <c r="A6">
        <v>4</v>
      </c>
      <c r="B6">
        <v>35.822942708333301</v>
      </c>
      <c r="C6" s="13">
        <v>60.268873704285603</v>
      </c>
      <c r="D6" s="13">
        <v>47.989472897376501</v>
      </c>
      <c r="E6" s="13">
        <v>48.737418190024798</v>
      </c>
      <c r="F6">
        <v>40.278880331753498</v>
      </c>
      <c r="G6">
        <v>54.040603704350801</v>
      </c>
    </row>
    <row r="7" spans="1:7">
      <c r="A7">
        <v>5</v>
      </c>
      <c r="B7">
        <v>35.741718749999997</v>
      </c>
      <c r="C7" s="13">
        <v>60.023873753693202</v>
      </c>
      <c r="D7" s="13">
        <v>47.917606577932098</v>
      </c>
      <c r="E7" s="13">
        <v>48.626417569397397</v>
      </c>
      <c r="F7">
        <v>40.3522131008801</v>
      </c>
      <c r="G7">
        <v>53.9262442483545</v>
      </c>
    </row>
    <row r="8" spans="1:7">
      <c r="A8">
        <v>6</v>
      </c>
      <c r="B8">
        <v>35.739891493055502</v>
      </c>
      <c r="C8" s="13">
        <v>60.107950671449302</v>
      </c>
      <c r="D8" s="13">
        <v>47.965444155092499</v>
      </c>
      <c r="E8" s="13">
        <v>48.410308762130398</v>
      </c>
      <c r="F8">
        <v>40.424696033626702</v>
      </c>
      <c r="G8">
        <v>54.118287320169998</v>
      </c>
    </row>
    <row r="9" spans="1:7">
      <c r="A9">
        <v>7</v>
      </c>
      <c r="B9">
        <v>35.752777777777702</v>
      </c>
      <c r="C9" s="13">
        <v>60.117570331722597</v>
      </c>
      <c r="D9" s="13">
        <v>47.931697530864199</v>
      </c>
      <c r="E9" s="13">
        <v>48.426628441661002</v>
      </c>
      <c r="F9">
        <v>40.515642631460103</v>
      </c>
      <c r="G9">
        <v>54.301098637078397</v>
      </c>
    </row>
    <row r="10" spans="1:7">
      <c r="A10">
        <v>8</v>
      </c>
      <c r="B10">
        <v>35.741840277777698</v>
      </c>
      <c r="C10" s="13">
        <v>60.152570677575802</v>
      </c>
      <c r="D10" s="13">
        <v>47.927737750771598</v>
      </c>
      <c r="E10" s="13">
        <v>48.474176963439398</v>
      </c>
      <c r="F10">
        <v>40.530319058903103</v>
      </c>
      <c r="G10">
        <v>54.763702021084498</v>
      </c>
    </row>
    <row r="11" spans="1:7">
      <c r="A11">
        <v>9</v>
      </c>
      <c r="B11">
        <v>35.695060763888797</v>
      </c>
      <c r="C11" s="13">
        <v>60.309165604403198</v>
      </c>
      <c r="D11" s="13">
        <v>47.852321084104901</v>
      </c>
      <c r="E11" s="13">
        <v>48.158087198149403</v>
      </c>
      <c r="F11">
        <v>40.576129118709098</v>
      </c>
      <c r="G11">
        <v>64.359983837148306</v>
      </c>
    </row>
    <row r="12" spans="1:7">
      <c r="A12">
        <v>10</v>
      </c>
      <c r="B12">
        <v>35.759188368055497</v>
      </c>
      <c r="C12" s="13">
        <v>60.324385616458599</v>
      </c>
      <c r="D12" s="13">
        <v>47.896503665123397</v>
      </c>
      <c r="E12" s="13">
        <v>48.202490267433902</v>
      </c>
      <c r="F12">
        <v>40.622189545249299</v>
      </c>
      <c r="G12">
        <v>64.543992806802905</v>
      </c>
    </row>
    <row r="13" spans="1:7">
      <c r="A13">
        <v>11</v>
      </c>
      <c r="B13">
        <v>35.603072916666598</v>
      </c>
      <c r="C13" s="13">
        <v>60.204564768426501</v>
      </c>
      <c r="D13" s="13">
        <v>47.829828800154303</v>
      </c>
      <c r="E13" s="13">
        <v>48.182570243737302</v>
      </c>
      <c r="F13">
        <v>40.5888026122771</v>
      </c>
      <c r="G13">
        <v>62.893973149280598</v>
      </c>
    </row>
    <row r="14" spans="1:7">
      <c r="A14">
        <v>12</v>
      </c>
      <c r="B14">
        <v>35.565034722222201</v>
      </c>
      <c r="C14" s="13">
        <v>60.197479718178997</v>
      </c>
      <c r="D14" s="13">
        <v>47.928149594907403</v>
      </c>
      <c r="E14" s="13">
        <v>47.990979744978503</v>
      </c>
      <c r="F14">
        <v>40.6011622658542</v>
      </c>
      <c r="G14">
        <v>61.714230590016797</v>
      </c>
    </row>
    <row r="15" spans="1:7">
      <c r="A15">
        <v>13</v>
      </c>
      <c r="B15">
        <v>35.5433897569444</v>
      </c>
      <c r="C15" s="13">
        <v>60.185362503581999</v>
      </c>
      <c r="D15" s="13">
        <v>47.950538676697498</v>
      </c>
      <c r="E15" s="13">
        <v>48.184939911983697</v>
      </c>
      <c r="F15">
        <v>40.810169120965902</v>
      </c>
      <c r="G15">
        <v>60.308983487681203</v>
      </c>
    </row>
    <row r="16" spans="1:7">
      <c r="A16">
        <v>14</v>
      </c>
      <c r="B16">
        <v>35.614500868055501</v>
      </c>
      <c r="C16" s="13">
        <v>60.186439589324003</v>
      </c>
      <c r="D16" s="13">
        <v>47.919169077932096</v>
      </c>
      <c r="E16" s="13">
        <v>48.466091175806802</v>
      </c>
      <c r="F16">
        <v>40.653802753328797</v>
      </c>
      <c r="G16">
        <v>61.324542052536501</v>
      </c>
    </row>
    <row r="17" spans="1:7">
      <c r="A17">
        <v>15</v>
      </c>
      <c r="B17">
        <v>35.655199652777704</v>
      </c>
      <c r="C17" s="13">
        <v>60.310687358570704</v>
      </c>
      <c r="D17" s="13">
        <v>47.809058159722198</v>
      </c>
      <c r="E17" s="13">
        <v>48.434421547054797</v>
      </c>
      <c r="F17">
        <v>40.661620542766798</v>
      </c>
      <c r="G17">
        <v>63.912483982759603</v>
      </c>
    </row>
    <row r="18" spans="1:7">
      <c r="A18">
        <v>16</v>
      </c>
      <c r="B18">
        <v>35.688098958333299</v>
      </c>
      <c r="C18" s="13">
        <v>60.221400409094898</v>
      </c>
      <c r="D18" s="13">
        <v>47.796938175154303</v>
      </c>
      <c r="E18" s="13">
        <v>48.317489703227203</v>
      </c>
      <c r="F18">
        <v>40.725626269465103</v>
      </c>
      <c r="G18">
        <v>64.9682931446211</v>
      </c>
    </row>
    <row r="19" spans="1:7">
      <c r="A19">
        <v>17</v>
      </c>
      <c r="B19">
        <v>35.6191276041666</v>
      </c>
      <c r="C19" s="13">
        <v>60.291868002648201</v>
      </c>
      <c r="D19" s="13">
        <v>47.826674382716</v>
      </c>
      <c r="E19" s="13">
        <v>48.313131206273901</v>
      </c>
      <c r="F19">
        <v>40.782928515007796</v>
      </c>
      <c r="G19">
        <v>67.701183819674995</v>
      </c>
    </row>
    <row r="20" spans="1:7">
      <c r="A20">
        <v>18</v>
      </c>
      <c r="B20">
        <v>35.5880685763888</v>
      </c>
      <c r="C20" s="13">
        <v>59.874242828486402</v>
      </c>
      <c r="D20" s="13">
        <v>47.871077353395002</v>
      </c>
      <c r="E20" s="13">
        <v>48.4089511396975</v>
      </c>
      <c r="F20">
        <v>40.621096394718997</v>
      </c>
      <c r="G20">
        <v>66.767899266119102</v>
      </c>
    </row>
    <row r="21" spans="1:7">
      <c r="A21">
        <v>19</v>
      </c>
      <c r="B21">
        <v>35.662269965277702</v>
      </c>
      <c r="C21" s="13">
        <v>60.206457079615397</v>
      </c>
      <c r="D21" s="13">
        <v>47.8313271604938</v>
      </c>
      <c r="E21" s="13">
        <v>48.520149232678797</v>
      </c>
      <c r="F21">
        <v>40.649363151658697</v>
      </c>
      <c r="G21">
        <v>66.541255314811494</v>
      </c>
    </row>
    <row r="22" spans="1:7">
      <c r="A22">
        <v>20</v>
      </c>
      <c r="B22">
        <v>35.997513020833303</v>
      </c>
      <c r="C22" s="13">
        <v>59.891491022638498</v>
      </c>
      <c r="D22" s="13">
        <v>47.832744502314803</v>
      </c>
      <c r="E22" s="13">
        <v>48.753011453396503</v>
      </c>
      <c r="F22">
        <v>40.7119266249153</v>
      </c>
      <c r="G22">
        <v>68.174307618381903</v>
      </c>
    </row>
    <row r="23" spans="1:7">
      <c r="A23">
        <v>21</v>
      </c>
      <c r="B23">
        <v>36.011770833333301</v>
      </c>
      <c r="C23" s="13">
        <v>60.019856915582103</v>
      </c>
      <c r="D23" s="13">
        <v>47.8360739776234</v>
      </c>
      <c r="E23" s="13">
        <v>49.210311583164</v>
      </c>
      <c r="F23">
        <v>40.807718348002702</v>
      </c>
      <c r="G23">
        <v>53.292605859397703</v>
      </c>
    </row>
    <row r="24" spans="1:7">
      <c r="A24">
        <v>22</v>
      </c>
      <c r="B24">
        <v>35.994839409722204</v>
      </c>
      <c r="C24" s="13">
        <v>60.136268639018098</v>
      </c>
      <c r="D24" s="13">
        <v>47.876158854166597</v>
      </c>
      <c r="E24" s="13">
        <v>49.402173606409299</v>
      </c>
      <c r="F24">
        <v>40.8152011396975</v>
      </c>
      <c r="G24">
        <v>53.276701467761598</v>
      </c>
    </row>
    <row r="25" spans="1:7">
      <c r="A25">
        <v>23</v>
      </c>
      <c r="B25">
        <v>35.969188368055498</v>
      </c>
      <c r="C25" s="13">
        <v>60.050709493176797</v>
      </c>
      <c r="D25" s="13">
        <v>47.842120466820901</v>
      </c>
      <c r="E25" s="13">
        <v>49.525050778605198</v>
      </c>
      <c r="F25">
        <v>40.948336295418599</v>
      </c>
      <c r="G25">
        <v>53.4479840118818</v>
      </c>
    </row>
    <row r="26" spans="1:7">
      <c r="A26">
        <v>24</v>
      </c>
      <c r="B26">
        <v>36.058025173611099</v>
      </c>
      <c r="C26" s="13">
        <v>60.008947716874601</v>
      </c>
      <c r="D26" s="13">
        <v>47.849714506172802</v>
      </c>
      <c r="E26" s="13">
        <v>49.575191125028198</v>
      </c>
      <c r="F26">
        <v>41.115609484315002</v>
      </c>
      <c r="G26">
        <v>53.845240695439401</v>
      </c>
    </row>
    <row r="27" spans="1:7">
      <c r="A27">
        <v>25</v>
      </c>
      <c r="B27">
        <v>36.096536458333297</v>
      </c>
      <c r="C27" s="13">
        <v>60.012836095218297</v>
      </c>
      <c r="D27" s="13">
        <v>47.836614583333301</v>
      </c>
      <c r="E27" s="13">
        <v>50.048169149176204</v>
      </c>
      <c r="F27">
        <v>41.228665933197902</v>
      </c>
      <c r="G27">
        <v>53.875407711573096</v>
      </c>
    </row>
    <row r="28" spans="1:7">
      <c r="A28">
        <v>26</v>
      </c>
      <c r="B28">
        <v>36.021835937500001</v>
      </c>
      <c r="C28" s="13">
        <v>59.9313876619334</v>
      </c>
      <c r="D28" s="13">
        <v>47.818409529320903</v>
      </c>
      <c r="E28" s="13">
        <v>50.279250592417</v>
      </c>
      <c r="F28">
        <v>41.341514330850799</v>
      </c>
      <c r="G28">
        <v>53.880449502009398</v>
      </c>
    </row>
    <row r="29" spans="1:7">
      <c r="A29">
        <v>27</v>
      </c>
      <c r="B29">
        <v>36.044926215277698</v>
      </c>
      <c r="C29" s="13">
        <v>59.984928210752997</v>
      </c>
      <c r="D29" s="13">
        <v>47.786692708333298</v>
      </c>
      <c r="E29" s="13">
        <v>50.365602431730899</v>
      </c>
      <c r="F29">
        <v>41.381604744978503</v>
      </c>
      <c r="G29">
        <v>53.654584571029098</v>
      </c>
    </row>
    <row r="30" spans="1:7">
      <c r="A30">
        <v>28</v>
      </c>
      <c r="B30">
        <v>36.113567708333299</v>
      </c>
      <c r="C30" s="13">
        <v>59.915530291801304</v>
      </c>
      <c r="D30" s="13">
        <v>47.879678819444401</v>
      </c>
      <c r="E30" s="13">
        <v>50.251417569397397</v>
      </c>
      <c r="F30">
        <v>41.678797111261503</v>
      </c>
      <c r="G30">
        <v>55.245347719727398</v>
      </c>
    </row>
    <row r="31" spans="1:7">
      <c r="A31">
        <v>29</v>
      </c>
      <c r="B31">
        <v>36.079392361111097</v>
      </c>
      <c r="C31" s="13">
        <v>59.949369558987698</v>
      </c>
      <c r="D31" s="13">
        <v>47.870181809413502</v>
      </c>
      <c r="E31" s="13">
        <v>49.932087141728701</v>
      </c>
      <c r="F31">
        <v>41.785361656510901</v>
      </c>
      <c r="G31">
        <v>59.754084396295603</v>
      </c>
    </row>
    <row r="32" spans="1:7">
      <c r="A32">
        <v>30</v>
      </c>
      <c r="B32">
        <v>36.081440972222197</v>
      </c>
      <c r="C32" s="13">
        <v>59.9032401505943</v>
      </c>
      <c r="D32" s="13">
        <v>47.869339313271603</v>
      </c>
      <c r="E32" s="13">
        <v>49.908291723087302</v>
      </c>
      <c r="F32">
        <v>41.565419769803597</v>
      </c>
      <c r="G32">
        <v>63.878214368920702</v>
      </c>
    </row>
    <row r="33" spans="1:7">
      <c r="A33">
        <v>31</v>
      </c>
      <c r="B33">
        <v>36.050516493055497</v>
      </c>
      <c r="C33" s="13">
        <v>59.959344954001502</v>
      </c>
      <c r="D33" s="13">
        <v>47.824570312500001</v>
      </c>
      <c r="E33" s="13">
        <v>49.822754457233103</v>
      </c>
      <c r="F33">
        <v>41.716387384337601</v>
      </c>
      <c r="G33">
        <v>73.545692818451798</v>
      </c>
    </row>
    <row r="34" spans="1:7">
      <c r="A34">
        <v>32</v>
      </c>
      <c r="B34">
        <v>36.128311631944399</v>
      </c>
      <c r="C34" s="13">
        <v>59.869998715402303</v>
      </c>
      <c r="D34" s="13">
        <v>47.864099633487598</v>
      </c>
      <c r="E34" s="13">
        <v>49.786274966147502</v>
      </c>
      <c r="F34">
        <v>41.832092078537499</v>
      </c>
      <c r="G34">
        <v>79.330635884442799</v>
      </c>
    </row>
    <row r="35" spans="1:7">
      <c r="A35">
        <v>33</v>
      </c>
      <c r="B35">
        <v>36.158680555555499</v>
      </c>
      <c r="C35" s="13">
        <v>59.981803179873303</v>
      </c>
      <c r="D35" s="13">
        <v>47.820470679012303</v>
      </c>
      <c r="E35" s="13">
        <v>49.720322726246899</v>
      </c>
      <c r="F35">
        <v>41.7895544177386</v>
      </c>
      <c r="G35">
        <v>75.964867639349904</v>
      </c>
    </row>
    <row r="36" spans="1:7">
      <c r="A36">
        <v>34</v>
      </c>
      <c r="B36">
        <v>36.266488715277703</v>
      </c>
      <c r="C36" s="13">
        <v>60.064397869544102</v>
      </c>
      <c r="D36" s="13">
        <v>47.856083622685098</v>
      </c>
      <c r="E36" s="13">
        <v>49.408090724441401</v>
      </c>
      <c r="F36">
        <v>41.882034952606602</v>
      </c>
      <c r="G36">
        <v>64.116758401770596</v>
      </c>
    </row>
    <row r="37" spans="1:7">
      <c r="A37">
        <v>35</v>
      </c>
      <c r="B37">
        <v>36.356297743055499</v>
      </c>
      <c r="C37" s="13">
        <v>60.011892410004002</v>
      </c>
      <c r="D37" s="13">
        <v>47.815343364197503</v>
      </c>
      <c r="E37" s="13">
        <v>49.5244372037914</v>
      </c>
      <c r="F37">
        <v>41.948632503949398</v>
      </c>
      <c r="G37">
        <v>58.7718671733939</v>
      </c>
    </row>
    <row r="38" spans="1:7">
      <c r="A38">
        <v>36</v>
      </c>
      <c r="B38">
        <v>36.285299479166603</v>
      </c>
      <c r="C38" s="13">
        <v>60.550736667358301</v>
      </c>
      <c r="D38" s="13">
        <v>47.818054108796296</v>
      </c>
      <c r="E38" s="13">
        <v>49.267984089370302</v>
      </c>
      <c r="F38">
        <v>41.986980929812603</v>
      </c>
      <c r="G38">
        <v>59.381865571669799</v>
      </c>
    </row>
    <row r="39" spans="1:7">
      <c r="A39">
        <v>37</v>
      </c>
      <c r="B39">
        <v>36.340308159722198</v>
      </c>
      <c r="C39" s="13">
        <v>60.041640727675102</v>
      </c>
      <c r="D39" s="13">
        <v>47.8199594907407</v>
      </c>
      <c r="E39" s="13">
        <v>44.909190927555798</v>
      </c>
      <c r="F39">
        <v>41.935511171293101</v>
      </c>
      <c r="G39">
        <v>59.964216028889197</v>
      </c>
    </row>
    <row r="40" spans="1:7">
      <c r="A40">
        <v>38</v>
      </c>
      <c r="B40">
        <v>36.372712673611098</v>
      </c>
      <c r="C40" s="13">
        <v>59.936659453156601</v>
      </c>
      <c r="D40" s="13">
        <v>47.733905767746897</v>
      </c>
      <c r="E40" s="13">
        <v>47.470259252990203</v>
      </c>
      <c r="F40">
        <v>42.249192479124297</v>
      </c>
      <c r="G40">
        <v>61.6818757644592</v>
      </c>
    </row>
    <row r="41" spans="1:7">
      <c r="A41">
        <v>39</v>
      </c>
      <c r="B41">
        <v>36.248693576388803</v>
      </c>
      <c r="C41" s="13">
        <v>59.9082229073409</v>
      </c>
      <c r="D41" s="13">
        <v>47.7022294560185</v>
      </c>
      <c r="E41" s="13">
        <v>48.087335674791198</v>
      </c>
      <c r="F41">
        <v>42.392465724441401</v>
      </c>
      <c r="G41">
        <v>61.782034480750099</v>
      </c>
    </row>
    <row r="42" spans="1:7">
      <c r="A42">
        <v>40</v>
      </c>
      <c r="B42">
        <v>36.241028645833303</v>
      </c>
      <c r="C42" s="13">
        <v>59.776633168311903</v>
      </c>
      <c r="D42" s="13">
        <v>47.720816936728397</v>
      </c>
      <c r="E42" s="13">
        <v>49.022399006996103</v>
      </c>
      <c r="F42">
        <v>42.553860584518098</v>
      </c>
      <c r="G42">
        <v>60.769195206476702</v>
      </c>
    </row>
    <row r="43" spans="1:7">
      <c r="A43">
        <v>41</v>
      </c>
      <c r="B43">
        <v>36.249205729166597</v>
      </c>
      <c r="C43" s="13">
        <v>59.9212838071522</v>
      </c>
      <c r="D43" s="13">
        <v>47.674741994598698</v>
      </c>
      <c r="E43" s="13">
        <v>48.838880190701801</v>
      </c>
      <c r="F43">
        <v>42.510046406003099</v>
      </c>
      <c r="G43">
        <v>58.8490739122837</v>
      </c>
    </row>
    <row r="44" spans="1:7">
      <c r="A44">
        <v>42</v>
      </c>
      <c r="B44">
        <v>36.258411458333299</v>
      </c>
      <c r="C44" s="13">
        <v>59.863029773021402</v>
      </c>
      <c r="D44" s="13">
        <v>47.712878568672799</v>
      </c>
      <c r="E44" s="13">
        <v>48.624382898894098</v>
      </c>
      <c r="F44">
        <v>43.070719786729804</v>
      </c>
      <c r="G44">
        <v>58.439622284349703</v>
      </c>
    </row>
    <row r="45" spans="1:7">
      <c r="A45">
        <v>43</v>
      </c>
      <c r="B45">
        <v>36.321471354166597</v>
      </c>
      <c r="C45" s="13">
        <v>59.750368086641103</v>
      </c>
      <c r="D45" s="13">
        <v>47.715710358796201</v>
      </c>
      <c r="E45" s="13">
        <v>47.886079609568903</v>
      </c>
      <c r="F45">
        <v>43.602918359286797</v>
      </c>
      <c r="G45">
        <v>46.091702341429297</v>
      </c>
    </row>
    <row r="46" spans="1:7">
      <c r="A46">
        <v>44</v>
      </c>
      <c r="B46">
        <v>36.3269053819444</v>
      </c>
      <c r="C46" s="13">
        <v>59.957398294449497</v>
      </c>
      <c r="D46" s="13">
        <v>47.721781442901197</v>
      </c>
      <c r="E46" s="13">
        <v>47.951365380275298</v>
      </c>
      <c r="F46">
        <v>44.387669967275997</v>
      </c>
      <c r="G46">
        <v>45.710397373172498</v>
      </c>
    </row>
    <row r="47" spans="1:7">
      <c r="A47">
        <v>45</v>
      </c>
      <c r="B47">
        <v>36.346332465277698</v>
      </c>
      <c r="C47" s="13">
        <v>60.001590924811502</v>
      </c>
      <c r="D47" s="13">
        <v>47.686248070987602</v>
      </c>
      <c r="E47" s="13">
        <v>47.863313868201303</v>
      </c>
      <c r="F47">
        <v>44.683677499435703</v>
      </c>
      <c r="G47">
        <v>45.224110315102799</v>
      </c>
    </row>
    <row r="48" spans="1:7">
      <c r="A48">
        <v>46</v>
      </c>
      <c r="B48">
        <v>36.328754340277698</v>
      </c>
      <c r="C48" s="13">
        <v>59.902960997638303</v>
      </c>
      <c r="D48" s="13">
        <v>47.703766396604898</v>
      </c>
      <c r="E48" s="13">
        <v>47.8642553881742</v>
      </c>
      <c r="F48">
        <v>45.298123307379797</v>
      </c>
      <c r="G48">
        <v>46.879925301415298</v>
      </c>
    </row>
    <row r="49" spans="1:7">
      <c r="A49">
        <v>47</v>
      </c>
      <c r="B49">
        <v>36.265342881944399</v>
      </c>
      <c r="C49" s="13">
        <v>60.044049348313699</v>
      </c>
      <c r="D49" s="13">
        <v>47.694332561728302</v>
      </c>
      <c r="E49" s="13">
        <v>46.657099836379999</v>
      </c>
      <c r="F49">
        <v>45.562552894380502</v>
      </c>
      <c r="G49">
        <v>43.402436804706099</v>
      </c>
    </row>
    <row r="50" spans="1:7">
      <c r="A50">
        <v>48</v>
      </c>
      <c r="B50">
        <v>36.391892361111097</v>
      </c>
      <c r="C50" s="13">
        <v>60.241282028478501</v>
      </c>
      <c r="D50" s="13">
        <v>47.695253665123403</v>
      </c>
      <c r="E50" s="13">
        <v>46.618687937260198</v>
      </c>
      <c r="F50">
        <v>46.329059467388802</v>
      </c>
      <c r="G50">
        <v>42.7056067621876</v>
      </c>
    </row>
    <row r="51" spans="1:7">
      <c r="A51">
        <v>49</v>
      </c>
      <c r="B51">
        <v>36.413250868055499</v>
      </c>
      <c r="C51" s="13">
        <v>60.112202195673802</v>
      </c>
      <c r="D51" s="13">
        <v>47.659466145833299</v>
      </c>
      <c r="E51" s="13">
        <v>46.631992637102201</v>
      </c>
      <c r="F51">
        <v>46.8986473143759</v>
      </c>
      <c r="G51">
        <v>44.092139175257699</v>
      </c>
    </row>
    <row r="52" spans="1:7">
      <c r="A52">
        <v>50</v>
      </c>
      <c r="B52">
        <v>36.337855902777697</v>
      </c>
      <c r="C52" s="13">
        <v>60.284486506783601</v>
      </c>
      <c r="D52" s="13">
        <v>47.658832947530797</v>
      </c>
      <c r="E52" s="13">
        <v>47.890755472805203</v>
      </c>
      <c r="F52">
        <v>47.307415086887801</v>
      </c>
      <c r="G52">
        <v>47.101887850195098</v>
      </c>
    </row>
    <row r="53" spans="1:7">
      <c r="A53">
        <v>51</v>
      </c>
      <c r="B53">
        <v>36.4474826388888</v>
      </c>
      <c r="C53" s="13">
        <v>60.304953606260902</v>
      </c>
      <c r="D53" s="13">
        <v>47.655515046296202</v>
      </c>
      <c r="E53" s="13">
        <v>47.651976134055502</v>
      </c>
      <c r="F53">
        <v>47.908954665989597</v>
      </c>
      <c r="G53">
        <v>58.2771237404624</v>
      </c>
    </row>
    <row r="54" spans="1:7">
      <c r="A54">
        <v>52</v>
      </c>
      <c r="B54">
        <v>36.475403645833303</v>
      </c>
      <c r="C54" s="13">
        <v>60.266991274617297</v>
      </c>
      <c r="D54" s="13">
        <v>47.647100212191297</v>
      </c>
      <c r="E54" s="13">
        <v>46.417780974949203</v>
      </c>
      <c r="F54">
        <v>48.382532159783302</v>
      </c>
      <c r="G54">
        <v>59.324676742966901</v>
      </c>
    </row>
    <row r="55" spans="1:7">
      <c r="A55">
        <v>53</v>
      </c>
      <c r="B55">
        <v>36.481992187499998</v>
      </c>
      <c r="C55" s="13">
        <v>60.237107086038399</v>
      </c>
      <c r="D55" s="13">
        <v>47.735823206018502</v>
      </c>
      <c r="E55" s="13">
        <v>45.900964088241899</v>
      </c>
      <c r="F55">
        <v>48.709726218686498</v>
      </c>
      <c r="G55">
        <v>65.878450987244406</v>
      </c>
    </row>
    <row r="56" spans="1:7">
      <c r="A56">
        <v>54</v>
      </c>
      <c r="B56">
        <v>36.475616319444399</v>
      </c>
      <c r="C56" s="13">
        <v>60.290736568543103</v>
      </c>
      <c r="D56" s="13">
        <v>47.835122974537001</v>
      </c>
      <c r="E56" s="13">
        <v>45.859840470548399</v>
      </c>
      <c r="F56">
        <v>49.283982876325801</v>
      </c>
      <c r="G56">
        <v>63.723902819034301</v>
      </c>
    </row>
    <row r="57" spans="1:7">
      <c r="A57">
        <v>55</v>
      </c>
      <c r="B57">
        <v>36.678828125000003</v>
      </c>
      <c r="C57" s="13">
        <v>60.053187284459298</v>
      </c>
      <c r="D57" s="13">
        <v>47.775325520833299</v>
      </c>
      <c r="E57" s="13">
        <v>45.057743032046901</v>
      </c>
      <c r="F57">
        <v>49.634894775445701</v>
      </c>
      <c r="G57">
        <v>63.754936222261001</v>
      </c>
    </row>
    <row r="58" spans="1:7">
      <c r="A58">
        <v>56</v>
      </c>
      <c r="B58">
        <v>36.661571180555498</v>
      </c>
      <c r="C58" s="13">
        <v>60.021620767003597</v>
      </c>
      <c r="D58" s="13">
        <v>47.8220346257716</v>
      </c>
      <c r="E58" s="13">
        <v>44.418415707515202</v>
      </c>
      <c r="F58">
        <v>50.438571992778101</v>
      </c>
      <c r="G58">
        <v>62.1454438231696</v>
      </c>
    </row>
    <row r="59" spans="1:7">
      <c r="A59">
        <v>57</v>
      </c>
      <c r="B59">
        <v>36.689531250000002</v>
      </c>
      <c r="C59" s="13">
        <v>60.156429411357799</v>
      </c>
      <c r="D59" s="13">
        <v>47.809698591820897</v>
      </c>
      <c r="E59" s="13">
        <v>44.021866536899097</v>
      </c>
      <c r="F59">
        <v>51.004912124802502</v>
      </c>
      <c r="G59">
        <v>61.804859048284698</v>
      </c>
    </row>
    <row r="60" spans="1:7">
      <c r="A60">
        <v>58</v>
      </c>
      <c r="B60">
        <v>36.816263020833297</v>
      </c>
      <c r="C60" s="13">
        <v>60.119796144230598</v>
      </c>
      <c r="D60" s="13">
        <v>47.829513406635797</v>
      </c>
      <c r="E60" s="13">
        <v>44.025399881516499</v>
      </c>
      <c r="F60">
        <v>51.420408062514099</v>
      </c>
      <c r="G60">
        <v>60.307978769875902</v>
      </c>
    </row>
    <row r="61" spans="1:7">
      <c r="A61">
        <v>59</v>
      </c>
      <c r="B61">
        <v>37.0698784722222</v>
      </c>
      <c r="C61" s="13">
        <v>60.302305358748598</v>
      </c>
      <c r="D61" s="13">
        <v>47.747909915123401</v>
      </c>
      <c r="E61" s="13">
        <v>44.405823318663899</v>
      </c>
      <c r="F61">
        <v>51.9867587734145</v>
      </c>
      <c r="G61">
        <v>57.401890762420599</v>
      </c>
    </row>
    <row r="62" spans="1:7">
      <c r="A62">
        <v>60</v>
      </c>
      <c r="B62">
        <v>37.126184895833298</v>
      </c>
      <c r="C62" s="13">
        <v>60.663450231721598</v>
      </c>
      <c r="D62" s="13">
        <v>47.757557388117199</v>
      </c>
      <c r="E62" s="13">
        <v>44.4612707345971</v>
      </c>
      <c r="F62">
        <v>52.465325970435501</v>
      </c>
      <c r="G62">
        <v>59.043144621119403</v>
      </c>
    </row>
    <row r="63" spans="1:7">
      <c r="A63">
        <v>61</v>
      </c>
      <c r="B63">
        <v>37.638693576388803</v>
      </c>
      <c r="C63" s="13">
        <v>60.567498196622402</v>
      </c>
      <c r="D63" s="13">
        <v>47.731834490740702</v>
      </c>
      <c r="E63" s="13">
        <v>44.265540368991097</v>
      </c>
      <c r="F63">
        <v>53.0331929869104</v>
      </c>
      <c r="G63">
        <v>58.859062845826699</v>
      </c>
    </row>
    <row r="64" spans="1:7">
      <c r="A64">
        <v>62</v>
      </c>
      <c r="B64">
        <v>37.495794270833301</v>
      </c>
      <c r="C64" s="13">
        <v>60.642162966037198</v>
      </c>
      <c r="D64" s="13">
        <v>47.7879909336419</v>
      </c>
      <c r="E64" s="13">
        <v>43.948692450914002</v>
      </c>
      <c r="F64">
        <v>53.695853785827097</v>
      </c>
      <c r="G64">
        <v>59.086001659968503</v>
      </c>
    </row>
    <row r="65" spans="1:7">
      <c r="A65">
        <v>63</v>
      </c>
      <c r="B65">
        <v>37.365616319444399</v>
      </c>
      <c r="C65" s="13">
        <v>60.781798733189</v>
      </c>
      <c r="D65" s="13">
        <v>47.878246045524598</v>
      </c>
      <c r="E65" s="13">
        <v>43.552577014218002</v>
      </c>
      <c r="F65">
        <v>53.930211154366901</v>
      </c>
      <c r="G65">
        <v>58.141428592230099</v>
      </c>
    </row>
    <row r="66" spans="1:7">
      <c r="A66">
        <v>64</v>
      </c>
      <c r="B66">
        <v>37.390794270833297</v>
      </c>
      <c r="C66" s="13">
        <v>60.704572179566902</v>
      </c>
      <c r="D66" s="13">
        <v>47.885413773148102</v>
      </c>
      <c r="E66" s="13">
        <v>42.704048888512702</v>
      </c>
      <c r="F66">
        <v>54.672820046264903</v>
      </c>
      <c r="G66">
        <v>57.779985002038501</v>
      </c>
    </row>
    <row r="67" spans="1:7">
      <c r="A67">
        <v>65</v>
      </c>
      <c r="B67">
        <v>37.394379340277702</v>
      </c>
      <c r="C67" s="13">
        <v>60.613392918902299</v>
      </c>
      <c r="D67" s="13">
        <v>47.833858024691303</v>
      </c>
      <c r="E67" s="13">
        <v>41.847667710449102</v>
      </c>
      <c r="F67">
        <v>54.634362305348603</v>
      </c>
      <c r="G67">
        <v>56.443866853049101</v>
      </c>
    </row>
    <row r="68" spans="1:7">
      <c r="A68">
        <v>66</v>
      </c>
      <c r="B68">
        <v>37.4846744791666</v>
      </c>
      <c r="C68" s="13">
        <v>60.684863486793297</v>
      </c>
      <c r="D68" s="13">
        <v>47.839765142746899</v>
      </c>
      <c r="E68" s="13">
        <v>41.552622856014402</v>
      </c>
      <c r="F68">
        <v>54.802760381403701</v>
      </c>
      <c r="G68">
        <v>55.965231667540301</v>
      </c>
    </row>
    <row r="69" spans="1:7">
      <c r="A69">
        <v>67</v>
      </c>
      <c r="B69">
        <v>37.715694444444402</v>
      </c>
      <c r="C69" s="13">
        <v>60.453250526190899</v>
      </c>
      <c r="D69" s="13">
        <v>47.846781442901197</v>
      </c>
      <c r="E69" s="13">
        <v>41.395424283457402</v>
      </c>
      <c r="F69">
        <v>53.966761171293101</v>
      </c>
      <c r="G69">
        <v>77.574836915370696</v>
      </c>
    </row>
    <row r="70" spans="1:7">
      <c r="A70">
        <v>68</v>
      </c>
      <c r="B70">
        <v>38.381475694444397</v>
      </c>
      <c r="C70" s="13">
        <v>60.4609926975563</v>
      </c>
      <c r="D70" s="13">
        <v>47.836275077160401</v>
      </c>
      <c r="E70" s="13">
        <v>42.600605111712902</v>
      </c>
      <c r="F70">
        <v>53.829080625141003</v>
      </c>
      <c r="G70">
        <v>73.197299638884004</v>
      </c>
    </row>
    <row r="71" spans="1:7">
      <c r="A71">
        <v>69</v>
      </c>
      <c r="B71">
        <v>38.814765625</v>
      </c>
      <c r="C71" s="13">
        <v>60.565889979149901</v>
      </c>
      <c r="D71" s="13">
        <v>47.8426384066358</v>
      </c>
      <c r="E71" s="13">
        <v>43.434763597382002</v>
      </c>
      <c r="F71">
        <v>53.8311646637327</v>
      </c>
      <c r="G71">
        <v>79.024036781408299</v>
      </c>
    </row>
    <row r="72" spans="1:7">
      <c r="A72">
        <v>70</v>
      </c>
      <c r="B72">
        <v>38.956697048611098</v>
      </c>
      <c r="C72" s="13">
        <v>60.468485360527197</v>
      </c>
      <c r="D72" s="13">
        <v>47.817560281635799</v>
      </c>
      <c r="E72" s="13">
        <v>44.345876354096099</v>
      </c>
      <c r="F72">
        <v>134.176300496501</v>
      </c>
      <c r="G72">
        <v>89.367293523210407</v>
      </c>
    </row>
    <row r="73" spans="1:7">
      <c r="A73">
        <v>71</v>
      </c>
      <c r="B73">
        <v>39.168706597222197</v>
      </c>
      <c r="C73" s="13">
        <v>60.441760788149999</v>
      </c>
      <c r="D73" s="13">
        <v>47.822771508487598</v>
      </c>
      <c r="E73" s="13">
        <v>44.865299170616098</v>
      </c>
      <c r="F73">
        <v>137.68924904084801</v>
      </c>
      <c r="G73">
        <v>90.342765303745097</v>
      </c>
    </row>
    <row r="74" spans="1:7">
      <c r="A74">
        <v>72</v>
      </c>
      <c r="B74">
        <v>38.978107638888801</v>
      </c>
      <c r="C74" s="13">
        <v>60.305825650450998</v>
      </c>
      <c r="D74" s="13">
        <v>47.847450810185101</v>
      </c>
      <c r="E74" s="13">
        <v>45.538570582261301</v>
      </c>
      <c r="F74">
        <v>140.38232763484501</v>
      </c>
      <c r="G74">
        <v>82.812940474110306</v>
      </c>
    </row>
    <row r="75" spans="1:7">
      <c r="A75">
        <v>73</v>
      </c>
      <c r="B75">
        <v>38.959704861111099</v>
      </c>
      <c r="C75" s="13">
        <v>60.146043933240399</v>
      </c>
      <c r="D75" s="13">
        <v>47.827793692129603</v>
      </c>
      <c r="E75" s="13">
        <v>46.332652758970802</v>
      </c>
      <c r="F75">
        <v>140.15189855563</v>
      </c>
      <c r="G75">
        <v>76.552434620536999</v>
      </c>
    </row>
    <row r="76" spans="1:7">
      <c r="A76">
        <v>74</v>
      </c>
      <c r="B76">
        <v>38.721727430555497</v>
      </c>
      <c r="C76" s="13">
        <v>60.264824751232702</v>
      </c>
      <c r="D76" s="13">
        <v>47.827443576388802</v>
      </c>
      <c r="E76" s="13">
        <v>46.711027420446797</v>
      </c>
      <c r="F76">
        <v>138.662255275332</v>
      </c>
      <c r="G76">
        <v>55.650995253072303</v>
      </c>
    </row>
    <row r="77" spans="1:7">
      <c r="A77">
        <v>75</v>
      </c>
      <c r="B77">
        <v>38.578598090277701</v>
      </c>
      <c r="C77" s="13">
        <v>60.206775758653698</v>
      </c>
      <c r="D77" s="13">
        <v>47.851425540123401</v>
      </c>
      <c r="E77" s="13">
        <v>46.100428797111199</v>
      </c>
      <c r="F77">
        <v>136.551935229067</v>
      </c>
      <c r="G77">
        <v>57.2138520006989</v>
      </c>
    </row>
    <row r="78" spans="1:7">
      <c r="A78">
        <v>76</v>
      </c>
      <c r="B78">
        <v>38.7578949652777</v>
      </c>
      <c r="C78" s="13">
        <v>60.108313817330199</v>
      </c>
      <c r="D78" s="13">
        <v>47.843625096450602</v>
      </c>
      <c r="E78" s="13">
        <v>45.226074108553298</v>
      </c>
      <c r="F78">
        <v>134.660823600767</v>
      </c>
      <c r="G78">
        <v>57.9833675519832</v>
      </c>
    </row>
    <row r="79" spans="1:7">
      <c r="A79">
        <v>77</v>
      </c>
      <c r="B79">
        <v>39.043815104166598</v>
      </c>
      <c r="C79" s="13">
        <v>60.086554709038602</v>
      </c>
      <c r="D79" s="13">
        <v>47.8319227430555</v>
      </c>
      <c r="E79" s="13">
        <v>44.414698995712001</v>
      </c>
      <c r="F79">
        <v>132.63075138230599</v>
      </c>
      <c r="G79">
        <v>58.038419535208803</v>
      </c>
    </row>
    <row r="80" spans="1:7">
      <c r="A80">
        <v>78</v>
      </c>
      <c r="B80">
        <v>39.170876736111097</v>
      </c>
      <c r="C80" s="13">
        <v>60.115734839277003</v>
      </c>
      <c r="D80" s="13">
        <v>47.828644868827098</v>
      </c>
      <c r="E80" s="13">
        <v>43.618211887835699</v>
      </c>
      <c r="F80">
        <v>130.610415256149</v>
      </c>
      <c r="G80">
        <v>57.952752781175299</v>
      </c>
    </row>
    <row r="81" spans="1:7">
      <c r="A81">
        <v>79</v>
      </c>
      <c r="B81">
        <v>39.108515625000003</v>
      </c>
      <c r="C81" s="13">
        <v>59.9515360823723</v>
      </c>
      <c r="D81" s="13">
        <v>47.8249522569444</v>
      </c>
      <c r="E81" s="13">
        <v>43.473993596253599</v>
      </c>
      <c r="F81">
        <v>130.12062034529399</v>
      </c>
      <c r="G81">
        <v>39.838666346321801</v>
      </c>
    </row>
    <row r="82" spans="1:7">
      <c r="A82">
        <v>80</v>
      </c>
      <c r="B82">
        <v>39.1128211805555</v>
      </c>
      <c r="C82" s="13">
        <v>59.693381357523201</v>
      </c>
      <c r="D82" s="13">
        <v>47.825733024691303</v>
      </c>
      <c r="E82" s="13">
        <v>44.021598538704502</v>
      </c>
      <c r="F82">
        <v>133.397430743624</v>
      </c>
      <c r="G82">
        <v>42.4090875997437</v>
      </c>
    </row>
    <row r="83" spans="1:7">
      <c r="A83">
        <v>81</v>
      </c>
      <c r="B83">
        <v>38.849952256944398</v>
      </c>
      <c r="C83" s="13">
        <v>59.598121028863901</v>
      </c>
      <c r="D83" s="13">
        <v>47.863059413580203</v>
      </c>
      <c r="E83" s="13">
        <v>44.853471987135997</v>
      </c>
      <c r="F83">
        <v>133.983345322726</v>
      </c>
      <c r="G83">
        <v>50.142211252839402</v>
      </c>
    </row>
    <row r="84" spans="1:7">
      <c r="A84">
        <v>82</v>
      </c>
      <c r="B84">
        <v>38.916475694444401</v>
      </c>
      <c r="C84" s="13">
        <v>59.338333382740899</v>
      </c>
      <c r="D84" s="13">
        <v>47.846290509259198</v>
      </c>
      <c r="E84" s="13">
        <v>44.657374887158603</v>
      </c>
      <c r="G84">
        <v>52.640991758401697</v>
      </c>
    </row>
    <row r="85" spans="1:7">
      <c r="A85">
        <v>83</v>
      </c>
      <c r="B85">
        <v>38.916497395833296</v>
      </c>
      <c r="C85" s="13">
        <v>59.284439569560902</v>
      </c>
      <c r="D85" s="13">
        <v>48.063202642746901</v>
      </c>
      <c r="E85" s="13">
        <v>44.388079017151803</v>
      </c>
      <c r="G85">
        <v>50.513185101054198</v>
      </c>
    </row>
    <row r="86" spans="1:7">
      <c r="A86">
        <v>84</v>
      </c>
      <c r="B86">
        <v>39.223298611111098</v>
      </c>
      <c r="C86" s="13">
        <v>59.379391100702499</v>
      </c>
      <c r="D86" s="13">
        <v>48.037327353395</v>
      </c>
      <c r="E86" s="13">
        <v>44.725555743624398</v>
      </c>
      <c r="G86">
        <v>52.176426262449702</v>
      </c>
    </row>
    <row r="87" spans="1:7">
      <c r="A87">
        <v>85</v>
      </c>
      <c r="B87">
        <v>39.257274305555498</v>
      </c>
      <c r="C87" s="13">
        <v>59.188329430132697</v>
      </c>
      <c r="D87" s="13">
        <v>48.135772087191299</v>
      </c>
      <c r="E87" s="13">
        <v>45.1023259422252</v>
      </c>
      <c r="G87">
        <v>57.2139648494379</v>
      </c>
    </row>
    <row r="88" spans="1:7">
      <c r="A88">
        <v>86</v>
      </c>
      <c r="B88">
        <v>39.6088454861111</v>
      </c>
      <c r="C88" s="13">
        <v>59.184522574333698</v>
      </c>
      <c r="D88" s="13">
        <v>47.964438175154299</v>
      </c>
      <c r="E88" s="13">
        <v>45.206411504175101</v>
      </c>
      <c r="G88">
        <v>58.024961413011802</v>
      </c>
    </row>
    <row r="89" spans="1:7">
      <c r="A89">
        <v>87</v>
      </c>
      <c r="B89">
        <v>39.546875</v>
      </c>
      <c r="C89" s="13">
        <v>59.129336752339398</v>
      </c>
      <c r="D89" s="13">
        <v>48.141997974536999</v>
      </c>
      <c r="E89" s="13">
        <v>45.522085167005102</v>
      </c>
      <c r="G89">
        <v>54.554655192498103</v>
      </c>
    </row>
    <row r="90" spans="1:7">
      <c r="A90">
        <v>88</v>
      </c>
      <c r="B90">
        <v>39.557690972222197</v>
      </c>
      <c r="C90" s="13">
        <v>58.9066640974713</v>
      </c>
      <c r="D90" s="13">
        <v>48.059076003086403</v>
      </c>
      <c r="E90" s="13">
        <v>45.762966175806802</v>
      </c>
      <c r="G90">
        <v>54.615779165938598</v>
      </c>
    </row>
    <row r="91" spans="1:7">
      <c r="A91">
        <v>89</v>
      </c>
      <c r="B91">
        <v>39.332282986111103</v>
      </c>
      <c r="C91" s="13">
        <v>58.9019629640609</v>
      </c>
      <c r="D91" s="13">
        <v>48.1683492476851</v>
      </c>
      <c r="E91" s="13">
        <v>45.560500592417</v>
      </c>
      <c r="G91">
        <v>51.934358436717297</v>
      </c>
    </row>
    <row r="92" spans="1:7">
      <c r="A92">
        <v>90</v>
      </c>
      <c r="B92">
        <v>39.082165798611101</v>
      </c>
      <c r="C92" s="13">
        <v>58.9311060385972</v>
      </c>
      <c r="D92" s="13">
        <v>48.035422453703703</v>
      </c>
      <c r="E92" s="13">
        <v>45.592752059354503</v>
      </c>
      <c r="G92">
        <v>47.893303337410401</v>
      </c>
    </row>
    <row r="93" spans="1:7">
      <c r="A93">
        <v>91</v>
      </c>
      <c r="B93">
        <v>39.480598958333303</v>
      </c>
      <c r="C93" s="13">
        <v>58.836389193569097</v>
      </c>
      <c r="D93" s="13">
        <v>48.200731577931997</v>
      </c>
      <c r="E93" s="13">
        <v>45.669917907921402</v>
      </c>
      <c r="G93">
        <v>46.276785194245399</v>
      </c>
    </row>
    <row r="94" spans="1:7">
      <c r="A94">
        <v>92</v>
      </c>
      <c r="B94">
        <v>39.706263020833298</v>
      </c>
      <c r="C94" s="13">
        <v>59.117157778238898</v>
      </c>
      <c r="D94" s="13">
        <v>48.133359857252998</v>
      </c>
      <c r="E94" s="13">
        <v>45.620126664409803</v>
      </c>
      <c r="G94">
        <v>48.0943415458093</v>
      </c>
    </row>
    <row r="95" spans="1:7">
      <c r="A95">
        <v>93</v>
      </c>
      <c r="B95">
        <v>40.105642361111101</v>
      </c>
      <c r="C95" s="13">
        <v>58.844496981195398</v>
      </c>
      <c r="D95" s="13">
        <v>48.142208719135802</v>
      </c>
      <c r="E95" s="13">
        <v>45.616163112164202</v>
      </c>
      <c r="G95">
        <v>45.8807589259712</v>
      </c>
    </row>
    <row r="96" spans="1:7">
      <c r="A96">
        <v>94</v>
      </c>
      <c r="B96">
        <v>39.868806423611098</v>
      </c>
      <c r="C96" s="13">
        <v>58.564259528256201</v>
      </c>
      <c r="D96" s="13">
        <v>47.996314139660399</v>
      </c>
      <c r="E96" s="13">
        <v>44.974635381403701</v>
      </c>
      <c r="G96">
        <v>47.566052915137703</v>
      </c>
    </row>
    <row r="97" spans="1:7">
      <c r="A97">
        <v>95</v>
      </c>
      <c r="B97">
        <v>39.822960069444399</v>
      </c>
      <c r="C97" s="13">
        <v>58.410008992183698</v>
      </c>
      <c r="D97" s="13">
        <v>48.003697916666603</v>
      </c>
      <c r="E97" s="13">
        <v>44.888875959151399</v>
      </c>
      <c r="G97">
        <v>52.0321036461063</v>
      </c>
    </row>
    <row r="98" spans="1:7">
      <c r="A98">
        <v>96</v>
      </c>
      <c r="B98">
        <v>39.688072916666599</v>
      </c>
      <c r="C98" s="13">
        <v>58.287008764908698</v>
      </c>
      <c r="D98" s="13">
        <v>47.984970100308601</v>
      </c>
      <c r="E98" s="13">
        <v>43.627154564432402</v>
      </c>
      <c r="G98">
        <v>56.919553410215997</v>
      </c>
    </row>
    <row r="99" spans="1:7">
      <c r="A99">
        <v>97</v>
      </c>
      <c r="B99">
        <v>39.789722222222203</v>
      </c>
      <c r="C99" s="13">
        <v>57.9646142748446</v>
      </c>
      <c r="D99" s="13">
        <v>47.999821566358001</v>
      </c>
      <c r="E99" s="13">
        <v>44.738483130218903</v>
      </c>
      <c r="G99">
        <v>61.946760877162298</v>
      </c>
    </row>
    <row r="100" spans="1:7">
      <c r="A100">
        <v>98</v>
      </c>
      <c r="B100">
        <v>39.549040798611102</v>
      </c>
      <c r="C100" s="13">
        <v>57.849677368353397</v>
      </c>
      <c r="D100" s="13">
        <v>47.9769965277777</v>
      </c>
      <c r="E100" s="13">
        <v>45.0862037350485</v>
      </c>
      <c r="G100">
        <v>66.575703302463694</v>
      </c>
    </row>
    <row r="101" spans="1:7">
      <c r="A101">
        <v>99</v>
      </c>
      <c r="B101">
        <v>40.045225694444397</v>
      </c>
      <c r="C101" s="13">
        <v>57.784723663277298</v>
      </c>
      <c r="D101" s="13">
        <v>48.095294174382701</v>
      </c>
      <c r="E101" s="13">
        <v>44.958936329270998</v>
      </c>
      <c r="G101">
        <v>64.983170976760405</v>
      </c>
    </row>
    <row r="102" spans="1:7">
      <c r="A102">
        <v>100</v>
      </c>
      <c r="B102">
        <v>40.4321571180555</v>
      </c>
      <c r="C102" s="13">
        <v>57.610248124981403</v>
      </c>
      <c r="D102" s="13">
        <v>48.058216628086399</v>
      </c>
      <c r="E102" s="13">
        <v>45.083382701421797</v>
      </c>
      <c r="G102">
        <v>59.368258197914798</v>
      </c>
    </row>
    <row r="103" spans="1:7">
      <c r="A103">
        <v>101</v>
      </c>
      <c r="B103">
        <v>41.015316840277698</v>
      </c>
      <c r="C103" s="13">
        <v>57.530234982559101</v>
      </c>
      <c r="D103" s="13">
        <v>48.077565586419702</v>
      </c>
      <c r="E103" s="13">
        <v>45.1718080004513</v>
      </c>
      <c r="G103">
        <v>51.887668181023898</v>
      </c>
    </row>
    <row r="104" spans="1:7">
      <c r="A104">
        <v>102</v>
      </c>
      <c r="B104">
        <v>40.925920138888799</v>
      </c>
      <c r="C104" s="13">
        <v>57.640868486842699</v>
      </c>
      <c r="D104" s="13">
        <v>47.961639178240702</v>
      </c>
      <c r="E104" s="13">
        <v>44.891876833671802</v>
      </c>
      <c r="G104">
        <v>51.801622837672497</v>
      </c>
    </row>
    <row r="105" spans="1:7">
      <c r="A105">
        <v>103</v>
      </c>
      <c r="B105">
        <v>41.241215277777698</v>
      </c>
      <c r="C105" s="13">
        <v>57.413801025701801</v>
      </c>
      <c r="D105" s="13">
        <v>47.951554301697499</v>
      </c>
      <c r="E105" s="13">
        <v>44.9454094730309</v>
      </c>
      <c r="G105">
        <v>51.9874410274331</v>
      </c>
    </row>
    <row r="106" spans="1:7">
      <c r="A106">
        <v>104</v>
      </c>
      <c r="B106">
        <v>41.665707465277698</v>
      </c>
      <c r="C106" s="13">
        <v>57.260956135930101</v>
      </c>
      <c r="D106" s="13">
        <v>48.013909143518497</v>
      </c>
      <c r="E106" s="13">
        <v>44.891273837734097</v>
      </c>
      <c r="G106">
        <v>52.277236589201401</v>
      </c>
    </row>
    <row r="107" spans="1:7">
      <c r="A107">
        <v>105</v>
      </c>
      <c r="B107">
        <v>42.332131076388798</v>
      </c>
      <c r="C107" s="13">
        <v>57.155327621814401</v>
      </c>
      <c r="D107" s="13">
        <v>47.971292920524597</v>
      </c>
      <c r="E107" s="13">
        <v>44.539758942676599</v>
      </c>
      <c r="G107">
        <v>52.038135593220296</v>
      </c>
    </row>
    <row r="108" spans="1:7">
      <c r="A108">
        <v>106</v>
      </c>
      <c r="B108">
        <v>42.347291666666599</v>
      </c>
      <c r="C108" s="13">
        <v>56.924853506457502</v>
      </c>
      <c r="D108" s="13">
        <v>47.971591435185097</v>
      </c>
      <c r="E108" s="13">
        <v>44.142483355901597</v>
      </c>
      <c r="G108">
        <v>51.980444405614698</v>
      </c>
    </row>
    <row r="109" spans="1:7">
      <c r="A109">
        <v>107</v>
      </c>
      <c r="B109">
        <v>42.713454861111103</v>
      </c>
      <c r="C109" s="13">
        <v>56.811216019921098</v>
      </c>
      <c r="D109" s="13">
        <v>47.993277391975298</v>
      </c>
      <c r="E109" s="13">
        <v>43.903672280523502</v>
      </c>
      <c r="G109">
        <v>52.203924951948203</v>
      </c>
    </row>
    <row r="110" spans="1:7">
      <c r="A110">
        <v>108</v>
      </c>
      <c r="B110">
        <v>42.873072916666601</v>
      </c>
      <c r="C110" s="13">
        <v>56.810860285180603</v>
      </c>
      <c r="D110" s="13">
        <v>47.988179494598697</v>
      </c>
      <c r="E110" s="13">
        <v>43.416176512074003</v>
      </c>
      <c r="G110">
        <v>56.1542423845302</v>
      </c>
    </row>
    <row r="111" spans="1:7">
      <c r="A111">
        <v>109</v>
      </c>
      <c r="B111">
        <v>43.276111111111099</v>
      </c>
      <c r="C111" s="13">
        <v>56.546860640915398</v>
      </c>
      <c r="D111" s="13">
        <v>47.971771797839502</v>
      </c>
      <c r="E111" s="13">
        <v>43.349899853306198</v>
      </c>
      <c r="G111">
        <v>56.816646281087998</v>
      </c>
    </row>
    <row r="112" spans="1:7">
      <c r="A112">
        <v>110</v>
      </c>
      <c r="B112">
        <v>43.597187499999997</v>
      </c>
      <c r="C112" s="13">
        <v>56.368350971847498</v>
      </c>
      <c r="D112" s="13">
        <v>47.981592881944401</v>
      </c>
      <c r="E112" s="13">
        <v>43.274740464906301</v>
      </c>
      <c r="G112">
        <v>57.547436513483603</v>
      </c>
    </row>
    <row r="113" spans="1:7">
      <c r="A113">
        <v>111</v>
      </c>
      <c r="B113">
        <v>43.654418402777701</v>
      </c>
      <c r="C113" s="13">
        <v>56.313113271870201</v>
      </c>
      <c r="D113" s="13">
        <v>48.005862750771598</v>
      </c>
      <c r="E113" s="13">
        <v>42.989562175581099</v>
      </c>
      <c r="G113">
        <v>55.684398479818199</v>
      </c>
    </row>
    <row r="114" spans="1:7">
      <c r="A114">
        <v>112</v>
      </c>
      <c r="B114">
        <v>43.854626736111101</v>
      </c>
      <c r="C114" s="13">
        <v>56.1904663089556</v>
      </c>
      <c r="D114" s="13">
        <v>47.972301793981401</v>
      </c>
      <c r="E114" s="13">
        <v>43.064287830060898</v>
      </c>
      <c r="G114">
        <v>56.734554283883703</v>
      </c>
    </row>
    <row r="115" spans="1:7">
      <c r="A115">
        <v>113</v>
      </c>
      <c r="B115">
        <v>43.947921006944398</v>
      </c>
      <c r="C115" s="13">
        <v>56.347048883882202</v>
      </c>
      <c r="D115" s="13">
        <v>47.966799768518499</v>
      </c>
      <c r="E115" s="13">
        <v>43.419371332656198</v>
      </c>
      <c r="G115">
        <v>62.129925301415298</v>
      </c>
    </row>
    <row r="116" spans="1:7">
      <c r="A116">
        <v>114</v>
      </c>
      <c r="B116">
        <v>44.440980902777703</v>
      </c>
      <c r="C116" s="13">
        <v>56.1631340230634</v>
      </c>
      <c r="D116" s="13">
        <v>48.013975694444397</v>
      </c>
      <c r="E116" s="13">
        <v>44.060694538478899</v>
      </c>
      <c r="G116">
        <v>64.3568022307647</v>
      </c>
    </row>
    <row r="117" spans="1:7">
      <c r="A117">
        <v>115</v>
      </c>
      <c r="B117">
        <v>44.927065972222202</v>
      </c>
      <c r="C117" s="13">
        <v>56.257178924692901</v>
      </c>
      <c r="D117" s="13">
        <v>47.9555536265432</v>
      </c>
      <c r="E117" s="13">
        <v>44.269923549988697</v>
      </c>
      <c r="G117">
        <v>65.856179742559206</v>
      </c>
    </row>
    <row r="118" spans="1:7">
      <c r="A118">
        <v>116</v>
      </c>
      <c r="B118">
        <v>45.554900173611102</v>
      </c>
      <c r="C118" s="13">
        <v>55.742611092994899</v>
      </c>
      <c r="D118" s="13">
        <v>47.9647907021604</v>
      </c>
      <c r="E118" s="13">
        <v>44.308977234258599</v>
      </c>
      <c r="G118">
        <v>70.858221940706997</v>
      </c>
    </row>
    <row r="119" spans="1:7">
      <c r="A119">
        <v>117</v>
      </c>
      <c r="B119">
        <v>45.949717881944402</v>
      </c>
      <c r="C119" s="13">
        <v>55.893729187047299</v>
      </c>
      <c r="D119" s="13">
        <v>47.971994116512299</v>
      </c>
      <c r="E119" s="13">
        <v>44.335561949898398</v>
      </c>
      <c r="G119">
        <v>77.355808433805095</v>
      </c>
    </row>
    <row r="120" spans="1:7">
      <c r="A120">
        <v>118</v>
      </c>
      <c r="B120">
        <v>46.384053819444397</v>
      </c>
      <c r="C120" s="13">
        <v>55.585981580845598</v>
      </c>
      <c r="D120" s="13">
        <v>48.0905213155864</v>
      </c>
      <c r="E120" s="13">
        <v>44.380811329270998</v>
      </c>
      <c r="G120">
        <v>57.774615586231</v>
      </c>
    </row>
    <row r="121" spans="1:7">
      <c r="A121">
        <v>119</v>
      </c>
      <c r="B121">
        <v>46.910138888888802</v>
      </c>
      <c r="C121" s="13">
        <v>55.515444816648298</v>
      </c>
      <c r="D121" s="13">
        <v>48.058267264660401</v>
      </c>
      <c r="E121" s="13">
        <v>45.039095999774297</v>
      </c>
      <c r="G121">
        <v>58.225828528161202</v>
      </c>
    </row>
    <row r="122" spans="1:7">
      <c r="A122">
        <v>120</v>
      </c>
      <c r="B122">
        <v>47.035286458333303</v>
      </c>
      <c r="C122" s="13">
        <v>55.485007262917598</v>
      </c>
      <c r="D122" s="13">
        <v>48.070099826388798</v>
      </c>
      <c r="E122" s="13">
        <v>46.034790397201498</v>
      </c>
      <c r="G122">
        <v>58.104982089812999</v>
      </c>
    </row>
    <row r="123" spans="1:7">
      <c r="A123">
        <v>121</v>
      </c>
      <c r="B123">
        <v>47.585013020833301</v>
      </c>
      <c r="C123" s="13">
        <v>55.398306801450602</v>
      </c>
      <c r="D123" s="13">
        <v>47.974036458333302</v>
      </c>
      <c r="E123" s="13">
        <v>46.868603306251401</v>
      </c>
      <c r="G123">
        <v>57.186815627002098</v>
      </c>
    </row>
    <row r="124" spans="1:7">
      <c r="A124">
        <v>122</v>
      </c>
      <c r="B124">
        <v>47.960907118055502</v>
      </c>
      <c r="C124" s="13">
        <v>55.274535815571298</v>
      </c>
      <c r="D124" s="13">
        <v>47.964801793981401</v>
      </c>
      <c r="E124" s="13">
        <v>47.4505049650191</v>
      </c>
      <c r="G124">
        <v>56.415272438697599</v>
      </c>
    </row>
    <row r="125" spans="1:7">
      <c r="A125">
        <v>123</v>
      </c>
      <c r="B125">
        <v>48.672287326388798</v>
      </c>
      <c r="C125" s="13">
        <v>55.190206919040698</v>
      </c>
      <c r="D125" s="13">
        <v>47.957657214506099</v>
      </c>
      <c r="E125" s="13">
        <v>47.669688698939197</v>
      </c>
      <c r="G125">
        <v>55.621421602888901</v>
      </c>
    </row>
    <row r="126" spans="1:7">
      <c r="A126">
        <v>124</v>
      </c>
      <c r="B126">
        <v>49.469965277777703</v>
      </c>
      <c r="C126" s="13">
        <v>55.206076641073501</v>
      </c>
      <c r="D126" s="13">
        <v>48.082673611111098</v>
      </c>
      <c r="E126" s="13">
        <v>47.635212141728701</v>
      </c>
      <c r="G126">
        <v>55.7775423728813</v>
      </c>
    </row>
    <row r="127" spans="1:7">
      <c r="A127">
        <v>125</v>
      </c>
      <c r="B127">
        <v>49.953524305555497</v>
      </c>
      <c r="C127" s="13">
        <v>55.353014851925401</v>
      </c>
      <c r="D127" s="13">
        <v>48.023240740740697</v>
      </c>
      <c r="E127" s="13">
        <v>47.348334179643402</v>
      </c>
      <c r="G127">
        <v>56.381650795037501</v>
      </c>
    </row>
    <row r="128" spans="1:7">
      <c r="A128">
        <v>126</v>
      </c>
      <c r="B128">
        <v>50.490759548611102</v>
      </c>
      <c r="C128" s="13">
        <v>55.350966906787598</v>
      </c>
      <c r="D128" s="13">
        <v>48.063901427469098</v>
      </c>
      <c r="E128" s="13">
        <v>47.363892180094702</v>
      </c>
      <c r="G128">
        <v>57.917260032616902</v>
      </c>
    </row>
    <row r="129" spans="1:7">
      <c r="A129">
        <v>127</v>
      </c>
      <c r="B129">
        <v>50.7416319444444</v>
      </c>
      <c r="C129" s="13">
        <v>55.309056907676897</v>
      </c>
      <c r="D129" s="13">
        <v>47.958019386574001</v>
      </c>
      <c r="E129" s="13">
        <v>48.505709066801998</v>
      </c>
      <c r="G129">
        <v>59.113959024986897</v>
      </c>
    </row>
    <row r="130" spans="1:7">
      <c r="A130">
        <v>128</v>
      </c>
      <c r="B130">
        <v>51.335824652777703</v>
      </c>
      <c r="C130" s="13">
        <v>55.273678593661899</v>
      </c>
      <c r="D130" s="13">
        <v>48.028287519290103</v>
      </c>
      <c r="E130" s="13">
        <v>49.674223510494201</v>
      </c>
      <c r="G130">
        <v>60.761459607432002</v>
      </c>
    </row>
    <row r="131" spans="1:7">
      <c r="A131">
        <v>129</v>
      </c>
      <c r="B131">
        <v>51.5402300347222</v>
      </c>
      <c r="C131" s="13">
        <v>55.207857785155902</v>
      </c>
      <c r="D131" s="13">
        <v>48.008160204475303</v>
      </c>
      <c r="E131" s="13">
        <v>50.212134676145297</v>
      </c>
      <c r="G131" t="s">
        <v>17</v>
      </c>
    </row>
    <row r="132" spans="1:7">
      <c r="A132">
        <v>130</v>
      </c>
      <c r="B132">
        <v>51.443072916666601</v>
      </c>
      <c r="C132" s="13">
        <v>55.091159497623401</v>
      </c>
      <c r="D132" s="13">
        <v>48.033206500771598</v>
      </c>
      <c r="E132" s="13">
        <v>51.349169910855302</v>
      </c>
      <c r="G132" t="s">
        <v>5</v>
      </c>
    </row>
    <row r="133" spans="1:7">
      <c r="A133">
        <v>131</v>
      </c>
      <c r="B133">
        <v>52.222482638888799</v>
      </c>
      <c r="C133" s="13">
        <v>55.093854682358497</v>
      </c>
      <c r="D133" s="13">
        <v>47.956617476851797</v>
      </c>
      <c r="E133" s="13">
        <v>51.885046406003099</v>
      </c>
    </row>
    <row r="134" spans="1:7">
      <c r="A134">
        <v>132</v>
      </c>
      <c r="B134">
        <v>52.155017361111099</v>
      </c>
      <c r="C134" s="13">
        <v>55.059180426684001</v>
      </c>
      <c r="D134" s="13">
        <v>48.133919753086403</v>
      </c>
      <c r="E134" s="13">
        <v>52.593891051681297</v>
      </c>
    </row>
    <row r="135" spans="1:7">
      <c r="A135">
        <v>133</v>
      </c>
      <c r="B135">
        <v>52.361922743055501</v>
      </c>
      <c r="C135" s="13">
        <v>55.013530272038203</v>
      </c>
      <c r="D135" s="13">
        <v>48.104085165895</v>
      </c>
      <c r="E135" s="13">
        <v>53.185126805461501</v>
      </c>
    </row>
    <row r="136" spans="1:7">
      <c r="A136">
        <v>134</v>
      </c>
      <c r="B136">
        <v>53.001809895833297</v>
      </c>
      <c r="C136" s="13">
        <v>54.956088992974202</v>
      </c>
      <c r="D136" s="13">
        <v>48.125873360339497</v>
      </c>
      <c r="E136" s="13">
        <v>53.713760296772698</v>
      </c>
    </row>
    <row r="137" spans="1:7">
      <c r="A137">
        <v>135</v>
      </c>
      <c r="B137">
        <v>53.532764756944403</v>
      </c>
      <c r="C137" s="13">
        <v>54.937776064980802</v>
      </c>
      <c r="D137" s="13">
        <v>48.053618827160399</v>
      </c>
      <c r="E137" s="13">
        <v>54.693529959377102</v>
      </c>
    </row>
    <row r="138" spans="1:7">
      <c r="A138">
        <v>136</v>
      </c>
      <c r="B138">
        <v>54.139262152777697</v>
      </c>
      <c r="C138" s="13">
        <v>54.908104329094101</v>
      </c>
      <c r="D138" s="13">
        <v>48.056216242283902</v>
      </c>
      <c r="E138" s="13">
        <v>53.870250084631003</v>
      </c>
    </row>
    <row r="139" spans="1:7">
      <c r="A139">
        <v>137</v>
      </c>
      <c r="B139">
        <v>54.250117187500003</v>
      </c>
      <c r="C139" s="13">
        <v>54.8841416417158</v>
      </c>
      <c r="D139" s="13">
        <v>48.075907118055497</v>
      </c>
      <c r="E139" s="13">
        <v>53.8328255472805</v>
      </c>
    </row>
    <row r="140" spans="1:7">
      <c r="A140">
        <v>138</v>
      </c>
      <c r="B140">
        <v>54.559522569444397</v>
      </c>
      <c r="C140" s="13">
        <v>54.868627654423399</v>
      </c>
      <c r="D140" s="13">
        <v>48.038700327932098</v>
      </c>
      <c r="E140" s="13">
        <v>53.667065137666398</v>
      </c>
    </row>
    <row r="141" spans="1:7">
      <c r="A141">
        <v>139</v>
      </c>
      <c r="B141">
        <v>54.957230902777702</v>
      </c>
      <c r="C141" s="13">
        <v>54.839763732843203</v>
      </c>
      <c r="D141" s="13">
        <v>48.082202932098703</v>
      </c>
      <c r="E141" s="13">
        <v>53.9227001523358</v>
      </c>
    </row>
    <row r="142" spans="1:7">
      <c r="A142">
        <v>140</v>
      </c>
      <c r="B142">
        <v>55.578706597222201</v>
      </c>
      <c r="C142" s="13">
        <v>54.774474056067703</v>
      </c>
      <c r="D142" s="13">
        <v>48.063420138888802</v>
      </c>
      <c r="E142" s="13">
        <v>54.319947528774499</v>
      </c>
    </row>
    <row r="143" spans="1:7">
      <c r="A143">
        <v>141</v>
      </c>
      <c r="B143">
        <v>56.466449652777698</v>
      </c>
      <c r="C143" s="13">
        <v>54.695634344212799</v>
      </c>
      <c r="D143" s="13">
        <v>48.052929687499997</v>
      </c>
      <c r="E143" s="13">
        <v>53.872034388399904</v>
      </c>
    </row>
    <row r="144" spans="1:7">
      <c r="A144">
        <v>142</v>
      </c>
      <c r="B144">
        <v>56.878993055555497</v>
      </c>
      <c r="C144" s="13">
        <v>54.648361149813702</v>
      </c>
      <c r="D144" s="13">
        <v>48.0860185185185</v>
      </c>
      <c r="E144" s="13">
        <v>53.695360104942402</v>
      </c>
    </row>
    <row r="145" spans="1:5">
      <c r="A145">
        <v>143</v>
      </c>
      <c r="B145">
        <v>56.835785590277702</v>
      </c>
      <c r="C145" s="13">
        <v>54.676298678840702</v>
      </c>
      <c r="D145" s="13">
        <v>48.113276909722202</v>
      </c>
      <c r="E145" s="13">
        <v>53.297093630105998</v>
      </c>
    </row>
    <row r="146" spans="1:5">
      <c r="A146">
        <v>144</v>
      </c>
      <c r="B146">
        <v>57.104739583333298</v>
      </c>
      <c r="C146" s="13">
        <v>54.631392108617597</v>
      </c>
      <c r="D146" s="13">
        <v>48.246768422067902</v>
      </c>
      <c r="E146" s="13">
        <v>53.496230393816298</v>
      </c>
    </row>
    <row r="147" spans="1:5">
      <c r="A147">
        <v>145</v>
      </c>
      <c r="B147">
        <v>57.350989583333302</v>
      </c>
      <c r="C147" s="13">
        <v>54.624773960216999</v>
      </c>
      <c r="D147" s="13">
        <v>48.210946180555503</v>
      </c>
      <c r="E147" s="13">
        <v>53.485422308733902</v>
      </c>
    </row>
    <row r="148" spans="1:5">
      <c r="A148">
        <v>146</v>
      </c>
      <c r="B148">
        <v>57.149418402777698</v>
      </c>
      <c r="C148" s="13">
        <v>54.766101937766102</v>
      </c>
      <c r="D148" s="13">
        <v>48.275391107253</v>
      </c>
      <c r="E148" s="13">
        <v>53.553271693748499</v>
      </c>
    </row>
    <row r="149" spans="1:5">
      <c r="A149">
        <v>147</v>
      </c>
      <c r="B149">
        <v>57.118446180555502</v>
      </c>
      <c r="C149" s="13">
        <v>54.744565163687298</v>
      </c>
      <c r="D149" s="13">
        <v>48.1918012152777</v>
      </c>
      <c r="E149" s="13">
        <v>53.625740521327003</v>
      </c>
    </row>
    <row r="150" spans="1:5">
      <c r="A150">
        <v>148</v>
      </c>
      <c r="B150">
        <v>57.070355902777699</v>
      </c>
      <c r="C150" s="13">
        <v>54.726257176454297</v>
      </c>
      <c r="D150" s="13">
        <v>48.181235532407399</v>
      </c>
      <c r="E150" s="13">
        <v>53.839500818099701</v>
      </c>
    </row>
    <row r="151" spans="1:5">
      <c r="A151">
        <v>149</v>
      </c>
      <c r="B151">
        <v>56.768246527777698</v>
      </c>
      <c r="C151" s="13">
        <v>54.771974031363897</v>
      </c>
      <c r="D151" s="13">
        <v>48.311349344135799</v>
      </c>
      <c r="E151" s="13">
        <v>54.378268872714898</v>
      </c>
    </row>
    <row r="152" spans="1:5">
      <c r="A152">
        <v>150</v>
      </c>
      <c r="B152">
        <v>56.847152777777701</v>
      </c>
      <c r="C152" s="13">
        <v>54.841478176661802</v>
      </c>
      <c r="D152" s="13">
        <v>48.2962649498456</v>
      </c>
      <c r="E152" s="13">
        <v>54.482537801850597</v>
      </c>
    </row>
    <row r="153" spans="1:5">
      <c r="A153">
        <v>151</v>
      </c>
      <c r="B153">
        <v>56.546189236111097</v>
      </c>
      <c r="C153" s="13">
        <v>54.799904149250402</v>
      </c>
      <c r="D153" s="13">
        <v>48.455023148148101</v>
      </c>
      <c r="E153" s="13">
        <v>54.420284642292899</v>
      </c>
    </row>
    <row r="154" spans="1:5">
      <c r="A154">
        <v>152</v>
      </c>
      <c r="B154">
        <v>56.366718749999997</v>
      </c>
      <c r="C154" s="13">
        <v>54.898417968556998</v>
      </c>
      <c r="D154" s="13">
        <v>48.429615162037003</v>
      </c>
      <c r="E154" s="13">
        <v>53.507958841119297</v>
      </c>
    </row>
    <row r="155" spans="1:5">
      <c r="A155">
        <v>153</v>
      </c>
      <c r="C155" s="13">
        <v>55.073086196503901</v>
      </c>
      <c r="D155" s="13">
        <v>48.449130979938197</v>
      </c>
      <c r="E155" s="13">
        <v>52.679301371022298</v>
      </c>
    </row>
    <row r="156" spans="1:5">
      <c r="A156">
        <v>154</v>
      </c>
      <c r="C156" s="13">
        <v>54.832567515489202</v>
      </c>
      <c r="D156" s="13">
        <v>48.317981288580199</v>
      </c>
      <c r="E156" s="13">
        <v>52.281151263822998</v>
      </c>
    </row>
    <row r="157" spans="1:5">
      <c r="A157">
        <v>155</v>
      </c>
      <c r="C157" s="13">
        <v>55.0588617476457</v>
      </c>
      <c r="D157" s="13">
        <v>48.331266878858003</v>
      </c>
      <c r="E157" s="13">
        <v>51.748973849018199</v>
      </c>
    </row>
    <row r="158" spans="1:5">
      <c r="A158">
        <v>156</v>
      </c>
      <c r="C158" s="13">
        <v>54.8343585410923</v>
      </c>
      <c r="D158" s="13">
        <v>48.337221739969102</v>
      </c>
      <c r="E158" s="13">
        <v>51.8382595633039</v>
      </c>
    </row>
    <row r="159" spans="1:5">
      <c r="A159">
        <v>157</v>
      </c>
      <c r="C159" s="13">
        <v>54.761526793743002</v>
      </c>
      <c r="D159" s="13">
        <v>48.321671489197499</v>
      </c>
      <c r="E159" s="13">
        <v>52.4481423493568</v>
      </c>
    </row>
    <row r="160" spans="1:5">
      <c r="A160">
        <v>158</v>
      </c>
      <c r="C160" s="13">
        <v>54.7721568394944</v>
      </c>
      <c r="D160" s="13">
        <v>48.354929591049299</v>
      </c>
      <c r="E160" s="13">
        <v>52.280752792823201</v>
      </c>
    </row>
    <row r="161" spans="1:5">
      <c r="A161">
        <v>159</v>
      </c>
      <c r="C161" s="13">
        <v>54.883585806183802</v>
      </c>
      <c r="D161" s="13">
        <v>48.285745081018497</v>
      </c>
      <c r="E161" s="13">
        <v>52.297738941548097</v>
      </c>
    </row>
    <row r="162" spans="1:5">
      <c r="A162">
        <v>160</v>
      </c>
      <c r="C162" s="13">
        <v>54.8799321139536</v>
      </c>
      <c r="D162" s="13">
        <v>48.281566358024598</v>
      </c>
      <c r="E162" s="13">
        <v>52.821618991198299</v>
      </c>
    </row>
    <row r="163" spans="1:5">
      <c r="A163">
        <v>161</v>
      </c>
      <c r="C163" s="13">
        <v>54.832752793999902</v>
      </c>
      <c r="D163" s="13">
        <v>48.295737847222199</v>
      </c>
      <c r="E163" s="13">
        <v>52.984329158203501</v>
      </c>
    </row>
    <row r="164" spans="1:5">
      <c r="A164">
        <v>162</v>
      </c>
      <c r="C164" s="13">
        <v>54.7983552209013</v>
      </c>
      <c r="D164" s="13">
        <v>48.297252604166601</v>
      </c>
      <c r="E164" s="13">
        <v>53.464655974949203</v>
      </c>
    </row>
    <row r="165" spans="1:5">
      <c r="A165">
        <v>163</v>
      </c>
      <c r="C165" s="13">
        <v>54.809014911214497</v>
      </c>
      <c r="D165" s="13">
        <v>48.308115354938202</v>
      </c>
      <c r="E165" s="13">
        <v>52.8175496501918</v>
      </c>
    </row>
    <row r="166" spans="1:5">
      <c r="A166">
        <v>164</v>
      </c>
      <c r="C166" s="13">
        <v>54.694362098439697</v>
      </c>
      <c r="D166" s="13">
        <v>48.262693383487601</v>
      </c>
      <c r="E166" s="13">
        <v>52.8717804953735</v>
      </c>
    </row>
    <row r="167" spans="1:5">
      <c r="A167">
        <v>165</v>
      </c>
      <c r="C167" s="13">
        <v>54.605117145426298</v>
      </c>
      <c r="D167" s="13">
        <v>48.2769786844135</v>
      </c>
      <c r="E167" s="13">
        <v>53.552711013315196</v>
      </c>
    </row>
    <row r="168" spans="1:5">
      <c r="A168">
        <v>166</v>
      </c>
      <c r="C168" s="13">
        <v>54.725229498315201</v>
      </c>
      <c r="D168" s="13">
        <v>48.272579089506102</v>
      </c>
      <c r="E168" s="13">
        <v>53.7237996501918</v>
      </c>
    </row>
    <row r="169" spans="1:5">
      <c r="A169">
        <v>167</v>
      </c>
      <c r="C169" s="13">
        <v>54.576487909959503</v>
      </c>
      <c r="D169" s="13">
        <v>48.259940200617201</v>
      </c>
      <c r="E169" s="13">
        <v>54.9290157413676</v>
      </c>
    </row>
    <row r="170" spans="1:5">
      <c r="A170">
        <v>168</v>
      </c>
      <c r="C170" s="13">
        <v>54.643566141957898</v>
      </c>
      <c r="D170" s="13">
        <v>48.264669174382703</v>
      </c>
      <c r="E170" s="13">
        <v>54.880180122996997</v>
      </c>
    </row>
    <row r="171" spans="1:5">
      <c r="A171">
        <v>169</v>
      </c>
      <c r="C171" s="13">
        <v>54.5300546448087</v>
      </c>
      <c r="D171" s="13">
        <v>48.271119791666599</v>
      </c>
      <c r="E171" s="13">
        <v>53.868014415481802</v>
      </c>
    </row>
    <row r="172" spans="1:5">
      <c r="A172">
        <v>170</v>
      </c>
      <c r="C172" s="13">
        <v>54.489696044427298</v>
      </c>
      <c r="D172" s="13">
        <v>48.2875713734567</v>
      </c>
      <c r="E172" s="13">
        <v>53.380850118483401</v>
      </c>
    </row>
    <row r="173" spans="1:5">
      <c r="A173">
        <v>171</v>
      </c>
      <c r="C173" s="13">
        <v>54.371120267986797</v>
      </c>
      <c r="D173" s="13">
        <v>48.318674768518498</v>
      </c>
      <c r="E173" s="13">
        <v>53.9536222071767</v>
      </c>
    </row>
    <row r="174" spans="1:5">
      <c r="A174">
        <v>172</v>
      </c>
      <c r="C174" s="13">
        <v>54.362019387543299</v>
      </c>
      <c r="D174" s="13">
        <v>48.2946103395061</v>
      </c>
      <c r="E174" s="13">
        <v>55.463943663958403</v>
      </c>
    </row>
    <row r="175" spans="1:5">
      <c r="A175">
        <v>173</v>
      </c>
      <c r="C175" s="13">
        <v>54.305474856470902</v>
      </c>
      <c r="D175" s="13">
        <v>48.288931327160398</v>
      </c>
    </row>
    <row r="176" spans="1:5">
      <c r="A176">
        <v>174</v>
      </c>
      <c r="C176" s="13">
        <v>54.292811687862503</v>
      </c>
      <c r="D176" s="13">
        <v>48.283916377314803</v>
      </c>
    </row>
    <row r="177" spans="1:4">
      <c r="A177">
        <v>175</v>
      </c>
      <c r="C177" s="13">
        <v>54.243821579264598</v>
      </c>
      <c r="D177" s="13">
        <v>48.266483410493798</v>
      </c>
    </row>
    <row r="178" spans="1:4">
      <c r="A178">
        <v>176</v>
      </c>
      <c r="C178" s="13">
        <v>54.360216010039601</v>
      </c>
      <c r="D178" s="13">
        <v>48.253992091049298</v>
      </c>
    </row>
    <row r="179" spans="1:4">
      <c r="A179">
        <v>177</v>
      </c>
      <c r="C179" s="13">
        <v>54.086132274034298</v>
      </c>
      <c r="D179" s="13">
        <v>48.4386800733024</v>
      </c>
    </row>
    <row r="180" spans="1:4">
      <c r="A180">
        <v>178</v>
      </c>
      <c r="C180" s="13">
        <v>54.099101769780297</v>
      </c>
      <c r="D180" s="13">
        <v>48.392041377314797</v>
      </c>
    </row>
    <row r="181" spans="1:4">
      <c r="A181">
        <v>179</v>
      </c>
      <c r="C181" s="13">
        <v>54.013925532860902</v>
      </c>
      <c r="D181" s="13">
        <v>48.430906635802401</v>
      </c>
    </row>
    <row r="182" spans="1:4">
      <c r="A182">
        <v>180</v>
      </c>
      <c r="C182" s="13">
        <v>53.962176009644303</v>
      </c>
      <c r="D182" s="13">
        <v>48.278028549382697</v>
      </c>
    </row>
    <row r="183" spans="1:4">
      <c r="A183">
        <v>181</v>
      </c>
      <c r="C183" s="13">
        <v>53.948924890562097</v>
      </c>
      <c r="D183" s="13">
        <v>48.452360146604903</v>
      </c>
    </row>
    <row r="184" spans="1:4">
      <c r="A184">
        <v>182</v>
      </c>
      <c r="C184" s="13">
        <v>53.822453779187498</v>
      </c>
      <c r="D184" s="13">
        <v>48.418663676697498</v>
      </c>
    </row>
    <row r="185" spans="1:4">
      <c r="A185">
        <v>183</v>
      </c>
      <c r="C185" s="13">
        <v>53.668556507475301</v>
      </c>
      <c r="D185" s="13">
        <v>48.451428915895001</v>
      </c>
    </row>
    <row r="186" spans="1:4">
      <c r="A186">
        <v>184</v>
      </c>
      <c r="C186" s="13">
        <v>53.599786065079698</v>
      </c>
      <c r="D186" s="13">
        <v>48.382819251543197</v>
      </c>
    </row>
    <row r="187" spans="1:4">
      <c r="A187">
        <v>185</v>
      </c>
      <c r="C187" s="13">
        <v>53.482744394707403</v>
      </c>
      <c r="D187" s="13">
        <v>48.495106095678999</v>
      </c>
    </row>
    <row r="188" spans="1:4">
      <c r="A188">
        <v>186</v>
      </c>
      <c r="C188" s="13">
        <v>53.394425834247301</v>
      </c>
      <c r="D188" s="13">
        <v>48.471005015432098</v>
      </c>
    </row>
    <row r="189" spans="1:4">
      <c r="A189">
        <v>187</v>
      </c>
      <c r="C189" s="13">
        <v>53.320605934841197</v>
      </c>
      <c r="D189" s="13">
        <v>48.498837770061698</v>
      </c>
    </row>
    <row r="190" spans="1:4">
      <c r="A190">
        <v>188</v>
      </c>
      <c r="C190" s="13">
        <v>53.282169290210298</v>
      </c>
      <c r="D190" s="13">
        <v>48.372660590277697</v>
      </c>
    </row>
    <row r="191" spans="1:4">
      <c r="A191">
        <v>189</v>
      </c>
      <c r="C191" s="13">
        <v>53.161367701261803</v>
      </c>
      <c r="D191" s="13">
        <v>48.537093942901201</v>
      </c>
    </row>
    <row r="192" spans="1:4">
      <c r="A192">
        <v>190</v>
      </c>
      <c r="C192" s="13">
        <v>53.141332918309402</v>
      </c>
      <c r="D192" s="13">
        <v>48.476554301697497</v>
      </c>
    </row>
    <row r="193" spans="1:4">
      <c r="A193">
        <v>191</v>
      </c>
      <c r="C193" s="13">
        <v>53.039501378472103</v>
      </c>
      <c r="D193" s="13">
        <v>48.5531148726851</v>
      </c>
    </row>
    <row r="194" spans="1:4">
      <c r="A194">
        <v>192</v>
      </c>
      <c r="C194" s="13">
        <v>53.061379065010499</v>
      </c>
      <c r="D194" s="13">
        <v>48.390421006944401</v>
      </c>
    </row>
    <row r="195" spans="1:4">
      <c r="A195">
        <v>193</v>
      </c>
      <c r="C195" s="13">
        <v>52.924683050227699</v>
      </c>
      <c r="D195" s="13">
        <v>48.398472704475303</v>
      </c>
    </row>
    <row r="196" spans="1:4">
      <c r="A196">
        <v>194</v>
      </c>
      <c r="C196" s="13">
        <v>52.9295348768268</v>
      </c>
      <c r="D196" s="13">
        <v>48.3497048611111</v>
      </c>
    </row>
    <row r="197" spans="1:4">
      <c r="A197">
        <v>195</v>
      </c>
      <c r="C197" s="13">
        <v>52.957872607436798</v>
      </c>
      <c r="D197" s="13">
        <v>48.361537905092497</v>
      </c>
    </row>
    <row r="198" spans="1:4">
      <c r="A198">
        <v>196</v>
      </c>
      <c r="C198" s="13">
        <v>52.887385250842399</v>
      </c>
      <c r="D198" s="13">
        <v>48.400334683641901</v>
      </c>
    </row>
    <row r="199" spans="1:4">
      <c r="A199">
        <v>197</v>
      </c>
      <c r="C199" s="13">
        <v>52.841663455172402</v>
      </c>
      <c r="D199" s="13">
        <v>48.392990933641897</v>
      </c>
    </row>
    <row r="200" spans="1:4">
      <c r="A200">
        <v>198</v>
      </c>
      <c r="C200" s="13">
        <v>52.815092046364001</v>
      </c>
      <c r="D200" s="13">
        <v>48.352649498456699</v>
      </c>
    </row>
    <row r="201" spans="1:4">
      <c r="A201">
        <v>199</v>
      </c>
      <c r="C201" s="13">
        <v>52.828012134507198</v>
      </c>
      <c r="D201" s="13">
        <v>48.332536651234498</v>
      </c>
    </row>
    <row r="202" spans="1:4">
      <c r="A202">
        <v>200</v>
      </c>
      <c r="C202" s="13">
        <v>52.816628622812402</v>
      </c>
      <c r="D202" s="13">
        <v>48.3600265239197</v>
      </c>
    </row>
    <row r="203" spans="1:4">
      <c r="A203">
        <v>201</v>
      </c>
      <c r="C203" s="13">
        <v>52.896253915552499</v>
      </c>
      <c r="D203" s="13">
        <v>48.4902073688271</v>
      </c>
    </row>
    <row r="204" spans="1:4">
      <c r="A204">
        <v>202</v>
      </c>
      <c r="C204" s="13">
        <v>52.951259399796399</v>
      </c>
      <c r="D204" s="13">
        <v>48.5041102430555</v>
      </c>
    </row>
    <row r="205" spans="1:4">
      <c r="A205">
        <v>203</v>
      </c>
      <c r="C205" s="13">
        <v>52.961437365981801</v>
      </c>
      <c r="D205" s="13">
        <v>48.497826003086402</v>
      </c>
    </row>
    <row r="206" spans="1:4">
      <c r="A206">
        <v>204</v>
      </c>
      <c r="C206" s="13">
        <v>52.943087382286301</v>
      </c>
      <c r="D206" s="13">
        <v>48.388283661265397</v>
      </c>
    </row>
    <row r="207" spans="1:4">
      <c r="A207">
        <v>205</v>
      </c>
      <c r="C207" s="13">
        <v>53.043103192719201</v>
      </c>
      <c r="D207" s="13">
        <v>48.403484760802399</v>
      </c>
    </row>
    <row r="208" spans="1:4">
      <c r="A208">
        <v>206</v>
      </c>
      <c r="C208" s="13">
        <v>53.0519175090662</v>
      </c>
      <c r="D208" s="13">
        <v>48.423640046296299</v>
      </c>
    </row>
    <row r="209" spans="1:4">
      <c r="A209">
        <v>207</v>
      </c>
      <c r="C209" s="13">
        <v>53.048483680668703</v>
      </c>
      <c r="D209" s="13">
        <v>48.418056520061697</v>
      </c>
    </row>
    <row r="210" spans="1:4">
      <c r="A210">
        <v>208</v>
      </c>
      <c r="C210" s="13">
        <v>53.0915844030079</v>
      </c>
      <c r="D210" s="13">
        <v>48.483125000000001</v>
      </c>
    </row>
    <row r="211" spans="1:4">
      <c r="A211">
        <v>209</v>
      </c>
      <c r="C211" s="13">
        <v>53.0652896767754</v>
      </c>
      <c r="D211" s="13">
        <v>48.402843846450601</v>
      </c>
    </row>
    <row r="212" spans="1:4">
      <c r="A212">
        <v>210</v>
      </c>
      <c r="C212" s="13">
        <v>53.087967766479899</v>
      </c>
      <c r="D212" s="13">
        <v>48.430981385030798</v>
      </c>
    </row>
    <row r="213" spans="1:4">
      <c r="A213">
        <v>211</v>
      </c>
      <c r="C213" s="13">
        <v>53.085361515429902</v>
      </c>
      <c r="D213" s="13">
        <v>48.436327160493803</v>
      </c>
    </row>
    <row r="214" spans="1:4">
      <c r="A214">
        <v>212</v>
      </c>
      <c r="C214" s="13">
        <v>53.169648415498102</v>
      </c>
      <c r="D214" s="13">
        <v>48.411574556327103</v>
      </c>
    </row>
    <row r="215" spans="1:4">
      <c r="A215">
        <v>213</v>
      </c>
      <c r="C215" s="13">
        <v>53.143200525696898</v>
      </c>
      <c r="D215" s="13">
        <v>48.390268132716002</v>
      </c>
    </row>
    <row r="216" spans="1:4">
      <c r="A216">
        <v>214</v>
      </c>
      <c r="C216" s="13">
        <v>53.153837982588698</v>
      </c>
      <c r="D216" s="13">
        <v>48.400012538580199</v>
      </c>
    </row>
    <row r="217" spans="1:4">
      <c r="A217">
        <v>215</v>
      </c>
      <c r="C217" s="13">
        <v>53.197037520133598</v>
      </c>
      <c r="D217" s="13">
        <v>48.368828125</v>
      </c>
    </row>
    <row r="218" spans="1:4">
      <c r="A218">
        <v>216</v>
      </c>
      <c r="C218" s="13">
        <v>53.1944658544056</v>
      </c>
      <c r="D218" s="13">
        <v>48.4845529513888</v>
      </c>
    </row>
    <row r="219" spans="1:4">
      <c r="A219">
        <v>217</v>
      </c>
      <c r="C219" s="13">
        <v>53.2017757092461</v>
      </c>
      <c r="D219" s="13">
        <v>48.575959683641898</v>
      </c>
    </row>
    <row r="220" spans="1:4">
      <c r="A220">
        <v>218</v>
      </c>
      <c r="C220" s="13">
        <v>53.224411802488099</v>
      </c>
      <c r="D220" s="13">
        <v>48.503668016975297</v>
      </c>
    </row>
    <row r="221" spans="1:4">
      <c r="A221">
        <v>219</v>
      </c>
      <c r="C221" s="13">
        <v>53.259758001561202</v>
      </c>
      <c r="D221" s="13">
        <v>48.492243923611099</v>
      </c>
    </row>
    <row r="222" spans="1:4">
      <c r="A222">
        <v>220</v>
      </c>
      <c r="C222" s="13">
        <v>53.220399905137398</v>
      </c>
      <c r="D222" s="13">
        <v>48.536903452932101</v>
      </c>
    </row>
    <row r="223" spans="1:4">
      <c r="A223">
        <v>221</v>
      </c>
      <c r="C223" s="13">
        <v>53.189488038419299</v>
      </c>
      <c r="D223" s="13">
        <v>48.486430844907403</v>
      </c>
    </row>
    <row r="224" spans="1:4">
      <c r="A224">
        <v>222</v>
      </c>
      <c r="C224" s="13">
        <v>53.182190535479599</v>
      </c>
      <c r="D224" s="13">
        <v>48.525135995370299</v>
      </c>
    </row>
    <row r="225" spans="1:4">
      <c r="A225">
        <v>223</v>
      </c>
      <c r="C225" s="13">
        <v>53.2024056561823</v>
      </c>
      <c r="D225" s="13">
        <v>48.575897955246901</v>
      </c>
    </row>
    <row r="226" spans="1:4">
      <c r="A226">
        <v>224</v>
      </c>
      <c r="C226" s="13">
        <v>53.180700896253903</v>
      </c>
      <c r="D226" s="13">
        <v>48.511900077160497</v>
      </c>
    </row>
    <row r="227" spans="1:4">
      <c r="A227">
        <v>225</v>
      </c>
      <c r="C227" s="13">
        <v>53.179905433848099</v>
      </c>
      <c r="D227" s="13">
        <v>48.5431187307098</v>
      </c>
    </row>
    <row r="228" spans="1:4">
      <c r="A228">
        <v>226</v>
      </c>
      <c r="C228" s="13">
        <v>53.168551566715003</v>
      </c>
      <c r="D228" s="13">
        <v>48.564361496913499</v>
      </c>
    </row>
    <row r="229" spans="1:4">
      <c r="A229">
        <v>227</v>
      </c>
      <c r="C229" s="13">
        <v>53.178793762784203</v>
      </c>
      <c r="D229" s="13">
        <v>48.561144386574</v>
      </c>
    </row>
    <row r="230" spans="1:4">
      <c r="A230">
        <v>228</v>
      </c>
      <c r="C230" s="13">
        <v>53.186516171108401</v>
      </c>
      <c r="D230" s="13">
        <v>48.5871455439814</v>
      </c>
    </row>
    <row r="231" spans="1:4">
      <c r="A231">
        <v>229</v>
      </c>
      <c r="C231" s="13">
        <v>53.172370774414702</v>
      </c>
      <c r="D231" s="13">
        <v>48.552522183641898</v>
      </c>
    </row>
    <row r="232" spans="1:4">
      <c r="A232">
        <v>230</v>
      </c>
      <c r="C232" s="13">
        <v>53.175713198746998</v>
      </c>
      <c r="D232" s="13">
        <v>48.543443287037</v>
      </c>
    </row>
    <row r="233" spans="1:4">
      <c r="A233">
        <v>231</v>
      </c>
      <c r="C233" s="13">
        <v>53.253876026442903</v>
      </c>
      <c r="D233" s="13">
        <v>48.531885609567901</v>
      </c>
    </row>
    <row r="234" spans="1:4">
      <c r="A234">
        <v>232</v>
      </c>
      <c r="C234" s="13">
        <v>53.252099823120702</v>
      </c>
      <c r="D234" s="13">
        <v>48.525340470678998</v>
      </c>
    </row>
    <row r="235" spans="1:4">
      <c r="A235">
        <v>233</v>
      </c>
      <c r="C235" s="13">
        <v>53.2835205881481</v>
      </c>
      <c r="D235" s="13">
        <v>48.496429880401202</v>
      </c>
    </row>
    <row r="236" spans="1:4">
      <c r="A236">
        <v>234</v>
      </c>
      <c r="C236" s="13">
        <v>53.2700940720758</v>
      </c>
      <c r="D236" s="13">
        <v>48.565905671296299</v>
      </c>
    </row>
    <row r="237" spans="1:4">
      <c r="A237">
        <v>235</v>
      </c>
      <c r="C237" s="13">
        <v>53.278994851727703</v>
      </c>
      <c r="D237" s="13">
        <v>48.523733603395002</v>
      </c>
    </row>
    <row r="238" spans="1:4">
      <c r="A238">
        <v>236</v>
      </c>
      <c r="C238" s="13">
        <v>53.340890226188002</v>
      </c>
      <c r="D238" s="13">
        <v>48.5215523726851</v>
      </c>
    </row>
    <row r="239" spans="1:4">
      <c r="A239">
        <v>237</v>
      </c>
      <c r="C239" s="13">
        <v>53.417904327117803</v>
      </c>
      <c r="D239" s="13">
        <v>48.526576485339497</v>
      </c>
    </row>
    <row r="240" spans="1:4">
      <c r="A240">
        <v>238</v>
      </c>
      <c r="C240" s="13">
        <v>53.474794711410098</v>
      </c>
      <c r="D240" s="13">
        <v>48.530391589506102</v>
      </c>
    </row>
    <row r="241" spans="1:4">
      <c r="A241">
        <v>239</v>
      </c>
      <c r="C241" s="13">
        <v>53.690841806737197</v>
      </c>
      <c r="D241" s="13">
        <v>48.536477141203697</v>
      </c>
    </row>
    <row r="242" spans="1:4">
      <c r="A242">
        <v>240</v>
      </c>
      <c r="C242" s="13">
        <v>53.723020978468099</v>
      </c>
      <c r="D242" s="13">
        <v>48.532880015432099</v>
      </c>
    </row>
    <row r="243" spans="1:4">
      <c r="A243">
        <v>241</v>
      </c>
      <c r="C243" s="13">
        <v>53.7257680411861</v>
      </c>
      <c r="D243" s="13">
        <v>48.291969521604898</v>
      </c>
    </row>
    <row r="244" spans="1:4">
      <c r="A244">
        <v>242</v>
      </c>
      <c r="C244" s="13">
        <v>53.845702526704798</v>
      </c>
      <c r="D244" s="13">
        <v>48.279914158950596</v>
      </c>
    </row>
    <row r="245" spans="1:4">
      <c r="A245">
        <v>243</v>
      </c>
      <c r="C245" s="13">
        <v>54.012828684077903</v>
      </c>
      <c r="D245" s="13">
        <v>48.380910976080202</v>
      </c>
    </row>
    <row r="246" spans="1:4">
      <c r="A246">
        <v>244</v>
      </c>
      <c r="C246" s="13">
        <v>54.0615841065623</v>
      </c>
      <c r="D246" s="13">
        <v>48.355423418209803</v>
      </c>
    </row>
    <row r="247" spans="1:4">
      <c r="A247">
        <v>245</v>
      </c>
      <c r="C247" s="13">
        <v>54.124368817873602</v>
      </c>
      <c r="D247" s="13">
        <v>48.347853973765403</v>
      </c>
    </row>
    <row r="248" spans="1:4">
      <c r="A248">
        <v>246</v>
      </c>
      <c r="C248" s="13">
        <v>54.165174557060801</v>
      </c>
      <c r="D248" s="13">
        <v>48.261449652777699</v>
      </c>
    </row>
    <row r="249" spans="1:4">
      <c r="A249">
        <v>247</v>
      </c>
      <c r="C249" s="13">
        <v>54.2379050188243</v>
      </c>
      <c r="D249" s="13">
        <v>48.274655671296202</v>
      </c>
    </row>
    <row r="250" spans="1:4">
      <c r="A250">
        <v>248</v>
      </c>
      <c r="C250" s="13">
        <v>54.232618405320203</v>
      </c>
      <c r="D250" s="13">
        <v>48.265588831018498</v>
      </c>
    </row>
    <row r="251" spans="1:4">
      <c r="A251">
        <v>249</v>
      </c>
      <c r="C251" s="13">
        <v>54.154554392829901</v>
      </c>
      <c r="D251" s="13">
        <v>48.268393614969099</v>
      </c>
    </row>
    <row r="252" spans="1:4">
      <c r="A252">
        <v>250</v>
      </c>
      <c r="C252" s="13">
        <v>54.104778703346803</v>
      </c>
      <c r="D252" s="13">
        <v>48.235553144290101</v>
      </c>
    </row>
    <row r="253" spans="1:4">
      <c r="A253">
        <v>251</v>
      </c>
      <c r="C253" s="13">
        <v>54.119680036363903</v>
      </c>
      <c r="D253" s="13">
        <v>48.233803047839501</v>
      </c>
    </row>
    <row r="254" spans="1:4">
      <c r="A254">
        <v>252</v>
      </c>
      <c r="C254" s="13">
        <v>54.067073291238003</v>
      </c>
      <c r="D254" s="13">
        <v>48.285030864197502</v>
      </c>
    </row>
    <row r="255" spans="1:4">
      <c r="A255">
        <v>253</v>
      </c>
      <c r="C255" s="13">
        <v>54.334761213055401</v>
      </c>
      <c r="D255" s="13">
        <v>48.240687210648098</v>
      </c>
    </row>
    <row r="256" spans="1:4">
      <c r="A256">
        <v>254</v>
      </c>
      <c r="C256" s="13">
        <v>54.395120011067299</v>
      </c>
      <c r="D256" s="13">
        <v>48.223583140432098</v>
      </c>
    </row>
    <row r="257" spans="1:4">
      <c r="A257">
        <v>255</v>
      </c>
      <c r="C257" s="13">
        <v>54.365712605855698</v>
      </c>
      <c r="D257" s="13">
        <v>48.2415634645061</v>
      </c>
    </row>
    <row r="258" spans="1:4">
      <c r="A258">
        <v>256</v>
      </c>
      <c r="C258" s="13">
        <v>54.408119151374997</v>
      </c>
      <c r="D258" s="13">
        <v>48.224206211419698</v>
      </c>
    </row>
    <row r="259" spans="1:4">
      <c r="A259">
        <v>257</v>
      </c>
      <c r="C259" s="13">
        <v>54.210525795709401</v>
      </c>
      <c r="D259" s="13">
        <v>48.238489101080198</v>
      </c>
    </row>
    <row r="260" spans="1:4">
      <c r="A260">
        <v>258</v>
      </c>
      <c r="C260" s="13">
        <v>54.2635697981205</v>
      </c>
      <c r="D260" s="13">
        <v>48.232512056327103</v>
      </c>
    </row>
    <row r="261" spans="1:4">
      <c r="A261">
        <v>259</v>
      </c>
      <c r="C261" s="13">
        <v>54.297725273965099</v>
      </c>
      <c r="D261" s="13">
        <v>48.238411940586403</v>
      </c>
    </row>
    <row r="262" spans="1:4">
      <c r="A262">
        <v>260</v>
      </c>
      <c r="C262" s="13">
        <v>54.340245456970898</v>
      </c>
      <c r="D262" s="13">
        <v>48.2879103973765</v>
      </c>
    </row>
    <row r="263" spans="1:4">
      <c r="A263">
        <v>261</v>
      </c>
      <c r="C263" s="13">
        <v>54.435350151681298</v>
      </c>
      <c r="D263" s="13">
        <v>48.222693865740702</v>
      </c>
    </row>
    <row r="264" spans="1:4">
      <c r="A264">
        <v>262</v>
      </c>
      <c r="C264" s="13">
        <v>54.431367898892198</v>
      </c>
      <c r="D264" s="13">
        <v>48.2404518711419</v>
      </c>
    </row>
    <row r="265" spans="1:4">
      <c r="A265">
        <v>263</v>
      </c>
      <c r="C265" s="13">
        <v>54.435098172906798</v>
      </c>
      <c r="D265" s="13">
        <v>48.252841435185097</v>
      </c>
    </row>
    <row r="266" spans="1:4">
      <c r="A266">
        <v>264</v>
      </c>
      <c r="C266" s="13">
        <v>54.425424164270297</v>
      </c>
      <c r="D266" s="13">
        <v>48.2602946566358</v>
      </c>
    </row>
    <row r="267" spans="1:4">
      <c r="A267">
        <v>265</v>
      </c>
      <c r="C267" s="13">
        <v>54.500795462405698</v>
      </c>
      <c r="D267" s="13">
        <v>48.294754533179002</v>
      </c>
    </row>
    <row r="268" spans="1:4">
      <c r="A268">
        <v>266</v>
      </c>
      <c r="C268" s="13">
        <v>54.609536655500499</v>
      </c>
      <c r="D268" s="13">
        <v>48.407711709104902</v>
      </c>
    </row>
    <row r="269" spans="1:4">
      <c r="A269">
        <v>267</v>
      </c>
      <c r="C269" s="13">
        <v>54.566421110880498</v>
      </c>
      <c r="D269" s="13">
        <v>48.405880111882702</v>
      </c>
    </row>
    <row r="270" spans="1:4">
      <c r="A270">
        <v>268</v>
      </c>
      <c r="C270" s="13">
        <v>54.8095213391436</v>
      </c>
      <c r="D270" s="13">
        <v>48.405697337962899</v>
      </c>
    </row>
    <row r="271" spans="1:4">
      <c r="A271">
        <v>269</v>
      </c>
      <c r="C271" s="13">
        <v>54.828713722467597</v>
      </c>
      <c r="D271" s="13">
        <v>48.3236096643518</v>
      </c>
    </row>
    <row r="272" spans="1:4">
      <c r="A272">
        <v>270</v>
      </c>
      <c r="C272" s="13">
        <v>54.776776450360103</v>
      </c>
      <c r="D272" s="13">
        <v>48.348347318672801</v>
      </c>
    </row>
    <row r="273" spans="1:4">
      <c r="A273">
        <v>271</v>
      </c>
      <c r="C273" s="13">
        <v>54.5678983982055</v>
      </c>
      <c r="D273" s="13">
        <v>48.350394965277701</v>
      </c>
    </row>
    <row r="274" spans="1:4">
      <c r="A274">
        <v>272</v>
      </c>
      <c r="C274" s="13">
        <v>54.7671617308471</v>
      </c>
      <c r="D274" s="13">
        <v>48.372757040895003</v>
      </c>
    </row>
    <row r="275" spans="1:4">
      <c r="A275">
        <v>273</v>
      </c>
      <c r="C275" s="13">
        <v>54.735348175377197</v>
      </c>
      <c r="D275" s="13">
        <v>48.354456500771597</v>
      </c>
    </row>
    <row r="276" spans="1:4">
      <c r="A276">
        <v>274</v>
      </c>
      <c r="C276" s="13">
        <v>54.718225970612302</v>
      </c>
      <c r="D276" s="13">
        <v>48.379162808641901</v>
      </c>
    </row>
    <row r="277" spans="1:4">
      <c r="A277">
        <v>275</v>
      </c>
      <c r="C277" s="13">
        <v>54.976647496516698</v>
      </c>
      <c r="D277" s="13">
        <v>48.330132137345601</v>
      </c>
    </row>
    <row r="278" spans="1:4">
      <c r="A278">
        <v>276</v>
      </c>
      <c r="C278" s="13">
        <v>54.927183074931499</v>
      </c>
      <c r="D278" s="13">
        <v>48.340218942901203</v>
      </c>
    </row>
    <row r="279" spans="1:4">
      <c r="A279">
        <v>277</v>
      </c>
      <c r="C279" s="13">
        <v>55.049397721321299</v>
      </c>
      <c r="D279" s="13">
        <v>48.336635320215997</v>
      </c>
    </row>
    <row r="280" spans="1:4">
      <c r="A280">
        <v>278</v>
      </c>
      <c r="C280" s="13">
        <v>54.978458285160897</v>
      </c>
      <c r="D280" s="13">
        <v>48.3501663773148</v>
      </c>
    </row>
    <row r="281" spans="1:4">
      <c r="A281">
        <v>279</v>
      </c>
      <c r="C281" s="13">
        <v>54.927887133272002</v>
      </c>
      <c r="D281" s="13">
        <v>48.397034143518503</v>
      </c>
    </row>
    <row r="282" spans="1:4">
      <c r="A282">
        <v>280</v>
      </c>
      <c r="C282" s="13">
        <v>54.785398077056101</v>
      </c>
      <c r="D282" s="13">
        <v>48.390723379629598</v>
      </c>
    </row>
    <row r="283" spans="1:4">
      <c r="A283">
        <v>281</v>
      </c>
      <c r="C283" s="13">
        <v>55.029066492751902</v>
      </c>
      <c r="D283" s="13">
        <v>48.387129629629598</v>
      </c>
    </row>
    <row r="284" spans="1:4">
      <c r="A284">
        <v>282</v>
      </c>
      <c r="C284" s="13">
        <v>54.910275793239002</v>
      </c>
      <c r="D284" s="13">
        <v>48.391370081018501</v>
      </c>
    </row>
    <row r="285" spans="1:4">
      <c r="A285">
        <v>283</v>
      </c>
      <c r="C285" s="13">
        <v>55.067483374341599</v>
      </c>
      <c r="D285" s="13">
        <v>48.377037037036999</v>
      </c>
    </row>
    <row r="286" spans="1:4">
      <c r="A286">
        <v>284</v>
      </c>
      <c r="C286" s="13">
        <v>55.118462138953902</v>
      </c>
      <c r="D286" s="13">
        <v>48.389712577160402</v>
      </c>
    </row>
    <row r="287" spans="1:4">
      <c r="A287">
        <v>285</v>
      </c>
      <c r="C287" s="13">
        <v>55.334835324459704</v>
      </c>
      <c r="D287" s="13">
        <v>48.379507137345598</v>
      </c>
    </row>
    <row r="288" spans="1:4">
      <c r="A288">
        <v>286</v>
      </c>
      <c r="C288" s="13">
        <v>55.243675826836203</v>
      </c>
      <c r="D288" s="13">
        <v>48.390484182098703</v>
      </c>
    </row>
    <row r="289" spans="1:4">
      <c r="A289">
        <v>287</v>
      </c>
      <c r="C289" s="13">
        <v>55.3304973369302</v>
      </c>
      <c r="D289" s="13">
        <v>48.387640335648101</v>
      </c>
    </row>
    <row r="290" spans="1:4">
      <c r="A290">
        <v>288</v>
      </c>
      <c r="C290" s="13">
        <v>55.241657526260099</v>
      </c>
      <c r="D290" s="13">
        <v>48.392180266203702</v>
      </c>
    </row>
    <row r="291" spans="1:4">
      <c r="A291">
        <v>289</v>
      </c>
      <c r="C291" s="13">
        <v>55.498048399687697</v>
      </c>
      <c r="D291" s="13">
        <v>48.393254243827101</v>
      </c>
    </row>
    <row r="292" spans="1:4">
      <c r="A292">
        <v>290</v>
      </c>
      <c r="C292" s="13">
        <v>55.348333481556097</v>
      </c>
      <c r="D292" s="13">
        <v>48.4041473765432</v>
      </c>
    </row>
    <row r="293" spans="1:4">
      <c r="A293">
        <v>291</v>
      </c>
      <c r="C293" s="13">
        <v>55.357688811154198</v>
      </c>
      <c r="D293" s="13">
        <v>48.4276943479938</v>
      </c>
    </row>
    <row r="294" spans="1:4">
      <c r="A294">
        <v>292</v>
      </c>
      <c r="C294" s="13">
        <v>55.286238006304401</v>
      </c>
      <c r="D294" s="13">
        <v>48.4127329282407</v>
      </c>
    </row>
    <row r="295" spans="1:4">
      <c r="A295">
        <v>293</v>
      </c>
      <c r="C295" s="13">
        <v>55.207991185683603</v>
      </c>
      <c r="D295" s="13">
        <v>48.4270558449074</v>
      </c>
    </row>
    <row r="296" spans="1:4">
      <c r="A296">
        <v>294</v>
      </c>
      <c r="C296" s="13">
        <v>55.1250506427929</v>
      </c>
      <c r="D296" s="13">
        <v>48.425392554012298</v>
      </c>
    </row>
    <row r="297" spans="1:4">
      <c r="A297">
        <v>295</v>
      </c>
      <c r="C297" s="13">
        <v>54.947837923299602</v>
      </c>
      <c r="D297" s="13">
        <v>48.497818287036999</v>
      </c>
    </row>
    <row r="298" spans="1:4">
      <c r="A298">
        <v>296</v>
      </c>
      <c r="C298" s="13">
        <v>54.871564936412398</v>
      </c>
      <c r="D298" s="13">
        <v>48.494865451388797</v>
      </c>
    </row>
    <row r="299" spans="1:4">
      <c r="A299">
        <v>297</v>
      </c>
      <c r="C299" s="13">
        <v>54.978858486743903</v>
      </c>
      <c r="D299" s="13">
        <v>48.486256751543202</v>
      </c>
    </row>
    <row r="300" spans="1:4">
      <c r="A300">
        <v>298</v>
      </c>
      <c r="C300" s="13">
        <v>54.822379667783203</v>
      </c>
      <c r="D300" s="13">
        <v>48.480032793209801</v>
      </c>
    </row>
    <row r="301" spans="1:4">
      <c r="A301">
        <v>299</v>
      </c>
      <c r="C301" s="13">
        <v>54.9470869277364</v>
      </c>
      <c r="D301" s="13">
        <v>48.483383487654301</v>
      </c>
    </row>
    <row r="302" spans="1:4">
      <c r="A302">
        <v>300</v>
      </c>
      <c r="C302" s="13">
        <v>54.881849128943898</v>
      </c>
      <c r="D302" s="13">
        <v>48.5042872299382</v>
      </c>
    </row>
    <row r="303" spans="1:4">
      <c r="A303">
        <v>301</v>
      </c>
      <c r="C303" s="13">
        <v>54.909606320220497</v>
      </c>
      <c r="D303" s="13">
        <v>48.480864679783899</v>
      </c>
    </row>
    <row r="304" spans="1:4">
      <c r="A304">
        <v>302</v>
      </c>
      <c r="C304" s="13">
        <v>54.962786193539401</v>
      </c>
      <c r="D304" s="13">
        <v>48.5140784143518</v>
      </c>
    </row>
    <row r="305" spans="1:4">
      <c r="A305">
        <v>303</v>
      </c>
      <c r="C305" s="13">
        <v>54.986212808426899</v>
      </c>
      <c r="D305" s="13">
        <v>48.496218653549299</v>
      </c>
    </row>
    <row r="306" spans="1:4">
      <c r="A306">
        <v>304</v>
      </c>
      <c r="C306" s="13">
        <v>55.209004041541903</v>
      </c>
      <c r="D306" s="13">
        <v>48.503430266203701</v>
      </c>
    </row>
    <row r="307" spans="1:4">
      <c r="A307">
        <v>305</v>
      </c>
      <c r="C307" s="13">
        <v>55.178628247314698</v>
      </c>
      <c r="D307" s="13">
        <v>48.496317515432096</v>
      </c>
    </row>
    <row r="308" spans="1:4">
      <c r="A308">
        <v>306</v>
      </c>
      <c r="C308" s="13">
        <v>55.342043893714298</v>
      </c>
      <c r="D308" s="13">
        <v>48.477590663580202</v>
      </c>
    </row>
    <row r="309" spans="1:4">
      <c r="A309">
        <v>307</v>
      </c>
      <c r="C309" s="13">
        <v>55.2528903447662</v>
      </c>
      <c r="D309" s="13">
        <v>48.467106963734501</v>
      </c>
    </row>
    <row r="310" spans="1:4">
      <c r="A310">
        <v>308</v>
      </c>
      <c r="C310" s="13">
        <v>55.4271781341712</v>
      </c>
      <c r="D310" s="13">
        <v>48.472610918209803</v>
      </c>
    </row>
    <row r="311" spans="1:4">
      <c r="A311">
        <v>309</v>
      </c>
      <c r="C311" s="13">
        <v>55.291317107876502</v>
      </c>
      <c r="D311" s="13">
        <v>48.489304591049297</v>
      </c>
    </row>
    <row r="312" spans="1:4">
      <c r="A312">
        <v>310</v>
      </c>
      <c r="C312" s="13">
        <v>55.3730298718366</v>
      </c>
      <c r="D312" s="13">
        <v>48.490036168981398</v>
      </c>
    </row>
    <row r="313" spans="1:4">
      <c r="A313">
        <v>311</v>
      </c>
      <c r="C313" s="13">
        <v>55.217131592209398</v>
      </c>
      <c r="D313" s="13">
        <v>48.522873263888798</v>
      </c>
    </row>
    <row r="314" spans="1:4">
      <c r="A314">
        <v>312</v>
      </c>
      <c r="C314" s="13">
        <v>55.309291593790398</v>
      </c>
      <c r="D314" s="13">
        <v>48.496896701388799</v>
      </c>
    </row>
    <row r="315" spans="1:4">
      <c r="A315">
        <v>313</v>
      </c>
      <c r="C315" s="13">
        <v>55.773051117105901</v>
      </c>
      <c r="D315" s="13">
        <v>48.505448495370302</v>
      </c>
    </row>
    <row r="316" spans="1:4">
      <c r="A316">
        <v>314</v>
      </c>
      <c r="C316" s="13">
        <v>55.620196345813604</v>
      </c>
      <c r="D316" s="13">
        <v>48.5226249035493</v>
      </c>
    </row>
    <row r="317" spans="1:4">
      <c r="A317">
        <v>315</v>
      </c>
      <c r="C317" s="13">
        <v>56.077209260960998</v>
      </c>
      <c r="D317" s="13">
        <v>48.550065586419699</v>
      </c>
    </row>
    <row r="318" spans="1:4">
      <c r="A318">
        <v>316</v>
      </c>
      <c r="C318" s="13">
        <v>55.812557436338302</v>
      </c>
      <c r="D318" s="13">
        <v>48.530202064043202</v>
      </c>
    </row>
    <row r="319" spans="1:4">
      <c r="A319">
        <v>317</v>
      </c>
      <c r="C319" s="13">
        <v>56.151412069289201</v>
      </c>
      <c r="D319" s="13">
        <v>48.5569656635802</v>
      </c>
    </row>
    <row r="320" spans="1:4">
      <c r="A320">
        <v>318</v>
      </c>
      <c r="C320" s="13">
        <v>55.999234182155902</v>
      </c>
      <c r="D320" s="13">
        <v>48.550599440586403</v>
      </c>
    </row>
    <row r="321" spans="1:4">
      <c r="A321">
        <v>319</v>
      </c>
      <c r="C321" s="13">
        <v>56.117513512979301</v>
      </c>
      <c r="D321" s="13">
        <v>48.622707368827101</v>
      </c>
    </row>
    <row r="322" spans="1:4">
      <c r="A322">
        <v>320</v>
      </c>
      <c r="C322" s="13">
        <v>55.934549748515302</v>
      </c>
      <c r="D322" s="13">
        <v>48.621818576388797</v>
      </c>
    </row>
    <row r="323" spans="1:4">
      <c r="A323">
        <v>321</v>
      </c>
      <c r="C323" s="13">
        <v>56.334701923932002</v>
      </c>
      <c r="D323" s="13">
        <v>48.624605999228301</v>
      </c>
    </row>
    <row r="324" spans="1:4">
      <c r="A324">
        <v>322</v>
      </c>
      <c r="C324" s="13">
        <v>56.305225348076497</v>
      </c>
      <c r="D324" s="13">
        <v>48.6400694444444</v>
      </c>
    </row>
    <row r="325" spans="1:4">
      <c r="A325">
        <v>323</v>
      </c>
      <c r="C325" s="13">
        <v>55.899569165703198</v>
      </c>
      <c r="D325" s="13">
        <v>48.624683641975302</v>
      </c>
    </row>
    <row r="326" spans="1:4">
      <c r="A326">
        <v>324</v>
      </c>
      <c r="C326" s="13">
        <v>56.253932845186199</v>
      </c>
      <c r="D326" s="13">
        <v>48.612444540894998</v>
      </c>
    </row>
    <row r="327" spans="1:4">
      <c r="A327">
        <v>325</v>
      </c>
      <c r="C327" s="13">
        <v>56.275862409707599</v>
      </c>
      <c r="D327" s="13">
        <v>48.628858024691297</v>
      </c>
    </row>
    <row r="328" spans="1:4">
      <c r="A328">
        <v>326</v>
      </c>
      <c r="C328" s="13">
        <v>56.477252739651497</v>
      </c>
      <c r="D328" s="13">
        <v>48.598450038580197</v>
      </c>
    </row>
    <row r="329" spans="1:4">
      <c r="A329">
        <v>327</v>
      </c>
      <c r="C329" s="13">
        <v>56.395055781183601</v>
      </c>
      <c r="D329" s="13">
        <v>48.616616994598701</v>
      </c>
    </row>
    <row r="330" spans="1:4">
      <c r="A330">
        <v>328</v>
      </c>
      <c r="C330" s="13">
        <v>56.703391337859003</v>
      </c>
      <c r="D330" s="13">
        <v>48.5701914544753</v>
      </c>
    </row>
    <row r="331" spans="1:4">
      <c r="A331">
        <v>329</v>
      </c>
      <c r="C331" s="13">
        <v>56.397343353195097</v>
      </c>
      <c r="D331" s="13">
        <v>48.594410204475302</v>
      </c>
    </row>
    <row r="332" spans="1:4">
      <c r="A332">
        <v>330</v>
      </c>
      <c r="C332" s="13">
        <v>56.269859385962299</v>
      </c>
      <c r="D332" s="13">
        <v>48.588859471450597</v>
      </c>
    </row>
    <row r="333" spans="1:4">
      <c r="A333">
        <v>331</v>
      </c>
      <c r="C333" s="13">
        <v>55.9538384766647</v>
      </c>
      <c r="D333" s="13">
        <v>48.603060378086397</v>
      </c>
    </row>
    <row r="334" spans="1:4">
      <c r="A334">
        <v>332</v>
      </c>
      <c r="C334" s="13">
        <v>56.007161632031902</v>
      </c>
      <c r="D334" s="13">
        <v>48.589296392746903</v>
      </c>
    </row>
    <row r="335" spans="1:4">
      <c r="A335">
        <v>333</v>
      </c>
      <c r="C335" s="13">
        <v>55.877859465014403</v>
      </c>
      <c r="D335" s="13">
        <v>48.578362750771603</v>
      </c>
    </row>
    <row r="336" spans="1:4">
      <c r="A336">
        <v>334</v>
      </c>
      <c r="C336" s="13">
        <v>55.986314094012698</v>
      </c>
      <c r="D336" s="13">
        <v>48.592589699073997</v>
      </c>
    </row>
    <row r="337" spans="1:4">
      <c r="A337">
        <v>335</v>
      </c>
      <c r="C337" s="13">
        <v>55.949693178786298</v>
      </c>
      <c r="D337" s="13">
        <v>48.6141907793209</v>
      </c>
    </row>
    <row r="338" spans="1:4">
      <c r="A338">
        <v>336</v>
      </c>
      <c r="C338" s="13">
        <v>55.930001778673699</v>
      </c>
      <c r="D338" s="13">
        <v>48.6185305748456</v>
      </c>
    </row>
    <row r="339" spans="1:4">
      <c r="A339">
        <v>337</v>
      </c>
      <c r="C339" s="13">
        <v>55.844119013033698</v>
      </c>
      <c r="D339" s="13">
        <v>48.649878472222198</v>
      </c>
    </row>
    <row r="340" spans="1:4">
      <c r="A340">
        <v>338</v>
      </c>
      <c r="C340" s="13">
        <v>55.932603088963297</v>
      </c>
      <c r="D340" s="13">
        <v>48.624845679012303</v>
      </c>
    </row>
    <row r="341" spans="1:4">
      <c r="A341">
        <v>339</v>
      </c>
      <c r="C341" s="13">
        <v>55.7307804424944</v>
      </c>
      <c r="D341" s="13">
        <v>48.629619984567903</v>
      </c>
    </row>
    <row r="342" spans="1:4">
      <c r="A342">
        <v>340</v>
      </c>
      <c r="C342" s="13">
        <v>55.907259459085502</v>
      </c>
      <c r="D342" s="13">
        <v>48.705673707561701</v>
      </c>
    </row>
    <row r="343" spans="1:4">
      <c r="A343">
        <v>341</v>
      </c>
      <c r="C343" s="13">
        <v>55.848034565558898</v>
      </c>
      <c r="D343" s="13">
        <v>48.640821277006097</v>
      </c>
    </row>
    <row r="344" spans="1:4">
      <c r="A344">
        <v>342</v>
      </c>
      <c r="C344" s="13">
        <v>55.841278075870299</v>
      </c>
      <c r="D344" s="13">
        <v>48.6536728395061</v>
      </c>
    </row>
    <row r="345" spans="1:4">
      <c r="A345">
        <v>343</v>
      </c>
      <c r="C345" s="13">
        <v>56.036235535924199</v>
      </c>
      <c r="D345" s="13">
        <v>48.763695505401202</v>
      </c>
    </row>
    <row r="346" spans="1:4">
      <c r="A346">
        <v>344</v>
      </c>
      <c r="C346" s="13">
        <v>56.001627980513597</v>
      </c>
      <c r="D346" s="13">
        <v>48.677853973765401</v>
      </c>
    </row>
    <row r="347" spans="1:4">
      <c r="A347">
        <v>345</v>
      </c>
      <c r="C347" s="13">
        <v>56.121075801144201</v>
      </c>
      <c r="D347" s="13">
        <v>48.680564236111103</v>
      </c>
    </row>
    <row r="348" spans="1:4">
      <c r="A348">
        <v>346</v>
      </c>
      <c r="C348" s="13">
        <v>55.9721341119971</v>
      </c>
      <c r="D348" s="13">
        <v>48.666420717592501</v>
      </c>
    </row>
    <row r="349" spans="1:4">
      <c r="A349">
        <v>347</v>
      </c>
      <c r="C349" s="13">
        <v>56.000548424391503</v>
      </c>
      <c r="D349" s="13">
        <v>48.674453607253</v>
      </c>
    </row>
    <row r="350" spans="1:4">
      <c r="A350">
        <v>348</v>
      </c>
      <c r="C350" s="13">
        <v>56.053794997974201</v>
      </c>
      <c r="D350" s="13">
        <v>48.681372974536998</v>
      </c>
    </row>
    <row r="351" spans="1:4">
      <c r="A351">
        <v>349</v>
      </c>
      <c r="C351" s="13">
        <v>56.355954604294503</v>
      </c>
      <c r="D351" s="13">
        <v>48.655573881172799</v>
      </c>
    </row>
    <row r="352" spans="1:4">
      <c r="A352">
        <v>350</v>
      </c>
      <c r="C352" s="13">
        <v>56.127963220980398</v>
      </c>
      <c r="D352" s="13">
        <v>48.883887442129598</v>
      </c>
    </row>
    <row r="353" spans="1:4">
      <c r="A353">
        <v>351</v>
      </c>
      <c r="C353" s="13">
        <v>56.263987292364497</v>
      </c>
      <c r="D353" s="13">
        <v>48.832021122685099</v>
      </c>
    </row>
    <row r="354" spans="1:4">
      <c r="A354">
        <v>352</v>
      </c>
      <c r="C354" s="13">
        <v>56.0132165337602</v>
      </c>
      <c r="D354" s="13">
        <v>48.889610339506099</v>
      </c>
    </row>
    <row r="355" spans="1:4">
      <c r="A355">
        <v>353</v>
      </c>
      <c r="C355" s="13">
        <v>56.1051961975908</v>
      </c>
      <c r="D355" s="13">
        <v>48.837290219907402</v>
      </c>
    </row>
    <row r="356" spans="1:4">
      <c r="A356">
        <v>354</v>
      </c>
      <c r="C356" s="13">
        <v>55.859054931372803</v>
      </c>
      <c r="D356" s="13">
        <v>48.902621527777697</v>
      </c>
    </row>
    <row r="357" spans="1:4">
      <c r="A357">
        <v>355</v>
      </c>
      <c r="C357" s="13">
        <v>55.916303520785704</v>
      </c>
      <c r="D357" s="13">
        <v>48.835492862654299</v>
      </c>
    </row>
    <row r="358" spans="1:4">
      <c r="A358">
        <v>356</v>
      </c>
      <c r="C358" s="13">
        <v>55.855571695372397</v>
      </c>
      <c r="D358" s="13">
        <v>48.854314718364201</v>
      </c>
    </row>
    <row r="359" spans="1:4">
      <c r="A359">
        <v>357</v>
      </c>
      <c r="C359" s="13">
        <v>55.881221652387801</v>
      </c>
      <c r="D359" s="13">
        <v>48.859015721450596</v>
      </c>
    </row>
    <row r="360" spans="1:4">
      <c r="A360">
        <v>358</v>
      </c>
      <c r="C360" s="13">
        <v>55.836658465004597</v>
      </c>
      <c r="D360" s="13">
        <v>48.837987557870299</v>
      </c>
    </row>
    <row r="361" spans="1:4">
      <c r="A361">
        <v>359</v>
      </c>
      <c r="C361" s="13">
        <v>55.996657575667697</v>
      </c>
      <c r="D361" s="13">
        <v>48.837884837962903</v>
      </c>
    </row>
    <row r="362" spans="1:4">
      <c r="A362">
        <v>360</v>
      </c>
      <c r="C362" s="13">
        <v>55.945288490992901</v>
      </c>
      <c r="D362" s="13">
        <v>48.822911361882703</v>
      </c>
    </row>
    <row r="363" spans="1:4">
      <c r="A363">
        <v>361</v>
      </c>
      <c r="C363" s="13">
        <v>55.916313402306301</v>
      </c>
      <c r="D363" s="13">
        <v>48.649154610339501</v>
      </c>
    </row>
    <row r="364" spans="1:4">
      <c r="A364">
        <v>362</v>
      </c>
      <c r="C364" s="13">
        <v>56.065010523819403</v>
      </c>
      <c r="D364" s="13">
        <v>48.681973379629603</v>
      </c>
    </row>
    <row r="365" spans="1:4">
      <c r="A365">
        <v>363</v>
      </c>
      <c r="C365" s="13">
        <v>55.857982786391098</v>
      </c>
      <c r="D365" s="13">
        <v>48.668735050154297</v>
      </c>
    </row>
    <row r="366" spans="1:4">
      <c r="A366">
        <v>364</v>
      </c>
      <c r="C366" s="13">
        <v>55.921063943319503</v>
      </c>
      <c r="D366" s="13">
        <v>48.683238329475301</v>
      </c>
    </row>
    <row r="367" spans="1:4">
      <c r="A367">
        <v>365</v>
      </c>
      <c r="C367" s="13">
        <v>55.701447148687201</v>
      </c>
      <c r="D367" s="13">
        <v>48.6532253086419</v>
      </c>
    </row>
    <row r="368" spans="1:4">
      <c r="A368">
        <v>366</v>
      </c>
      <c r="C368" s="13">
        <v>55.787152046956898</v>
      </c>
      <c r="D368" s="13">
        <v>48.6571315586419</v>
      </c>
    </row>
    <row r="369" spans="1:4">
      <c r="A369">
        <v>367</v>
      </c>
      <c r="C369" s="13">
        <v>55.644171385092697</v>
      </c>
      <c r="D369" s="13">
        <v>48.879622395833302</v>
      </c>
    </row>
    <row r="370" spans="1:4">
      <c r="A370">
        <v>368</v>
      </c>
      <c r="C370" s="13">
        <v>55.691560687358503</v>
      </c>
      <c r="D370" s="13">
        <v>48.858163097993803</v>
      </c>
    </row>
    <row r="371" spans="1:4">
      <c r="A371">
        <v>369</v>
      </c>
      <c r="C371" s="13">
        <v>55.550030138637702</v>
      </c>
      <c r="D371" s="13">
        <v>48.935402681327098</v>
      </c>
    </row>
    <row r="372" spans="1:4">
      <c r="A372">
        <v>370</v>
      </c>
      <c r="C372" s="13">
        <v>55.713843516240203</v>
      </c>
      <c r="D372" s="13">
        <v>48.863321277006101</v>
      </c>
    </row>
    <row r="373" spans="1:4">
      <c r="A373">
        <v>371</v>
      </c>
      <c r="C373" s="13">
        <v>55.669665708159101</v>
      </c>
      <c r="D373" s="13">
        <v>49.029940200617197</v>
      </c>
    </row>
    <row r="374" spans="1:4">
      <c r="A374">
        <v>372</v>
      </c>
      <c r="C374" s="13">
        <v>55.653398254923403</v>
      </c>
      <c r="D374" s="13">
        <v>48.9801297260802</v>
      </c>
    </row>
    <row r="375" spans="1:4">
      <c r="A375">
        <v>373</v>
      </c>
      <c r="C375" s="13">
        <v>55.651874030375701</v>
      </c>
      <c r="D375" s="13">
        <v>49.008101851851798</v>
      </c>
    </row>
    <row r="376" spans="1:4">
      <c r="A376">
        <v>374</v>
      </c>
      <c r="C376" s="13">
        <v>55.5931259202166</v>
      </c>
      <c r="D376" s="13">
        <v>48.932798514660497</v>
      </c>
    </row>
    <row r="377" spans="1:4">
      <c r="A377">
        <v>375</v>
      </c>
      <c r="C377" s="13">
        <v>55.581038350181302</v>
      </c>
      <c r="D377" s="13">
        <v>49.129520640432098</v>
      </c>
    </row>
    <row r="378" spans="1:4">
      <c r="A378">
        <v>376</v>
      </c>
      <c r="C378" s="13">
        <v>55.535889682704301</v>
      </c>
      <c r="D378" s="13">
        <v>49.103491030092499</v>
      </c>
    </row>
    <row r="379" spans="1:4">
      <c r="A379">
        <v>377</v>
      </c>
      <c r="C379" s="13">
        <v>55.421160288145103</v>
      </c>
      <c r="D379" s="13">
        <v>49.198959297839501</v>
      </c>
    </row>
    <row r="380" spans="1:4">
      <c r="A380">
        <v>378</v>
      </c>
      <c r="C380" s="13">
        <v>55.387822508127499</v>
      </c>
      <c r="D380" s="13">
        <v>49.142981288580202</v>
      </c>
    </row>
    <row r="381" spans="1:4">
      <c r="A381">
        <v>379</v>
      </c>
      <c r="C381" s="13">
        <v>55.3257171513552</v>
      </c>
      <c r="D381" s="13">
        <v>49.302540509259202</v>
      </c>
    </row>
    <row r="382" spans="1:4">
      <c r="A382">
        <v>380</v>
      </c>
      <c r="C382" s="13">
        <v>55.364689868476901</v>
      </c>
      <c r="D382" s="13">
        <v>49.291236496913498</v>
      </c>
    </row>
    <row r="383" spans="1:4">
      <c r="A383">
        <v>381</v>
      </c>
      <c r="C383" s="13">
        <v>55.294716350952001</v>
      </c>
      <c r="D383" s="13">
        <v>49.376415895061697</v>
      </c>
    </row>
    <row r="384" spans="1:4">
      <c r="A384">
        <v>382</v>
      </c>
      <c r="C384" s="13">
        <v>55.367876658860197</v>
      </c>
      <c r="D384" s="13">
        <v>49.398729263117197</v>
      </c>
    </row>
    <row r="385" spans="1:4">
      <c r="A385">
        <v>383</v>
      </c>
      <c r="C385" s="13">
        <v>55.305242640737497</v>
      </c>
      <c r="D385" s="13">
        <v>49.693232060185103</v>
      </c>
    </row>
    <row r="386" spans="1:4">
      <c r="A386">
        <v>384</v>
      </c>
      <c r="C386" s="13">
        <v>55.317671123232401</v>
      </c>
      <c r="D386" s="13">
        <v>49.735095486111099</v>
      </c>
    </row>
    <row r="387" spans="1:4">
      <c r="A387">
        <v>385</v>
      </c>
      <c r="C387" s="13">
        <v>55.286835838298799</v>
      </c>
      <c r="D387" s="13">
        <v>49.9157851080246</v>
      </c>
    </row>
    <row r="388" spans="1:4">
      <c r="A388">
        <v>386</v>
      </c>
      <c r="C388" s="13">
        <v>55.317115287700403</v>
      </c>
      <c r="D388" s="13">
        <v>49.999462287808598</v>
      </c>
    </row>
    <row r="389" spans="1:4">
      <c r="A389">
        <v>387</v>
      </c>
      <c r="C389" s="13">
        <v>55.275719127659301</v>
      </c>
      <c r="D389" s="13">
        <v>50.221351755401201</v>
      </c>
    </row>
    <row r="390" spans="1:4">
      <c r="A390">
        <v>388</v>
      </c>
      <c r="C390" s="13">
        <v>55.238255812804397</v>
      </c>
      <c r="D390" s="13">
        <v>50.413050733024598</v>
      </c>
    </row>
    <row r="391" spans="1:4">
      <c r="A391">
        <v>389</v>
      </c>
      <c r="C391" s="13">
        <v>55.294837399579002</v>
      </c>
      <c r="D391" s="13">
        <v>50.608976658950603</v>
      </c>
    </row>
    <row r="392" spans="1:4">
      <c r="A392">
        <v>390</v>
      </c>
      <c r="C392" s="13">
        <v>55.444255872093599</v>
      </c>
      <c r="D392" s="13">
        <v>50.856584683641898</v>
      </c>
    </row>
    <row r="393" spans="1:4">
      <c r="A393">
        <v>391</v>
      </c>
      <c r="C393" s="13">
        <v>55.5165144912499</v>
      </c>
      <c r="D393" s="13">
        <v>50.860640914351798</v>
      </c>
    </row>
    <row r="394" spans="1:4">
      <c r="A394">
        <v>392</v>
      </c>
      <c r="C394" s="13">
        <v>55.751786084842699</v>
      </c>
      <c r="D394" s="13">
        <v>50.863926504629603</v>
      </c>
    </row>
    <row r="395" spans="1:4">
      <c r="A395">
        <v>393</v>
      </c>
      <c r="C395" s="13">
        <v>55.797359657704099</v>
      </c>
      <c r="D395" s="13">
        <v>50.988644386574002</v>
      </c>
    </row>
    <row r="396" spans="1:4">
      <c r="A396">
        <v>394</v>
      </c>
      <c r="C396" s="13">
        <v>55.880142096265701</v>
      </c>
      <c r="D396" s="13">
        <v>50.972350019290097</v>
      </c>
    </row>
    <row r="397" spans="1:4">
      <c r="A397">
        <v>395</v>
      </c>
      <c r="C397" s="13">
        <v>55.977749286060103</v>
      </c>
      <c r="D397" s="13">
        <v>51.154223572530803</v>
      </c>
    </row>
    <row r="398" spans="1:4">
      <c r="A398">
        <v>396</v>
      </c>
      <c r="C398" s="13">
        <v>56.011593494006803</v>
      </c>
      <c r="D398" s="13">
        <v>51.233135609567903</v>
      </c>
    </row>
    <row r="399" spans="1:4">
      <c r="A399">
        <v>397</v>
      </c>
      <c r="C399" s="13">
        <v>55.958045534046697</v>
      </c>
      <c r="D399" s="13">
        <v>51.3120934606481</v>
      </c>
    </row>
    <row r="400" spans="1:4">
      <c r="A400">
        <v>398</v>
      </c>
      <c r="C400" s="13">
        <v>56.033905967450202</v>
      </c>
      <c r="D400" s="13">
        <v>51.224687017746902</v>
      </c>
    </row>
    <row r="401" spans="1:4">
      <c r="A401">
        <v>399</v>
      </c>
      <c r="C401" s="13">
        <v>56.131241415429002</v>
      </c>
      <c r="D401" s="13">
        <v>51.3451610725308</v>
      </c>
    </row>
    <row r="402" spans="1:4">
      <c r="A402">
        <v>400</v>
      </c>
      <c r="C402" s="13">
        <v>56.073538276069897</v>
      </c>
      <c r="D402" s="13">
        <v>51.272334104938203</v>
      </c>
    </row>
    <row r="403" spans="1:4">
      <c r="A403">
        <v>401</v>
      </c>
      <c r="C403" s="13">
        <v>56.142333422267001</v>
      </c>
      <c r="D403" s="13">
        <v>51.307853973765397</v>
      </c>
    </row>
    <row r="404" spans="1:4">
      <c r="A404">
        <v>402</v>
      </c>
      <c r="C404" s="13">
        <v>56.132787873397902</v>
      </c>
      <c r="D404" s="13">
        <v>51.136111593364198</v>
      </c>
    </row>
    <row r="405" spans="1:4">
      <c r="A405">
        <v>403</v>
      </c>
      <c r="C405" s="13">
        <v>56.309716499174797</v>
      </c>
      <c r="D405" s="13">
        <v>51.167894483024597</v>
      </c>
    </row>
    <row r="406" spans="1:4">
      <c r="A406">
        <v>404</v>
      </c>
      <c r="C406" s="13">
        <v>56.230219666202203</v>
      </c>
      <c r="D406" s="13">
        <v>50.957008584104898</v>
      </c>
    </row>
    <row r="407" spans="1:4">
      <c r="A407">
        <v>405</v>
      </c>
      <c r="C407" s="13">
        <v>56.407667071809001</v>
      </c>
      <c r="D407" s="13">
        <v>50.907683256172803</v>
      </c>
    </row>
    <row r="408" spans="1:4">
      <c r="A408">
        <v>406</v>
      </c>
      <c r="C408" s="13">
        <v>56.401565232857998</v>
      </c>
      <c r="D408" s="13">
        <v>50.615263310185099</v>
      </c>
    </row>
    <row r="409" spans="1:4">
      <c r="A409">
        <v>407</v>
      </c>
      <c r="C409" s="13">
        <v>56.319694364568797</v>
      </c>
      <c r="D409" s="13">
        <v>50.630551697530798</v>
      </c>
    </row>
    <row r="410" spans="1:4">
      <c r="A410">
        <v>408</v>
      </c>
      <c r="C410" s="13">
        <v>56.389457899781597</v>
      </c>
      <c r="D410" s="13">
        <v>50.538228684413497</v>
      </c>
    </row>
    <row r="411" spans="1:4">
      <c r="A411">
        <v>409</v>
      </c>
      <c r="C411" s="13">
        <v>56.5243035998379</v>
      </c>
      <c r="D411" s="13">
        <v>50.482105999228303</v>
      </c>
    </row>
    <row r="412" spans="1:4">
      <c r="A412">
        <v>410</v>
      </c>
      <c r="C412" s="13">
        <v>56.5528587239004</v>
      </c>
      <c r="D412" s="13">
        <v>50.146673900462901</v>
      </c>
    </row>
    <row r="413" spans="1:4">
      <c r="A413">
        <v>411</v>
      </c>
      <c r="C413" s="13">
        <v>56.626488404035598</v>
      </c>
      <c r="D413" s="13">
        <v>50.112830825617202</v>
      </c>
    </row>
    <row r="414" spans="1:4">
      <c r="A414">
        <v>412</v>
      </c>
      <c r="C414" s="13">
        <v>56.616535242443099</v>
      </c>
      <c r="D414" s="13">
        <v>49.970772569444399</v>
      </c>
    </row>
    <row r="415" spans="1:4">
      <c r="A415">
        <v>413</v>
      </c>
      <c r="C415" s="13">
        <v>56.607293550331498</v>
      </c>
      <c r="D415" s="13">
        <v>49.872881944444401</v>
      </c>
    </row>
    <row r="416" spans="1:4">
      <c r="A416">
        <v>414</v>
      </c>
      <c r="C416" s="13">
        <v>56.621957726855001</v>
      </c>
      <c r="D416" s="13">
        <v>49.744567418981397</v>
      </c>
    </row>
    <row r="417" spans="1:4">
      <c r="A417">
        <v>415</v>
      </c>
      <c r="C417" s="13">
        <v>56.637938615994202</v>
      </c>
      <c r="D417" s="13">
        <v>49.860105131172801</v>
      </c>
    </row>
    <row r="418" spans="1:4">
      <c r="A418">
        <v>416</v>
      </c>
      <c r="C418" s="13">
        <v>56.678586250852199</v>
      </c>
      <c r="D418" s="13">
        <v>49.734372106481402</v>
      </c>
    </row>
    <row r="419" spans="1:4">
      <c r="A419">
        <v>417</v>
      </c>
      <c r="C419" s="13">
        <v>56.745879405922899</v>
      </c>
      <c r="D419" s="13">
        <v>49.786713445216002</v>
      </c>
    </row>
    <row r="420" spans="1:4">
      <c r="A420">
        <v>418</v>
      </c>
      <c r="C420" s="13">
        <v>56.721430053656597</v>
      </c>
      <c r="D420" s="13">
        <v>49.767933063271599</v>
      </c>
    </row>
    <row r="421" spans="1:4">
      <c r="A421">
        <v>419</v>
      </c>
      <c r="C421" s="13">
        <v>56.755071690431699</v>
      </c>
      <c r="D421" s="13">
        <v>49.793736014660396</v>
      </c>
    </row>
    <row r="422" spans="1:4">
      <c r="A422">
        <v>420</v>
      </c>
      <c r="C422" s="13">
        <v>56.690276089684602</v>
      </c>
      <c r="D422" s="13">
        <v>49.706784336419702</v>
      </c>
    </row>
    <row r="423" spans="1:4">
      <c r="A423">
        <v>421</v>
      </c>
      <c r="C423" s="13">
        <v>56.747415982371301</v>
      </c>
      <c r="D423" s="13">
        <v>49.4008516589506</v>
      </c>
    </row>
    <row r="424" spans="1:4">
      <c r="A424">
        <v>422</v>
      </c>
      <c r="C424" s="13">
        <v>56.780027470627097</v>
      </c>
      <c r="D424" s="13">
        <v>49.161569251543199</v>
      </c>
    </row>
    <row r="425" spans="1:4">
      <c r="A425">
        <v>423</v>
      </c>
      <c r="C425" s="13">
        <v>56.781072441427199</v>
      </c>
      <c r="D425" s="13">
        <v>49.136480034722197</v>
      </c>
    </row>
    <row r="426" spans="1:4">
      <c r="A426">
        <v>424</v>
      </c>
      <c r="C426" s="13">
        <v>56.777994347770203</v>
      </c>
      <c r="D426" s="13">
        <v>48.955541087962899</v>
      </c>
    </row>
    <row r="427" spans="1:4">
      <c r="A427">
        <v>425</v>
      </c>
      <c r="C427" s="13">
        <v>56.8421476496803</v>
      </c>
      <c r="D427" s="13">
        <v>48.888222415123401</v>
      </c>
    </row>
    <row r="428" spans="1:4">
      <c r="A428">
        <v>426</v>
      </c>
      <c r="C428" s="13">
        <v>56.865317345032999</v>
      </c>
      <c r="D428" s="13">
        <v>48.631407696759197</v>
      </c>
    </row>
    <row r="429" spans="1:4">
      <c r="A429">
        <v>427</v>
      </c>
      <c r="C429" s="13">
        <v>56.780407909169</v>
      </c>
      <c r="D429" s="13">
        <v>48.527586805555501</v>
      </c>
    </row>
    <row r="430" spans="1:4">
      <c r="A430">
        <v>428</v>
      </c>
      <c r="C430" s="13">
        <v>56.842644196088798</v>
      </c>
      <c r="D430" s="13">
        <v>48.425135995370297</v>
      </c>
    </row>
    <row r="431" spans="1:4">
      <c r="A431">
        <v>429</v>
      </c>
      <c r="C431" s="13">
        <v>56.796344331465697</v>
      </c>
      <c r="D431" s="13">
        <v>48.3596325231481</v>
      </c>
    </row>
    <row r="432" spans="1:4">
      <c r="A432">
        <v>430</v>
      </c>
      <c r="C432" s="13">
        <v>56.752675421693802</v>
      </c>
      <c r="D432" s="13">
        <v>48.262284432870302</v>
      </c>
    </row>
    <row r="433" spans="1:4">
      <c r="A433">
        <v>431</v>
      </c>
      <c r="C433" s="13">
        <v>56.860164132056603</v>
      </c>
      <c r="D433" s="13">
        <v>48.2091603973765</v>
      </c>
    </row>
    <row r="434" spans="1:4">
      <c r="A434">
        <v>432</v>
      </c>
      <c r="C434" s="13">
        <v>56.859114220496203</v>
      </c>
      <c r="D434" s="13">
        <v>48.029470968364102</v>
      </c>
    </row>
    <row r="435" spans="1:4">
      <c r="A435">
        <v>433</v>
      </c>
      <c r="C435" s="13">
        <v>56.838859573711197</v>
      </c>
      <c r="D435" s="13">
        <v>47.932076581790099</v>
      </c>
    </row>
    <row r="436" spans="1:4">
      <c r="A436">
        <v>434</v>
      </c>
      <c r="C436" s="13">
        <v>56.752433324439899</v>
      </c>
      <c r="D436" s="13">
        <v>47.6552054398148</v>
      </c>
    </row>
    <row r="437" spans="1:4">
      <c r="A437">
        <v>435</v>
      </c>
      <c r="C437" s="13">
        <v>56.919359381021501</v>
      </c>
      <c r="D437" s="13">
        <v>47.645771122685098</v>
      </c>
    </row>
    <row r="438" spans="1:4">
      <c r="A438">
        <v>436</v>
      </c>
      <c r="C438" s="13">
        <v>56.8736301742112</v>
      </c>
      <c r="D438" s="13">
        <v>47.326561535493802</v>
      </c>
    </row>
    <row r="439" spans="1:4">
      <c r="A439">
        <v>437</v>
      </c>
      <c r="C439" s="13">
        <v>56.908136444036003</v>
      </c>
      <c r="D439" s="13">
        <v>47.319967206790103</v>
      </c>
    </row>
    <row r="440" spans="1:4">
      <c r="A440">
        <v>438</v>
      </c>
      <c r="C440" s="13">
        <v>56.979624304587901</v>
      </c>
      <c r="D440" s="13">
        <v>47.056569733796202</v>
      </c>
    </row>
    <row r="441" spans="1:4">
      <c r="A441">
        <v>439</v>
      </c>
      <c r="C441" s="13">
        <v>57.078973112382499</v>
      </c>
      <c r="D441" s="13">
        <v>46.8653028549382</v>
      </c>
    </row>
    <row r="442" spans="1:4">
      <c r="A442">
        <v>440</v>
      </c>
      <c r="C442" s="13">
        <v>57.0142293896184</v>
      </c>
      <c r="D442" s="13">
        <v>46.736676311728303</v>
      </c>
    </row>
    <row r="443" spans="1:4">
      <c r="A443">
        <v>441</v>
      </c>
      <c r="C443" s="13">
        <v>57.074108933882698</v>
      </c>
      <c r="D443" s="13">
        <v>46.426504629629598</v>
      </c>
    </row>
    <row r="444" spans="1:4">
      <c r="A444">
        <v>442</v>
      </c>
      <c r="C444" s="13">
        <v>56.992793901125502</v>
      </c>
      <c r="D444" s="13">
        <v>46.140036651234503</v>
      </c>
    </row>
    <row r="445" spans="1:4">
      <c r="A445">
        <v>443</v>
      </c>
      <c r="C445" s="13">
        <v>56.852701113647299</v>
      </c>
      <c r="D445" s="13">
        <v>46.172839988425899</v>
      </c>
    </row>
    <row r="446" spans="1:4">
      <c r="A446">
        <v>444</v>
      </c>
      <c r="C446" s="13">
        <v>56.881750313738202</v>
      </c>
      <c r="D446" s="13">
        <v>45.957375578703697</v>
      </c>
    </row>
    <row r="447" spans="1:4">
      <c r="A447">
        <v>445</v>
      </c>
      <c r="C447" s="13">
        <v>56.840450498522699</v>
      </c>
      <c r="D447" s="13">
        <v>45.893797743055501</v>
      </c>
    </row>
    <row r="448" spans="1:4">
      <c r="A448">
        <v>446</v>
      </c>
      <c r="C448" s="13">
        <v>56.944132353086403</v>
      </c>
      <c r="D448" s="13">
        <v>45.630281153549298</v>
      </c>
    </row>
    <row r="449" spans="1:4">
      <c r="A449">
        <v>447</v>
      </c>
      <c r="C449" s="13">
        <v>56.9225609936857</v>
      </c>
      <c r="D449" s="13">
        <v>45.6568470293209</v>
      </c>
    </row>
    <row r="450" spans="1:4">
      <c r="A450">
        <v>448</v>
      </c>
      <c r="C450" s="13">
        <v>56.9226449866105</v>
      </c>
      <c r="D450" s="13">
        <v>45.5154615162037</v>
      </c>
    </row>
    <row r="451" spans="1:4">
      <c r="A451">
        <v>449</v>
      </c>
      <c r="C451" s="13">
        <v>56.866646409549503</v>
      </c>
      <c r="D451" s="13">
        <v>45.294494598765397</v>
      </c>
    </row>
    <row r="452" spans="1:4">
      <c r="A452">
        <v>450</v>
      </c>
      <c r="C452" s="13">
        <v>56.917486832873799</v>
      </c>
      <c r="D452" s="13">
        <v>45.097511574073998</v>
      </c>
    </row>
    <row r="453" spans="1:4">
      <c r="A453">
        <v>451</v>
      </c>
      <c r="C453" s="13">
        <v>56.810862755560798</v>
      </c>
      <c r="D453" s="13">
        <v>44.860248842592497</v>
      </c>
    </row>
    <row r="454" spans="1:4">
      <c r="A454">
        <v>452</v>
      </c>
      <c r="C454" s="13">
        <v>56.8878768564906</v>
      </c>
      <c r="D454" s="13">
        <v>44.668203124999998</v>
      </c>
    </row>
    <row r="455" spans="1:4">
      <c r="A455">
        <v>453</v>
      </c>
      <c r="C455" s="13">
        <v>56.817782290338798</v>
      </c>
      <c r="D455" s="13">
        <v>44.532762827931997</v>
      </c>
    </row>
    <row r="456" spans="1:4">
      <c r="A456">
        <v>454</v>
      </c>
      <c r="C456" s="13">
        <v>56.952739157501497</v>
      </c>
      <c r="D456" s="13">
        <v>44.289601176697502</v>
      </c>
    </row>
    <row r="457" spans="1:4">
      <c r="A457">
        <v>455</v>
      </c>
      <c r="C457" s="13">
        <v>57.025190466308899</v>
      </c>
      <c r="D457" s="13">
        <v>44.225973668981403</v>
      </c>
    </row>
    <row r="458" spans="1:4">
      <c r="A458">
        <v>456</v>
      </c>
      <c r="C458" s="13">
        <v>56.981563552999503</v>
      </c>
      <c r="D458" s="13">
        <v>44.024729456018498</v>
      </c>
    </row>
    <row r="459" spans="1:4">
      <c r="A459">
        <v>457</v>
      </c>
      <c r="C459" s="13">
        <v>56.8859524303599</v>
      </c>
      <c r="D459" s="13">
        <v>43.966884162808597</v>
      </c>
    </row>
    <row r="460" spans="1:4">
      <c r="A460">
        <v>458</v>
      </c>
      <c r="C460" s="13">
        <v>57.051784108538598</v>
      </c>
      <c r="D460" s="13">
        <v>43.834167148919697</v>
      </c>
    </row>
    <row r="461" spans="1:4">
      <c r="A461">
        <v>459</v>
      </c>
      <c r="C461" s="13">
        <v>56.942825521991303</v>
      </c>
      <c r="D461" s="13">
        <v>43.862268518518498</v>
      </c>
    </row>
    <row r="462" spans="1:4">
      <c r="A462">
        <v>460</v>
      </c>
      <c r="C462" s="13">
        <v>56.952625520014998</v>
      </c>
      <c r="D462" s="13">
        <v>43.8001437114197</v>
      </c>
    </row>
    <row r="463" spans="1:4">
      <c r="A463">
        <v>461</v>
      </c>
      <c r="C463" s="13">
        <v>56.871671162758503</v>
      </c>
      <c r="D463" s="13">
        <v>43.802664448302401</v>
      </c>
    </row>
    <row r="464" spans="1:4">
      <c r="A464">
        <v>462</v>
      </c>
      <c r="C464" s="13">
        <v>57.0492494985128</v>
      </c>
      <c r="D464" s="13">
        <v>43.620135513117198</v>
      </c>
    </row>
    <row r="465" spans="1:4">
      <c r="A465">
        <v>463</v>
      </c>
      <c r="C465" s="13">
        <v>57.068417178035297</v>
      </c>
      <c r="D465" s="13">
        <v>43.644985532407397</v>
      </c>
    </row>
    <row r="466" spans="1:4">
      <c r="A466">
        <v>464</v>
      </c>
      <c r="C466" s="13">
        <v>56.9314420102965</v>
      </c>
      <c r="D466" s="13">
        <v>43.660272472993803</v>
      </c>
    </row>
    <row r="467" spans="1:4">
      <c r="A467">
        <v>465</v>
      </c>
      <c r="C467" s="13">
        <v>56.909092481150999</v>
      </c>
      <c r="D467" s="13">
        <v>43.6514226466049</v>
      </c>
    </row>
    <row r="468" spans="1:4">
      <c r="A468">
        <v>466</v>
      </c>
      <c r="C468" s="13">
        <v>56.911244182254698</v>
      </c>
      <c r="D468" s="13">
        <v>43.606145833333301</v>
      </c>
    </row>
    <row r="469" spans="1:4">
      <c r="A469">
        <v>467</v>
      </c>
      <c r="C469" s="13">
        <v>56.882229567485801</v>
      </c>
      <c r="D469" s="13">
        <v>43.7171773726851</v>
      </c>
    </row>
    <row r="470" spans="1:4">
      <c r="A470">
        <v>468</v>
      </c>
      <c r="C470" s="13">
        <v>56.978450874020403</v>
      </c>
      <c r="D470" s="13">
        <v>43.746843653549298</v>
      </c>
    </row>
    <row r="471" spans="1:4">
      <c r="A471">
        <v>469</v>
      </c>
      <c r="C471" s="13">
        <v>56.800672437474603</v>
      </c>
      <c r="D471" s="13">
        <v>43.842694347993799</v>
      </c>
    </row>
    <row r="472" spans="1:4">
      <c r="A472">
        <v>470</v>
      </c>
      <c r="C472" s="13">
        <v>56.9286060138934</v>
      </c>
      <c r="D472" s="13">
        <v>43.8879933449074</v>
      </c>
    </row>
    <row r="473" spans="1:4">
      <c r="A473">
        <v>471</v>
      </c>
      <c r="C473" s="13">
        <v>57.054051917509</v>
      </c>
      <c r="D473" s="13">
        <v>43.985759066358</v>
      </c>
    </row>
    <row r="474" spans="1:4">
      <c r="A474">
        <v>472</v>
      </c>
      <c r="C474" s="13">
        <v>57.200197136335298</v>
      </c>
      <c r="D474" s="13">
        <v>43.904646508487602</v>
      </c>
    </row>
    <row r="475" spans="1:4">
      <c r="A475">
        <v>473</v>
      </c>
      <c r="C475" s="13">
        <v>57.285190565124097</v>
      </c>
      <c r="D475" s="13">
        <v>43.899487847222197</v>
      </c>
    </row>
    <row r="476" spans="1:4">
      <c r="A476">
        <v>474</v>
      </c>
      <c r="C476" s="13">
        <v>57.256348876965099</v>
      </c>
      <c r="D476" s="13">
        <v>43.848536844135801</v>
      </c>
    </row>
    <row r="477" spans="1:4">
      <c r="A477">
        <v>475</v>
      </c>
      <c r="C477" s="13">
        <v>57.380791806243103</v>
      </c>
      <c r="D477" s="13">
        <v>44.102160011574</v>
      </c>
    </row>
    <row r="478" spans="1:4">
      <c r="A478">
        <v>476</v>
      </c>
      <c r="C478" s="13">
        <v>57.462208124586198</v>
      </c>
      <c r="D478" s="13">
        <v>44.271032503858002</v>
      </c>
    </row>
    <row r="479" spans="1:4">
      <c r="A479">
        <v>477</v>
      </c>
      <c r="C479" s="13">
        <v>57.4940933210802</v>
      </c>
      <c r="D479" s="13">
        <v>44.3752039930555</v>
      </c>
    </row>
    <row r="480" spans="1:4">
      <c r="A480">
        <v>478</v>
      </c>
      <c r="C480" s="13">
        <v>57.948430814533701</v>
      </c>
      <c r="D480" s="13">
        <v>44.370459104938199</v>
      </c>
    </row>
    <row r="481" spans="1:4">
      <c r="A481">
        <v>479</v>
      </c>
      <c r="C481" s="13">
        <v>57.9471882133222</v>
      </c>
      <c r="D481" s="13">
        <v>44.312698206018503</v>
      </c>
    </row>
    <row r="482" spans="1:4">
      <c r="A482">
        <v>480</v>
      </c>
      <c r="C482" s="13">
        <v>57.965654304884403</v>
      </c>
      <c r="D482" s="13">
        <v>44.105253665123399</v>
      </c>
    </row>
    <row r="483" spans="1:4">
      <c r="A483">
        <v>481</v>
      </c>
      <c r="C483" s="13">
        <v>57.592708425972504</v>
      </c>
      <c r="D483" s="13">
        <v>43.698774112654299</v>
      </c>
    </row>
    <row r="484" spans="1:4">
      <c r="A484">
        <v>482</v>
      </c>
      <c r="C484" s="13">
        <v>57.767426061522301</v>
      </c>
      <c r="D484" s="13">
        <v>43.761723572530798</v>
      </c>
    </row>
    <row r="485" spans="1:4">
      <c r="A485">
        <v>483</v>
      </c>
      <c r="C485" s="13">
        <v>57.7297675866362</v>
      </c>
      <c r="D485" s="13">
        <v>43.905265239197497</v>
      </c>
    </row>
    <row r="486" spans="1:4">
      <c r="A486">
        <v>484</v>
      </c>
      <c r="C486" s="13">
        <v>58.101369578750699</v>
      </c>
      <c r="D486" s="13">
        <v>44.034500868055503</v>
      </c>
    </row>
    <row r="487" spans="1:4">
      <c r="A487">
        <v>485</v>
      </c>
      <c r="C487" s="13">
        <v>58.167422602990101</v>
      </c>
      <c r="D487" s="13">
        <v>44.027192804783901</v>
      </c>
    </row>
    <row r="488" spans="1:4">
      <c r="A488">
        <v>486</v>
      </c>
      <c r="C488" s="13">
        <v>58.173307048488603</v>
      </c>
      <c r="D488" s="13">
        <v>44.080935570987599</v>
      </c>
    </row>
    <row r="489" spans="1:4">
      <c r="A489">
        <v>487</v>
      </c>
      <c r="C489" s="13">
        <v>58.314906767853401</v>
      </c>
      <c r="D489" s="13">
        <v>44.088402295524602</v>
      </c>
    </row>
    <row r="490" spans="1:4">
      <c r="A490">
        <v>488</v>
      </c>
      <c r="C490" s="13">
        <v>58.680384687595698</v>
      </c>
      <c r="D490" s="13">
        <v>44.204173418209798</v>
      </c>
    </row>
    <row r="491" spans="1:4">
      <c r="A491">
        <v>489</v>
      </c>
      <c r="C491" s="13">
        <v>58.568328244350198</v>
      </c>
      <c r="D491" s="13">
        <v>44.142595003857998</v>
      </c>
    </row>
    <row r="492" spans="1:4">
      <c r="A492">
        <v>490</v>
      </c>
      <c r="C492" s="13">
        <v>58.933195980197397</v>
      </c>
      <c r="D492" s="13">
        <v>44.109880883487598</v>
      </c>
    </row>
    <row r="493" spans="1:4">
      <c r="A493">
        <v>491</v>
      </c>
      <c r="C493" s="13">
        <v>59.052441229656402</v>
      </c>
      <c r="D493" s="13">
        <v>44.052318672839498</v>
      </c>
    </row>
    <row r="494" spans="1:4">
      <c r="A494">
        <v>492</v>
      </c>
      <c r="C494" s="13">
        <v>59.0252991630352</v>
      </c>
      <c r="D494" s="13">
        <v>43.959230806327099</v>
      </c>
    </row>
    <row r="495" spans="1:4">
      <c r="A495">
        <v>493</v>
      </c>
      <c r="C495" s="13">
        <v>59.268569847528099</v>
      </c>
      <c r="D495" s="13">
        <v>43.751060956790099</v>
      </c>
    </row>
    <row r="496" spans="1:4">
      <c r="A496">
        <v>494</v>
      </c>
      <c r="C496" s="13">
        <v>59.244014268915699</v>
      </c>
      <c r="D496" s="13">
        <v>43.809198495370303</v>
      </c>
    </row>
    <row r="497" spans="1:4">
      <c r="A497">
        <v>495</v>
      </c>
      <c r="C497" s="13">
        <v>59.186523582248803</v>
      </c>
      <c r="D497" s="13">
        <v>43.721574556327099</v>
      </c>
    </row>
    <row r="498" spans="1:4">
      <c r="A498">
        <v>496</v>
      </c>
      <c r="C498" s="13">
        <v>59.361989742981599</v>
      </c>
      <c r="D498" s="13">
        <v>43.568763985339501</v>
      </c>
    </row>
    <row r="499" spans="1:4">
      <c r="A499">
        <v>497</v>
      </c>
      <c r="C499" s="13">
        <v>59.392716331189</v>
      </c>
      <c r="D499" s="13">
        <v>43.440217496141898</v>
      </c>
    </row>
    <row r="500" spans="1:4">
      <c r="A500">
        <v>498</v>
      </c>
      <c r="C500" s="13">
        <v>59.377753238668298</v>
      </c>
      <c r="D500" s="13">
        <v>43.371233603394998</v>
      </c>
    </row>
    <row r="501" spans="1:4">
      <c r="A501">
        <v>499</v>
      </c>
      <c r="C501" s="13">
        <v>59.532957341475701</v>
      </c>
      <c r="D501" s="13">
        <v>43.252900752314801</v>
      </c>
    </row>
    <row r="502" spans="1:4">
      <c r="A502">
        <v>500</v>
      </c>
      <c r="C502" s="13">
        <v>59.694315161216998</v>
      </c>
      <c r="D502" s="13">
        <v>43.086360435956699</v>
      </c>
    </row>
    <row r="503" spans="1:4">
      <c r="A503">
        <v>501</v>
      </c>
      <c r="C503" s="13">
        <v>59.596581982035303</v>
      </c>
      <c r="D503" s="13">
        <v>42.733923611111102</v>
      </c>
    </row>
    <row r="504" spans="1:4">
      <c r="A504">
        <v>502</v>
      </c>
      <c r="C504" s="13">
        <v>59.783547762329597</v>
      </c>
      <c r="D504" s="13">
        <v>42.680142264660397</v>
      </c>
    </row>
    <row r="505" spans="1:4">
      <c r="A505">
        <v>503</v>
      </c>
      <c r="C505" s="13">
        <v>59.875450844375898</v>
      </c>
      <c r="D505" s="13">
        <v>42.407151813271597</v>
      </c>
    </row>
    <row r="506" spans="1:4">
      <c r="A506">
        <v>504</v>
      </c>
      <c r="C506" s="13">
        <v>59.938993962390903</v>
      </c>
      <c r="D506" s="13">
        <v>42.445579668209803</v>
      </c>
    </row>
    <row r="507" spans="1:4">
      <c r="A507">
        <v>505</v>
      </c>
      <c r="C507" s="13">
        <v>60.0054867142955</v>
      </c>
      <c r="D507" s="13">
        <v>42.332789834104901</v>
      </c>
    </row>
    <row r="508" spans="1:4">
      <c r="A508">
        <v>506</v>
      </c>
      <c r="C508" s="13">
        <v>60.190896155100297</v>
      </c>
      <c r="D508" s="13">
        <v>42.5254041280864</v>
      </c>
    </row>
    <row r="509" spans="1:4">
      <c r="A509">
        <v>507</v>
      </c>
      <c r="C509" s="13">
        <v>60.2221761084595</v>
      </c>
      <c r="D509" s="13">
        <v>42.464293016975297</v>
      </c>
    </row>
    <row r="510" spans="1:4">
      <c r="A510">
        <v>508</v>
      </c>
      <c r="C510" s="13">
        <v>60.344622970582698</v>
      </c>
      <c r="D510" s="13">
        <v>42.520619212962899</v>
      </c>
    </row>
    <row r="511" spans="1:4">
      <c r="A511">
        <v>509</v>
      </c>
      <c r="C511" s="13">
        <v>60.382553187284401</v>
      </c>
      <c r="D511" s="13">
        <v>42.492684220679003</v>
      </c>
    </row>
    <row r="512" spans="1:4">
      <c r="A512">
        <v>510</v>
      </c>
      <c r="C512" s="13">
        <v>60.292744987598603</v>
      </c>
      <c r="D512" s="13">
        <v>42.6700998263888</v>
      </c>
    </row>
    <row r="513" spans="1:4">
      <c r="A513">
        <v>511</v>
      </c>
      <c r="C513" s="13">
        <v>60.475955790076902</v>
      </c>
      <c r="D513" s="13">
        <v>42.725300443672801</v>
      </c>
    </row>
    <row r="514" spans="1:4">
      <c r="A514">
        <v>512</v>
      </c>
      <c r="C514" s="13">
        <v>60.3456382968211</v>
      </c>
      <c r="D514" s="13">
        <v>42.867942226080203</v>
      </c>
    </row>
    <row r="515" spans="1:4">
      <c r="A515">
        <v>513</v>
      </c>
      <c r="C515" s="13">
        <v>60.495298866589501</v>
      </c>
      <c r="D515" s="13">
        <v>42.807288773148102</v>
      </c>
    </row>
    <row r="516" spans="1:4">
      <c r="A516">
        <v>514</v>
      </c>
      <c r="C516" s="13">
        <v>60.596204013873603</v>
      </c>
      <c r="D516" s="13">
        <v>42.968814139660402</v>
      </c>
    </row>
    <row r="517" spans="1:4">
      <c r="A517">
        <v>515</v>
      </c>
      <c r="C517" s="13">
        <v>60.506296998982201</v>
      </c>
      <c r="D517" s="13">
        <v>43.027297453703703</v>
      </c>
    </row>
    <row r="518" spans="1:4">
      <c r="A518">
        <v>516</v>
      </c>
      <c r="C518" s="13">
        <v>60.716271899919903</v>
      </c>
      <c r="D518" s="13">
        <v>43.098900945216002</v>
      </c>
    </row>
    <row r="519" spans="1:4">
      <c r="A519">
        <v>517</v>
      </c>
      <c r="C519" s="13">
        <v>60.887244439174303</v>
      </c>
      <c r="D519" s="13">
        <v>43.084578510802402</v>
      </c>
    </row>
    <row r="520" spans="1:4">
      <c r="A520">
        <v>518</v>
      </c>
      <c r="C520" s="13">
        <v>60.7829869860374</v>
      </c>
      <c r="D520" s="13">
        <v>43.200476948302402</v>
      </c>
    </row>
    <row r="521" spans="1:4">
      <c r="A521">
        <v>519</v>
      </c>
      <c r="C521" s="13">
        <v>60.761040128855001</v>
      </c>
      <c r="D521" s="13">
        <v>43.296773726851796</v>
      </c>
    </row>
    <row r="522" spans="1:4">
      <c r="A522">
        <v>520</v>
      </c>
      <c r="C522" s="13">
        <v>60.692279567979902</v>
      </c>
      <c r="D522" s="13">
        <v>43.367026427469099</v>
      </c>
    </row>
    <row r="523" spans="1:4">
      <c r="A523">
        <v>521</v>
      </c>
      <c r="C523" s="13">
        <v>60.609017875670702</v>
      </c>
      <c r="D523" s="13">
        <v>43.282160493827099</v>
      </c>
    </row>
    <row r="524" spans="1:4">
      <c r="A524">
        <v>522</v>
      </c>
      <c r="C524" s="13">
        <v>60.658168558977799</v>
      </c>
      <c r="D524" s="13">
        <v>43.459697145061703</v>
      </c>
    </row>
    <row r="525" spans="1:4">
      <c r="A525">
        <v>523</v>
      </c>
      <c r="C525" s="13">
        <v>60.674769513532702</v>
      </c>
      <c r="D525" s="13">
        <v>43.306985918209797</v>
      </c>
    </row>
    <row r="526" spans="1:4">
      <c r="A526">
        <v>524</v>
      </c>
      <c r="C526" s="13">
        <v>60.601087955414499</v>
      </c>
      <c r="D526" s="13">
        <v>43.187743055555501</v>
      </c>
    </row>
    <row r="527" spans="1:4">
      <c r="A527">
        <v>525</v>
      </c>
      <c r="C527" s="13">
        <v>60.536381288352601</v>
      </c>
      <c r="D527" s="13">
        <v>42.980424382716002</v>
      </c>
    </row>
    <row r="528" spans="1:4">
      <c r="A528">
        <v>526</v>
      </c>
      <c r="C528" s="13">
        <v>60.575736914396302</v>
      </c>
      <c r="D528" s="13">
        <v>42.931689332561703</v>
      </c>
    </row>
    <row r="529" spans="1:4">
      <c r="A529">
        <v>527</v>
      </c>
      <c r="C529" s="13">
        <v>60.428000770758601</v>
      </c>
      <c r="D529" s="13">
        <v>42.784120852623403</v>
      </c>
    </row>
    <row r="530" spans="1:4">
      <c r="A530">
        <v>528</v>
      </c>
      <c r="C530" s="13">
        <v>60.5387306198677</v>
      </c>
      <c r="D530" s="13">
        <v>42.793342978395003</v>
      </c>
    </row>
    <row r="531" spans="1:4">
      <c r="A531">
        <v>529</v>
      </c>
      <c r="C531" s="13">
        <v>60.282547258372098</v>
      </c>
      <c r="D531" s="13">
        <v>42.548474633487601</v>
      </c>
    </row>
    <row r="532" spans="1:4">
      <c r="A532">
        <v>530</v>
      </c>
      <c r="C532" s="13">
        <v>60.297871026393501</v>
      </c>
      <c r="D532" s="13">
        <v>42.526303530092498</v>
      </c>
    </row>
    <row r="533" spans="1:4">
      <c r="A533">
        <v>531</v>
      </c>
      <c r="C533" s="13">
        <v>60.447304321188902</v>
      </c>
      <c r="D533" s="13">
        <v>42.335257040895002</v>
      </c>
    </row>
    <row r="534" spans="1:4">
      <c r="A534">
        <v>532</v>
      </c>
      <c r="C534" s="13">
        <v>60.554145791954397</v>
      </c>
      <c r="D534" s="13">
        <v>42.220385320216003</v>
      </c>
    </row>
    <row r="535" spans="1:4">
      <c r="A535">
        <v>533</v>
      </c>
      <c r="C535" s="13">
        <v>60.694421387563096</v>
      </c>
      <c r="D535" s="13">
        <v>41.869179687500001</v>
      </c>
    </row>
    <row r="536" spans="1:4">
      <c r="A536">
        <v>534</v>
      </c>
      <c r="C536" s="13">
        <v>60.849902172946301</v>
      </c>
      <c r="D536" s="13">
        <v>41.850590277777698</v>
      </c>
    </row>
    <row r="537" spans="1:4">
      <c r="A537">
        <v>535</v>
      </c>
      <c r="C537" s="13">
        <v>60.779708791588803</v>
      </c>
      <c r="D537" s="13">
        <v>41.751920814043203</v>
      </c>
    </row>
    <row r="538" spans="1:4">
      <c r="A538">
        <v>536</v>
      </c>
      <c r="C538" s="13">
        <v>60.962383521576299</v>
      </c>
      <c r="D538" s="13">
        <v>41.748673804012299</v>
      </c>
    </row>
    <row r="539" spans="1:4">
      <c r="A539">
        <v>537</v>
      </c>
      <c r="C539" s="13">
        <v>60.368874692437601</v>
      </c>
      <c r="D539" s="13">
        <v>41.687981770833296</v>
      </c>
    </row>
    <row r="540" spans="1:4">
      <c r="A540">
        <v>538</v>
      </c>
      <c r="C540" s="13">
        <v>60.628669749700997</v>
      </c>
      <c r="D540" s="13">
        <v>41.638479456018501</v>
      </c>
    </row>
    <row r="541" spans="1:4">
      <c r="A541">
        <v>539</v>
      </c>
      <c r="C541" s="13">
        <v>60.241242502396197</v>
      </c>
      <c r="D541" s="13">
        <v>41.5015186149691</v>
      </c>
    </row>
    <row r="542" spans="1:4">
      <c r="A542">
        <v>540</v>
      </c>
      <c r="C542" s="13">
        <v>60.627624778900902</v>
      </c>
      <c r="D542" s="13">
        <v>41.407209683641902</v>
      </c>
    </row>
    <row r="543" spans="1:4">
      <c r="A543">
        <v>541</v>
      </c>
      <c r="C543" s="13">
        <v>60.171226988408897</v>
      </c>
      <c r="D543" s="13">
        <v>41.242637924382699</v>
      </c>
    </row>
    <row r="544" spans="1:4">
      <c r="A544">
        <v>542</v>
      </c>
      <c r="C544" s="13">
        <v>60.171797646221798</v>
      </c>
      <c r="D544" s="13">
        <v>41.325728202160398</v>
      </c>
    </row>
    <row r="545" spans="1:4">
      <c r="A545">
        <v>543</v>
      </c>
      <c r="C545" s="13">
        <v>60.174962203183803</v>
      </c>
      <c r="D545" s="13">
        <v>41.3107923418209</v>
      </c>
    </row>
    <row r="546" spans="1:4">
      <c r="A546">
        <v>544</v>
      </c>
      <c r="C546" s="13">
        <v>59.9516324271979</v>
      </c>
      <c r="D546" s="13">
        <v>41.377084780092503</v>
      </c>
    </row>
    <row r="547" spans="1:4">
      <c r="A547">
        <v>545</v>
      </c>
      <c r="C547" s="13">
        <v>60.103872073834701</v>
      </c>
      <c r="D547" s="13">
        <v>41.305036651234502</v>
      </c>
    </row>
    <row r="548" spans="1:4">
      <c r="A548">
        <v>546</v>
      </c>
      <c r="C548" s="13">
        <v>59.747791480152898</v>
      </c>
      <c r="D548" s="13">
        <v>41.3379726080246</v>
      </c>
    </row>
    <row r="549" spans="1:4">
      <c r="A549">
        <v>547</v>
      </c>
      <c r="C549" s="13">
        <v>59.802125020998197</v>
      </c>
      <c r="D549" s="13">
        <v>41.371085551697497</v>
      </c>
    </row>
    <row r="550" spans="1:4">
      <c r="A550">
        <v>548</v>
      </c>
      <c r="C550" s="13">
        <v>59.468727457781199</v>
      </c>
      <c r="D550" s="13">
        <v>41.356193094135797</v>
      </c>
    </row>
    <row r="551" spans="1:4">
      <c r="A551">
        <v>549</v>
      </c>
      <c r="C551" s="13">
        <v>59.768374687496902</v>
      </c>
      <c r="D551" s="13">
        <v>41.334206211419698</v>
      </c>
    </row>
    <row r="552" spans="1:4">
      <c r="A552">
        <v>550</v>
      </c>
      <c r="C552" s="13">
        <v>59.282875818930997</v>
      </c>
      <c r="D552" s="13">
        <v>41.386843171296299</v>
      </c>
    </row>
    <row r="553" spans="1:4">
      <c r="A553">
        <v>551</v>
      </c>
      <c r="C553" s="13">
        <v>59.254051423432998</v>
      </c>
      <c r="D553" s="13">
        <v>41.371342110339498</v>
      </c>
    </row>
    <row r="554" spans="1:4">
      <c r="A554">
        <v>552</v>
      </c>
      <c r="C554" s="13">
        <v>59.257319736360998</v>
      </c>
      <c r="D554" s="13">
        <v>41.480434992283897</v>
      </c>
    </row>
    <row r="555" spans="1:4">
      <c r="A555">
        <v>553</v>
      </c>
      <c r="C555" s="13">
        <v>59.243945098271702</v>
      </c>
      <c r="D555" s="13">
        <v>41.638324170524598</v>
      </c>
    </row>
    <row r="556" spans="1:4">
      <c r="A556">
        <v>554</v>
      </c>
      <c r="C556" s="13">
        <v>59.103726321406299</v>
      </c>
      <c r="D556" s="13">
        <v>41.763540219907398</v>
      </c>
    </row>
    <row r="557" spans="1:4">
      <c r="A557">
        <v>555</v>
      </c>
      <c r="C557" s="13">
        <v>59.059244656567699</v>
      </c>
      <c r="D557" s="13">
        <v>41.764159432870301</v>
      </c>
    </row>
    <row r="558" spans="1:4">
      <c r="A558">
        <v>556</v>
      </c>
      <c r="C558" s="13">
        <v>59.177637624877697</v>
      </c>
      <c r="D558" s="13">
        <v>41.787819733796297</v>
      </c>
    </row>
    <row r="559" spans="1:4">
      <c r="A559">
        <v>557</v>
      </c>
      <c r="C559" s="13">
        <v>59.190908507000998</v>
      </c>
      <c r="D559" s="13">
        <v>41.772152295524599</v>
      </c>
    </row>
    <row r="560" spans="1:4">
      <c r="A560">
        <v>558</v>
      </c>
      <c r="C560" s="13">
        <v>59.287028527949801</v>
      </c>
      <c r="D560" s="13">
        <v>41.998503568672803</v>
      </c>
    </row>
    <row r="561" spans="1:4">
      <c r="A561">
        <v>559</v>
      </c>
      <c r="C561" s="13">
        <v>59.416585144121903</v>
      </c>
      <c r="D561" s="13">
        <v>42.0195052083333</v>
      </c>
    </row>
    <row r="562" spans="1:4">
      <c r="A562">
        <v>560</v>
      </c>
      <c r="C562" s="13">
        <v>59.471267008567203</v>
      </c>
      <c r="D562" s="13">
        <v>42.1318489583333</v>
      </c>
    </row>
    <row r="563" spans="1:4">
      <c r="A563">
        <v>561</v>
      </c>
      <c r="C563" s="13">
        <v>59.941170367296102</v>
      </c>
      <c r="D563" s="13">
        <v>42.194650366512299</v>
      </c>
    </row>
    <row r="564" spans="1:4">
      <c r="A564">
        <v>562</v>
      </c>
      <c r="C564" s="13">
        <v>59.772873249735603</v>
      </c>
      <c r="D564" s="13">
        <v>42.379971064814796</v>
      </c>
    </row>
    <row r="565" spans="1:4">
      <c r="A565">
        <v>563</v>
      </c>
      <c r="C565" s="13">
        <v>60.037285447484599</v>
      </c>
      <c r="D565" s="13">
        <v>42.375431616512302</v>
      </c>
    </row>
    <row r="566" spans="1:4">
      <c r="A566">
        <v>564</v>
      </c>
      <c r="C566" s="13">
        <v>59.978544748465801</v>
      </c>
      <c r="D566" s="13">
        <v>42.496627121913498</v>
      </c>
    </row>
    <row r="567" spans="1:4">
      <c r="A567">
        <v>565</v>
      </c>
      <c r="C567" s="13">
        <v>60.1882182630263</v>
      </c>
      <c r="D567" s="13">
        <v>42.4845659722222</v>
      </c>
    </row>
    <row r="568" spans="1:4">
      <c r="A568">
        <v>566</v>
      </c>
      <c r="C568" s="13">
        <v>59.801000998033501</v>
      </c>
      <c r="D568" s="13">
        <v>42.707163869598702</v>
      </c>
    </row>
    <row r="569" spans="1:4">
      <c r="A569">
        <v>567</v>
      </c>
      <c r="C569" s="13">
        <v>59.976402928882699</v>
      </c>
      <c r="D569" s="13">
        <v>42.686189718364197</v>
      </c>
    </row>
    <row r="570" spans="1:4">
      <c r="A570">
        <v>568</v>
      </c>
      <c r="C570" s="13">
        <v>59.871263550035003</v>
      </c>
      <c r="D570" s="13">
        <v>42.786616030092503</v>
      </c>
    </row>
    <row r="571" spans="1:4">
      <c r="A571">
        <v>569</v>
      </c>
      <c r="C571" s="13">
        <v>59.859754048953</v>
      </c>
      <c r="D571" s="13">
        <v>42.797469135802402</v>
      </c>
    </row>
    <row r="572" spans="1:4">
      <c r="A572">
        <v>570</v>
      </c>
      <c r="C572" s="13">
        <v>59.861485785432599</v>
      </c>
      <c r="D572" s="13">
        <v>42.804506655092503</v>
      </c>
    </row>
    <row r="573" spans="1:4">
      <c r="A573">
        <v>571</v>
      </c>
      <c r="C573" s="13">
        <v>60.009189814128597</v>
      </c>
      <c r="D573" s="13">
        <v>42.837982735339502</v>
      </c>
    </row>
    <row r="574" spans="1:4">
      <c r="A574">
        <v>572</v>
      </c>
      <c r="C574" s="13">
        <v>59.835793831954803</v>
      </c>
      <c r="D574" s="13">
        <v>42.9197198109567</v>
      </c>
    </row>
    <row r="575" spans="1:4">
      <c r="A575">
        <v>573</v>
      </c>
      <c r="C575" s="13">
        <v>60.1248110159191</v>
      </c>
      <c r="D575" s="13">
        <v>42.857075135030797</v>
      </c>
    </row>
    <row r="576" spans="1:4">
      <c r="A576">
        <v>574</v>
      </c>
      <c r="C576" s="13">
        <v>59.802510400300399</v>
      </c>
      <c r="D576" s="13">
        <v>43.014846643518503</v>
      </c>
    </row>
    <row r="577" spans="1:4">
      <c r="A577">
        <v>575</v>
      </c>
      <c r="C577" s="13">
        <v>59.965256573681501</v>
      </c>
      <c r="D577" s="13">
        <v>43.087514467592499</v>
      </c>
    </row>
    <row r="578" spans="1:4">
      <c r="A578">
        <v>576</v>
      </c>
      <c r="C578" s="13">
        <v>59.658087036433102</v>
      </c>
      <c r="D578" s="13">
        <v>43.118510320215997</v>
      </c>
    </row>
    <row r="579" spans="1:4">
      <c r="A579">
        <v>577</v>
      </c>
      <c r="C579" s="13">
        <v>59.789241988557201</v>
      </c>
      <c r="D579" s="13">
        <v>43.173287037036999</v>
      </c>
    </row>
    <row r="580" spans="1:4">
      <c r="A580">
        <v>578</v>
      </c>
      <c r="C580" s="13">
        <v>59.728149487643101</v>
      </c>
      <c r="D580" s="13">
        <v>43.329745370370297</v>
      </c>
    </row>
    <row r="581" spans="1:4">
      <c r="A581">
        <v>579</v>
      </c>
      <c r="C581" s="13">
        <v>60.012440834395598</v>
      </c>
      <c r="D581" s="13">
        <v>43.3622501929012</v>
      </c>
    </row>
    <row r="582" spans="1:4">
      <c r="A582">
        <v>580</v>
      </c>
      <c r="C582" s="13">
        <v>59.777164300042401</v>
      </c>
      <c r="D582" s="13">
        <v>43.406997974536999</v>
      </c>
    </row>
    <row r="583" spans="1:4">
      <c r="A583">
        <v>581</v>
      </c>
      <c r="C583" s="13">
        <v>59.863289162936297</v>
      </c>
      <c r="D583" s="13">
        <v>43.392706404320897</v>
      </c>
    </row>
    <row r="584" spans="1:4">
      <c r="A584">
        <v>582</v>
      </c>
      <c r="C584" s="13">
        <v>59.844289469263501</v>
      </c>
      <c r="D584" s="13">
        <v>43.555187114197501</v>
      </c>
    </row>
    <row r="585" spans="1:4">
      <c r="A585">
        <v>583</v>
      </c>
      <c r="C585" s="13">
        <v>59.8688919850986</v>
      </c>
      <c r="D585" s="13">
        <v>43.628068576388799</v>
      </c>
    </row>
    <row r="586" spans="1:4">
      <c r="A586">
        <v>584</v>
      </c>
      <c r="C586" s="13">
        <v>59.944836411426898</v>
      </c>
      <c r="D586" s="13">
        <v>43.765255594135802</v>
      </c>
    </row>
    <row r="587" spans="1:4">
      <c r="A587">
        <v>585</v>
      </c>
      <c r="C587" s="13">
        <v>59.992613563375102</v>
      </c>
      <c r="D587" s="13">
        <v>43.873741801697498</v>
      </c>
    </row>
    <row r="588" spans="1:4">
      <c r="A588">
        <v>586</v>
      </c>
      <c r="C588" s="13">
        <v>60.002957045030001</v>
      </c>
      <c r="D588" s="13">
        <v>43.996246624228398</v>
      </c>
    </row>
    <row r="589" spans="1:4">
      <c r="A589">
        <v>587</v>
      </c>
      <c r="C589" s="13">
        <v>60.090430735481497</v>
      </c>
      <c r="D589" s="13">
        <v>44.032777777777703</v>
      </c>
    </row>
    <row r="590" spans="1:4">
      <c r="A590">
        <v>588</v>
      </c>
      <c r="C590" s="13">
        <v>60.039916402335898</v>
      </c>
      <c r="D590" s="13">
        <v>44.153669463734502</v>
      </c>
    </row>
    <row r="591" spans="1:4">
      <c r="A591">
        <v>589</v>
      </c>
      <c r="C591" s="13">
        <v>60.2038384766647</v>
      </c>
      <c r="D591" s="13">
        <v>44.180887345678997</v>
      </c>
    </row>
    <row r="592" spans="1:4">
      <c r="A592">
        <v>590</v>
      </c>
      <c r="C592" s="13">
        <v>60.186355596399103</v>
      </c>
      <c r="D592" s="13">
        <v>44.387237172067898</v>
      </c>
    </row>
    <row r="593" spans="1:4">
      <c r="A593">
        <v>591</v>
      </c>
      <c r="C593" s="13">
        <v>60.198408581112403</v>
      </c>
      <c r="D593" s="13">
        <v>44.402368344907401</v>
      </c>
    </row>
    <row r="594" spans="1:4">
      <c r="A594">
        <v>592</v>
      </c>
      <c r="C594" s="13">
        <v>60.309019851974803</v>
      </c>
      <c r="D594" s="13">
        <v>44.6019965277777</v>
      </c>
    </row>
    <row r="595" spans="1:4">
      <c r="A595">
        <v>593</v>
      </c>
      <c r="C595" s="13">
        <v>60.163008033676199</v>
      </c>
      <c r="D595" s="13">
        <v>44.519144000771597</v>
      </c>
    </row>
    <row r="596" spans="1:4">
      <c r="A596">
        <v>594</v>
      </c>
      <c r="C596" s="13">
        <v>60.422514056463001</v>
      </c>
      <c r="D596" s="13">
        <v>44.640890721450603</v>
      </c>
    </row>
    <row r="597" spans="1:4">
      <c r="A597">
        <v>595</v>
      </c>
      <c r="C597" s="13">
        <v>60.266005592940601</v>
      </c>
      <c r="D597" s="13">
        <v>44.687573784722197</v>
      </c>
    </row>
    <row r="598" spans="1:4">
      <c r="A598">
        <v>596</v>
      </c>
      <c r="C598" s="13">
        <v>60.314296583958303</v>
      </c>
      <c r="D598" s="13">
        <v>44.827930169753003</v>
      </c>
    </row>
    <row r="599" spans="1:4">
      <c r="A599">
        <v>597</v>
      </c>
      <c r="C599" s="13">
        <v>60.308041581438502</v>
      </c>
      <c r="D599" s="13">
        <v>44.870135995370298</v>
      </c>
    </row>
    <row r="600" spans="1:4">
      <c r="A600">
        <v>598</v>
      </c>
      <c r="C600" s="13">
        <v>60.266783762685399</v>
      </c>
      <c r="D600" s="13">
        <v>44.841175250771599</v>
      </c>
    </row>
    <row r="601" spans="1:4">
      <c r="A601">
        <v>599</v>
      </c>
      <c r="C601" s="13">
        <v>60.226963705174903</v>
      </c>
      <c r="D601" s="13">
        <v>45.0207113233024</v>
      </c>
    </row>
    <row r="602" spans="1:4">
      <c r="A602">
        <v>600</v>
      </c>
      <c r="C602" s="13">
        <v>60.296919930038797</v>
      </c>
      <c r="D602" s="13">
        <v>45.064056230709802</v>
      </c>
    </row>
    <row r="603" spans="1:4">
      <c r="A603">
        <v>601</v>
      </c>
      <c r="C603" s="13">
        <v>60.325000741114003</v>
      </c>
      <c r="D603" s="13">
        <v>44.834046103395004</v>
      </c>
    </row>
    <row r="604" spans="1:4">
      <c r="A604">
        <v>602</v>
      </c>
      <c r="C604" s="13">
        <v>60.506865186414799</v>
      </c>
      <c r="D604" s="13">
        <v>44.934979745370299</v>
      </c>
    </row>
    <row r="605" spans="1:4">
      <c r="A605">
        <v>603</v>
      </c>
      <c r="C605" s="13">
        <v>60.425266059941301</v>
      </c>
      <c r="D605" s="13">
        <v>44.935512635030797</v>
      </c>
    </row>
    <row r="606" spans="1:4">
      <c r="A606">
        <v>604</v>
      </c>
      <c r="C606" s="13">
        <v>60.490276583760703</v>
      </c>
      <c r="D606" s="13">
        <v>44.975820312499998</v>
      </c>
    </row>
    <row r="607" spans="1:4">
      <c r="A607">
        <v>605</v>
      </c>
      <c r="C607" s="13">
        <v>60.320297137323401</v>
      </c>
      <c r="D607" s="13">
        <v>44.942191840277701</v>
      </c>
    </row>
    <row r="608" spans="1:4">
      <c r="A608">
        <v>606</v>
      </c>
      <c r="C608" s="13">
        <v>60.269958201167903</v>
      </c>
      <c r="D608" s="13">
        <v>44.906942033179</v>
      </c>
    </row>
    <row r="609" spans="1:4">
      <c r="A609">
        <v>607</v>
      </c>
      <c r="C609" s="13">
        <v>60.325433057638897</v>
      </c>
      <c r="D609" s="13">
        <v>44.863102334104902</v>
      </c>
    </row>
    <row r="610" spans="1:4">
      <c r="A610">
        <v>608</v>
      </c>
      <c r="C610" s="13">
        <v>60.257912627595097</v>
      </c>
      <c r="D610" s="13">
        <v>44.980479841820902</v>
      </c>
    </row>
    <row r="611" spans="1:4">
      <c r="A611">
        <v>609</v>
      </c>
      <c r="C611" s="13">
        <v>60.351537564600399</v>
      </c>
      <c r="D611" s="13">
        <v>44.900243537808599</v>
      </c>
    </row>
    <row r="612" spans="1:4">
      <c r="A612">
        <v>610</v>
      </c>
      <c r="C612" s="13">
        <v>60.390962361288103</v>
      </c>
      <c r="D612" s="13">
        <v>45.022103587962903</v>
      </c>
    </row>
    <row r="613" spans="1:4">
      <c r="A613">
        <v>611</v>
      </c>
      <c r="C613" s="13">
        <v>60.2863565845512</v>
      </c>
      <c r="D613" s="13">
        <v>45.061774209104897</v>
      </c>
    </row>
    <row r="614" spans="1:4">
      <c r="A614">
        <v>612</v>
      </c>
      <c r="C614" s="13">
        <v>60.375804108736197</v>
      </c>
      <c r="D614" s="13">
        <v>45.195506847993798</v>
      </c>
    </row>
    <row r="615" spans="1:4">
      <c r="A615">
        <v>613</v>
      </c>
      <c r="C615" s="13">
        <v>60.544321090129301</v>
      </c>
      <c r="D615" s="13">
        <v>45.081165123456699</v>
      </c>
    </row>
    <row r="616" spans="1:4">
      <c r="A616">
        <v>614</v>
      </c>
      <c r="C616" s="13">
        <v>60.525020010079103</v>
      </c>
      <c r="D616" s="13">
        <v>45.136536940586403</v>
      </c>
    </row>
    <row r="617" spans="1:4">
      <c r="A617">
        <v>615</v>
      </c>
      <c r="C617" s="13">
        <v>60.5974070890028</v>
      </c>
      <c r="D617" s="13">
        <v>45.049179687500001</v>
      </c>
    </row>
    <row r="618" spans="1:4">
      <c r="A618">
        <v>616</v>
      </c>
      <c r="C618" s="13">
        <v>60.6481314044605</v>
      </c>
      <c r="D618" s="13">
        <v>45.005158661265398</v>
      </c>
    </row>
    <row r="619" spans="1:4">
      <c r="A619">
        <v>617</v>
      </c>
      <c r="C619" s="13">
        <v>60.639055227818403</v>
      </c>
      <c r="D619" s="13">
        <v>44.821271219135802</v>
      </c>
    </row>
    <row r="620" spans="1:4">
      <c r="A620">
        <v>618</v>
      </c>
      <c r="C620" s="13">
        <v>60.710735778021501</v>
      </c>
      <c r="D620" s="13">
        <v>44.933155381944403</v>
      </c>
    </row>
    <row r="621" spans="1:4">
      <c r="A621">
        <v>619</v>
      </c>
      <c r="C621" s="13">
        <v>60.6046502435794</v>
      </c>
      <c r="D621" s="13">
        <v>44.826600115740703</v>
      </c>
    </row>
    <row r="622" spans="1:4">
      <c r="A622">
        <v>620</v>
      </c>
      <c r="C622" s="13">
        <v>57.479762645875901</v>
      </c>
      <c r="D622" s="13">
        <v>44.6893451003086</v>
      </c>
    </row>
    <row r="623" spans="1:4">
      <c r="A623">
        <v>621</v>
      </c>
      <c r="C623" s="13">
        <v>57.470128163321696</v>
      </c>
      <c r="D623" s="13">
        <v>44.449348476080203</v>
      </c>
    </row>
    <row r="624" spans="1:4">
      <c r="A624">
        <v>622</v>
      </c>
      <c r="C624" s="13">
        <v>57.473235901540498</v>
      </c>
      <c r="D624" s="13">
        <v>44.457144579475298</v>
      </c>
    </row>
    <row r="625" spans="1:4">
      <c r="A625">
        <v>623</v>
      </c>
      <c r="C625" s="13">
        <v>57.4643030069467</v>
      </c>
      <c r="D625" s="13">
        <v>44.443273533950602</v>
      </c>
    </row>
    <row r="626" spans="1:4">
      <c r="A626">
        <v>624</v>
      </c>
      <c r="C626" s="13">
        <v>57.4616522890542</v>
      </c>
      <c r="D626" s="13">
        <v>44.422123842592498</v>
      </c>
    </row>
    <row r="627" spans="1:4">
      <c r="A627">
        <v>625</v>
      </c>
      <c r="C627" s="13">
        <v>57.461617703732202</v>
      </c>
      <c r="D627" s="13">
        <v>44.4289554398148</v>
      </c>
    </row>
    <row r="628" spans="1:4">
      <c r="A628">
        <v>626</v>
      </c>
      <c r="C628" s="13">
        <v>57.451810294568098</v>
      </c>
      <c r="D628" s="13">
        <v>44.424215374228297</v>
      </c>
    </row>
    <row r="629" spans="1:4">
      <c r="A629">
        <v>627</v>
      </c>
      <c r="C629" s="13">
        <v>57.437746420419103</v>
      </c>
      <c r="D629" s="13">
        <v>44.3089327739197</v>
      </c>
    </row>
    <row r="630" spans="1:4">
      <c r="A630">
        <v>628</v>
      </c>
      <c r="C630" s="13">
        <v>57.430881234004197</v>
      </c>
      <c r="D630" s="13">
        <v>44.373550347222199</v>
      </c>
    </row>
    <row r="631" spans="1:4">
      <c r="A631">
        <v>629</v>
      </c>
      <c r="C631" s="13">
        <v>57.435696004901203</v>
      </c>
      <c r="D631" s="13">
        <v>44.265974633487602</v>
      </c>
    </row>
    <row r="632" spans="1:4">
      <c r="A632">
        <v>630</v>
      </c>
      <c r="C632" s="13">
        <v>57.421288747912499</v>
      </c>
      <c r="D632" s="13">
        <v>44.347135416666603</v>
      </c>
    </row>
    <row r="633" spans="1:4">
      <c r="A633">
        <v>631</v>
      </c>
      <c r="C633" s="13">
        <v>57.399974308046502</v>
      </c>
      <c r="D633" s="13">
        <v>44.137917148919698</v>
      </c>
    </row>
    <row r="634" spans="1:4">
      <c r="A634">
        <v>632</v>
      </c>
      <c r="C634" s="13">
        <v>57.432985997885297</v>
      </c>
      <c r="D634" s="13">
        <v>44.122553530092503</v>
      </c>
    </row>
    <row r="635" spans="1:4">
      <c r="A635">
        <v>633</v>
      </c>
      <c r="C635" s="13">
        <v>57.428830818486297</v>
      </c>
      <c r="D635" s="13">
        <v>43.940542534722198</v>
      </c>
    </row>
    <row r="636" spans="1:4">
      <c r="A636">
        <v>634</v>
      </c>
      <c r="C636" s="13">
        <v>57.449932805660097</v>
      </c>
      <c r="D636" s="13">
        <v>44.033469328703703</v>
      </c>
    </row>
    <row r="637" spans="1:4">
      <c r="A637">
        <v>635</v>
      </c>
      <c r="C637" s="13">
        <v>57.450053854287098</v>
      </c>
      <c r="D637" s="13">
        <v>43.9812972608024</v>
      </c>
    </row>
    <row r="638" spans="1:4">
      <c r="A638">
        <v>636</v>
      </c>
      <c r="C638" s="13">
        <v>57.4478181602585</v>
      </c>
      <c r="D638" s="13">
        <v>44.060608121141897</v>
      </c>
    </row>
    <row r="639" spans="1:4">
      <c r="A639">
        <v>637</v>
      </c>
      <c r="C639" s="13">
        <v>57.437242462870103</v>
      </c>
      <c r="D639" s="13">
        <v>43.930785590277701</v>
      </c>
    </row>
    <row r="640" spans="1:4">
      <c r="A640">
        <v>638</v>
      </c>
      <c r="C640" s="13">
        <v>57.4203129477564</v>
      </c>
      <c r="D640" s="13">
        <v>43.969608892746898</v>
      </c>
    </row>
    <row r="641" spans="1:4">
      <c r="A641">
        <v>639</v>
      </c>
      <c r="C641" s="13">
        <v>57.478776964199199</v>
      </c>
      <c r="D641" s="13">
        <v>43.861659432870297</v>
      </c>
    </row>
    <row r="642" spans="1:4">
      <c r="A642">
        <v>640</v>
      </c>
      <c r="C642" s="13">
        <v>57.213976916767898</v>
      </c>
      <c r="D642" s="13">
        <v>43.866301118827103</v>
      </c>
    </row>
    <row r="643" spans="1:4">
      <c r="A643">
        <v>641</v>
      </c>
      <c r="C643" s="13">
        <v>56.838654532159403</v>
      </c>
      <c r="D643" s="13">
        <v>43.871849922839502</v>
      </c>
    </row>
    <row r="644" spans="1:4">
      <c r="A644">
        <v>642</v>
      </c>
      <c r="C644" s="13">
        <v>56.828192472257598</v>
      </c>
      <c r="D644" s="13">
        <v>44.0268436535493</v>
      </c>
    </row>
    <row r="645" spans="1:4">
      <c r="A645">
        <v>643</v>
      </c>
      <c r="C645" s="13">
        <v>56.809704147274097</v>
      </c>
      <c r="D645" s="13">
        <v>44.134565007715999</v>
      </c>
    </row>
    <row r="646" spans="1:4">
      <c r="A646">
        <v>644</v>
      </c>
      <c r="C646" s="13">
        <v>56.820455241652503</v>
      </c>
      <c r="D646" s="13">
        <v>44.253774594907398</v>
      </c>
    </row>
    <row r="647" spans="1:4">
      <c r="A647">
        <v>645</v>
      </c>
      <c r="C647" s="13">
        <v>56.838600183796203</v>
      </c>
      <c r="D647" s="13">
        <v>44.379547646604898</v>
      </c>
    </row>
    <row r="648" spans="1:4">
      <c r="A648">
        <v>646</v>
      </c>
      <c r="C648" s="13">
        <v>56.829901975315899</v>
      </c>
      <c r="D648" s="13">
        <v>44.634565007715999</v>
      </c>
    </row>
    <row r="649" spans="1:4">
      <c r="A649">
        <v>647</v>
      </c>
      <c r="C649" s="13">
        <v>56.861824227512102</v>
      </c>
      <c r="D649" s="13">
        <v>44.7314048032407</v>
      </c>
    </row>
    <row r="650" spans="1:4">
      <c r="A650">
        <v>648</v>
      </c>
      <c r="C650" s="13">
        <v>56.853877014595</v>
      </c>
      <c r="D650" s="13">
        <v>44.859137249228397</v>
      </c>
    </row>
    <row r="651" spans="1:4">
      <c r="A651">
        <v>649</v>
      </c>
      <c r="C651" s="13">
        <v>56.845339380823901</v>
      </c>
      <c r="D651" s="13">
        <v>44.965784143518498</v>
      </c>
    </row>
    <row r="652" spans="1:4">
      <c r="A652">
        <v>650</v>
      </c>
      <c r="C652" s="13">
        <v>56.847061235782903</v>
      </c>
      <c r="D652" s="13">
        <v>45.178004436728301</v>
      </c>
    </row>
    <row r="653" spans="1:4">
      <c r="A653">
        <v>651</v>
      </c>
      <c r="C653" s="13">
        <v>56.867301060287097</v>
      </c>
      <c r="D653" s="13">
        <v>45.276670524691298</v>
      </c>
    </row>
    <row r="654" spans="1:4">
      <c r="A654">
        <v>652</v>
      </c>
      <c r="C654" s="13">
        <v>56.881871362365203</v>
      </c>
      <c r="D654" s="13">
        <v>45.331943962191303</v>
      </c>
    </row>
    <row r="655" spans="1:4">
      <c r="A655">
        <v>653</v>
      </c>
      <c r="C655" s="13">
        <v>56.884912400320097</v>
      </c>
      <c r="D655" s="13">
        <v>45.302483121141897</v>
      </c>
    </row>
    <row r="656" spans="1:4">
      <c r="A656">
        <v>654</v>
      </c>
      <c r="C656" s="13">
        <v>56.8837933181157</v>
      </c>
      <c r="D656" s="13">
        <v>45.5024951774691</v>
      </c>
    </row>
    <row r="657" spans="1:4">
      <c r="A657">
        <v>655</v>
      </c>
      <c r="C657" s="13">
        <v>56.865174062984799</v>
      </c>
      <c r="D657" s="13">
        <v>45.624834587191302</v>
      </c>
    </row>
    <row r="658" spans="1:4">
      <c r="A658">
        <v>656</v>
      </c>
      <c r="C658" s="13">
        <v>56.867632091226199</v>
      </c>
      <c r="D658" s="13">
        <v>45.722613329475301</v>
      </c>
    </row>
    <row r="659" spans="1:4">
      <c r="A659">
        <v>657</v>
      </c>
      <c r="C659" s="13">
        <v>56.874400932815497</v>
      </c>
      <c r="D659" s="13">
        <v>45.7633868634259</v>
      </c>
    </row>
    <row r="660" spans="1:4">
      <c r="A660">
        <v>658</v>
      </c>
      <c r="C660" s="13">
        <v>56.875144517238297</v>
      </c>
      <c r="D660" s="13">
        <v>46.096485339506103</v>
      </c>
    </row>
    <row r="661" spans="1:4">
      <c r="A661">
        <v>659</v>
      </c>
      <c r="C661" s="13">
        <v>56.844193124437901</v>
      </c>
      <c r="D661" s="13">
        <v>46.134856288580202</v>
      </c>
    </row>
    <row r="662" spans="1:4">
      <c r="A662">
        <v>660</v>
      </c>
      <c r="C662" s="13">
        <v>56.839669858397798</v>
      </c>
      <c r="D662" s="13">
        <v>46.360029899691298</v>
      </c>
    </row>
    <row r="663" spans="1:4">
      <c r="A663">
        <v>661</v>
      </c>
      <c r="C663" s="13">
        <v>56.8208060356327</v>
      </c>
      <c r="D663" s="13">
        <v>46.4000520833333</v>
      </c>
    </row>
    <row r="664" spans="1:4">
      <c r="A664">
        <v>662</v>
      </c>
      <c r="C664" s="13">
        <v>56.803034120890501</v>
      </c>
      <c r="D664" s="13">
        <v>46.637462384259202</v>
      </c>
    </row>
    <row r="665" spans="1:4">
      <c r="A665">
        <v>663</v>
      </c>
      <c r="C665" s="13">
        <v>56.772739849207902</v>
      </c>
      <c r="D665" s="13">
        <v>46.753619309413502</v>
      </c>
    </row>
    <row r="666" spans="1:4">
      <c r="A666">
        <v>664</v>
      </c>
      <c r="C666" s="13">
        <v>56.771692408027697</v>
      </c>
      <c r="D666" s="13">
        <v>46.773265817901198</v>
      </c>
    </row>
    <row r="667" spans="1:4">
      <c r="A667">
        <v>665</v>
      </c>
      <c r="C667" s="13">
        <v>57.004459036156398</v>
      </c>
      <c r="D667" s="13">
        <v>46.950186149691298</v>
      </c>
    </row>
    <row r="668" spans="1:4">
      <c r="A668">
        <v>666</v>
      </c>
      <c r="C668" s="13">
        <v>57.265906777734898</v>
      </c>
      <c r="D668" s="13">
        <v>47.130883969907401</v>
      </c>
    </row>
    <row r="669" spans="1:4">
      <c r="A669">
        <v>667</v>
      </c>
      <c r="C669" s="13">
        <v>57.301304854790999</v>
      </c>
      <c r="D669" s="13">
        <v>47.471102912808597</v>
      </c>
    </row>
    <row r="670" spans="1:4">
      <c r="A670">
        <v>668</v>
      </c>
      <c r="C670" s="13">
        <v>57.3047362128084</v>
      </c>
      <c r="D670" s="13">
        <v>47.633719135802401</v>
      </c>
    </row>
    <row r="671" spans="1:4">
      <c r="A671">
        <v>669</v>
      </c>
      <c r="C671" s="13">
        <v>57.3744453996581</v>
      </c>
      <c r="D671" s="13">
        <v>47.664712577160401</v>
      </c>
    </row>
    <row r="672" spans="1:4">
      <c r="A672">
        <v>670</v>
      </c>
      <c r="C672" s="13">
        <v>57.375606478324798</v>
      </c>
      <c r="D672" s="13">
        <v>47.9252927276234</v>
      </c>
    </row>
    <row r="673" spans="1:4">
      <c r="A673">
        <v>671</v>
      </c>
      <c r="C673" s="13">
        <v>57.420224014071202</v>
      </c>
      <c r="D673" s="13">
        <v>48.1633164544753</v>
      </c>
    </row>
    <row r="674" spans="1:4">
      <c r="A674">
        <v>672</v>
      </c>
      <c r="C674" s="13">
        <v>57.441372938467701</v>
      </c>
      <c r="D674" s="13">
        <v>48.481807002314802</v>
      </c>
    </row>
    <row r="675" spans="1:4">
      <c r="A675">
        <v>673</v>
      </c>
      <c r="C675" s="13">
        <v>57.387916382572897</v>
      </c>
      <c r="D675" s="13">
        <v>48.628799189814799</v>
      </c>
    </row>
    <row r="676" spans="1:4">
      <c r="A676">
        <v>674</v>
      </c>
      <c r="C676" s="13">
        <v>57.384324449846297</v>
      </c>
      <c r="D676" s="13">
        <v>48.814529803240703</v>
      </c>
    </row>
    <row r="677" spans="1:4">
      <c r="A677">
        <v>675</v>
      </c>
      <c r="C677" s="13">
        <v>57.438897617565303</v>
      </c>
      <c r="D677" s="13">
        <v>48.865463927469101</v>
      </c>
    </row>
    <row r="678" spans="1:4">
      <c r="A678">
        <v>676</v>
      </c>
      <c r="C678" s="13">
        <v>57.4154191246949</v>
      </c>
      <c r="D678" s="13">
        <v>49.050285493827097</v>
      </c>
    </row>
    <row r="679" spans="1:4">
      <c r="A679">
        <v>677</v>
      </c>
      <c r="C679" s="13">
        <v>57.453991640233497</v>
      </c>
      <c r="D679" s="13">
        <v>49.173709490740698</v>
      </c>
    </row>
    <row r="680" spans="1:4">
      <c r="A680">
        <v>678</v>
      </c>
      <c r="C680" s="13">
        <v>57.477744345299797</v>
      </c>
      <c r="D680" s="13">
        <v>49.434087577160497</v>
      </c>
    </row>
    <row r="681" spans="1:4">
      <c r="A681">
        <v>679</v>
      </c>
      <c r="C681" s="13">
        <v>57.445394717339099</v>
      </c>
      <c r="D681" s="13">
        <v>49.436083622685103</v>
      </c>
    </row>
    <row r="682" spans="1:4">
      <c r="A682">
        <v>680</v>
      </c>
      <c r="C682" s="13">
        <v>57.424428601073103</v>
      </c>
      <c r="D682" s="13">
        <v>49.670662133487603</v>
      </c>
    </row>
    <row r="683" spans="1:4">
      <c r="A683">
        <v>681</v>
      </c>
      <c r="C683" s="13">
        <v>57.420130139625797</v>
      </c>
      <c r="D683" s="13">
        <v>49.737457079475298</v>
      </c>
    </row>
    <row r="684" spans="1:4">
      <c r="A684">
        <v>682</v>
      </c>
      <c r="C684" s="13">
        <v>57.4254809830136</v>
      </c>
      <c r="D684" s="13">
        <v>50.196386477623399</v>
      </c>
    </row>
    <row r="685" spans="1:4">
      <c r="A685">
        <v>683</v>
      </c>
      <c r="C685" s="13">
        <v>57.398825581280398</v>
      </c>
      <c r="D685" s="13">
        <v>50.191919849537001</v>
      </c>
    </row>
    <row r="686" spans="1:4">
      <c r="A686">
        <v>684</v>
      </c>
      <c r="C686" s="13">
        <v>57.396478720145403</v>
      </c>
      <c r="D686" s="13">
        <v>50.195926890432098</v>
      </c>
    </row>
    <row r="687" spans="1:4">
      <c r="A687">
        <v>685</v>
      </c>
      <c r="C687" s="13">
        <v>57.365880591705398</v>
      </c>
      <c r="D687" s="13">
        <v>50.161755401234501</v>
      </c>
    </row>
    <row r="688" spans="1:4">
      <c r="A688">
        <v>686</v>
      </c>
      <c r="C688" s="13">
        <v>57.321312463561803</v>
      </c>
      <c r="D688" s="13">
        <v>50.389822048611101</v>
      </c>
    </row>
    <row r="689" spans="1:4">
      <c r="A689">
        <v>687</v>
      </c>
      <c r="C689" s="13">
        <v>57.313471476990799</v>
      </c>
      <c r="D689" s="13">
        <v>50.5211453510802</v>
      </c>
    </row>
    <row r="690" spans="1:4">
      <c r="A690">
        <v>688</v>
      </c>
      <c r="C690" s="13">
        <v>57.299311258016303</v>
      </c>
      <c r="D690" s="13">
        <v>50.676060474537003</v>
      </c>
    </row>
    <row r="691" spans="1:4">
      <c r="A691">
        <v>689</v>
      </c>
      <c r="C691" s="13">
        <v>57.303785116453703</v>
      </c>
      <c r="D691" s="13">
        <v>50.667720389660403</v>
      </c>
    </row>
    <row r="692" spans="1:4">
      <c r="A692">
        <v>690</v>
      </c>
      <c r="C692" s="13">
        <v>57.333975632170201</v>
      </c>
      <c r="D692" s="13">
        <v>50.898406153549303</v>
      </c>
    </row>
    <row r="693" spans="1:4">
      <c r="A693">
        <v>691</v>
      </c>
      <c r="C693" s="13">
        <v>57.338943566635997</v>
      </c>
      <c r="D693" s="13">
        <v>50.960112847222199</v>
      </c>
    </row>
    <row r="694" spans="1:4">
      <c r="A694">
        <v>692</v>
      </c>
      <c r="C694" s="13">
        <v>57.091539936165297</v>
      </c>
      <c r="D694" s="13">
        <v>51.120319251543201</v>
      </c>
    </row>
    <row r="695" spans="1:4">
      <c r="A695">
        <v>693</v>
      </c>
      <c r="C695" s="13">
        <v>56.902244587397099</v>
      </c>
      <c r="D695" s="13">
        <v>51.177209201388798</v>
      </c>
    </row>
    <row r="696" spans="1:4">
      <c r="A696">
        <v>694</v>
      </c>
      <c r="C696" s="13">
        <v>56.844568622219498</v>
      </c>
      <c r="D696" s="13">
        <v>51.309578028549303</v>
      </c>
    </row>
    <row r="697" spans="1:4">
      <c r="A697">
        <v>695</v>
      </c>
      <c r="C697" s="13">
        <v>56.827070919673098</v>
      </c>
      <c r="D697" s="13">
        <v>51.262215470679003</v>
      </c>
    </row>
    <row r="698" spans="1:4">
      <c r="A698">
        <v>696</v>
      </c>
      <c r="C698" s="13">
        <v>56.840959396831899</v>
      </c>
      <c r="D698" s="13">
        <v>51.297812499999999</v>
      </c>
    </row>
    <row r="699" spans="1:4">
      <c r="A699">
        <v>697</v>
      </c>
      <c r="C699" s="13">
        <v>56.82354074645</v>
      </c>
      <c r="D699" s="13">
        <v>51.315271990740698</v>
      </c>
    </row>
    <row r="700" spans="1:4">
      <c r="A700">
        <v>698</v>
      </c>
      <c r="C700" s="13">
        <v>56.7758204132451</v>
      </c>
      <c r="D700" s="13">
        <v>51.503088831018502</v>
      </c>
    </row>
    <row r="701" spans="1:4">
      <c r="A701">
        <v>699</v>
      </c>
      <c r="C701" s="13">
        <v>56.748171918694801</v>
      </c>
      <c r="D701" s="13">
        <v>51.497330246913499</v>
      </c>
    </row>
    <row r="702" spans="1:4">
      <c r="A702">
        <v>700</v>
      </c>
      <c r="C702" s="13">
        <v>56.748374489866499</v>
      </c>
      <c r="D702" s="13">
        <v>51.572005208333302</v>
      </c>
    </row>
    <row r="703" spans="1:4">
      <c r="A703">
        <v>701</v>
      </c>
      <c r="C703" s="13">
        <v>56.762191326001201</v>
      </c>
      <c r="D703" s="13">
        <v>51.671533082561702</v>
      </c>
    </row>
    <row r="704" spans="1:4">
      <c r="A704">
        <v>702</v>
      </c>
      <c r="C704" s="13">
        <v>56.751650213934902</v>
      </c>
      <c r="D704" s="13">
        <v>51.907492766203703</v>
      </c>
    </row>
    <row r="705" spans="1:4">
      <c r="A705">
        <v>703</v>
      </c>
      <c r="C705" s="13">
        <v>56.758411644383798</v>
      </c>
      <c r="D705" s="13">
        <v>51.937194733796296</v>
      </c>
    </row>
    <row r="706" spans="1:4">
      <c r="A706">
        <v>704</v>
      </c>
      <c r="C706" s="13">
        <v>56.719090603662004</v>
      </c>
      <c r="D706" s="13">
        <v>52.068275945216001</v>
      </c>
    </row>
    <row r="707" spans="1:4">
      <c r="A707">
        <v>705</v>
      </c>
      <c r="C707" s="13">
        <v>56.747596320121701</v>
      </c>
      <c r="D707" s="13">
        <v>52.005742187499997</v>
      </c>
    </row>
    <row r="708" spans="1:4">
      <c r="A708">
        <v>706</v>
      </c>
      <c r="C708" s="13">
        <v>56.752381446456901</v>
      </c>
      <c r="D708" s="13">
        <v>52.286405767746899</v>
      </c>
    </row>
    <row r="709" spans="1:4">
      <c r="A709">
        <v>707</v>
      </c>
      <c r="C709" s="13">
        <v>56.73348550875</v>
      </c>
      <c r="D709" s="13">
        <v>52.373702256944398</v>
      </c>
    </row>
    <row r="710" spans="1:4">
      <c r="A710">
        <v>708</v>
      </c>
      <c r="C710" s="13">
        <v>56.717628138617897</v>
      </c>
      <c r="D710" s="13">
        <v>52.600321662808597</v>
      </c>
    </row>
    <row r="711" spans="1:4">
      <c r="A711">
        <v>709</v>
      </c>
      <c r="C711" s="13">
        <v>56.730681627288803</v>
      </c>
      <c r="D711" s="13">
        <v>52.681402874228397</v>
      </c>
    </row>
    <row r="712" spans="1:4">
      <c r="A712">
        <v>710</v>
      </c>
      <c r="C712" s="13">
        <v>56.724285813100899</v>
      </c>
      <c r="D712" s="13">
        <v>52.894834587191298</v>
      </c>
    </row>
    <row r="713" spans="1:4">
      <c r="A713">
        <v>711</v>
      </c>
      <c r="C713" s="13">
        <v>56.706672002687696</v>
      </c>
      <c r="D713" s="13">
        <v>53.160546392746902</v>
      </c>
    </row>
    <row r="714" spans="1:4">
      <c r="A714">
        <v>712</v>
      </c>
      <c r="C714" s="13">
        <v>56.684085317048499</v>
      </c>
      <c r="D714" s="13">
        <v>53.469480613425901</v>
      </c>
    </row>
    <row r="715" spans="1:4">
      <c r="A715">
        <v>713</v>
      </c>
      <c r="C715" s="13">
        <v>56.789167877152899</v>
      </c>
      <c r="D715" s="13">
        <v>53.728057002314799</v>
      </c>
    </row>
    <row r="716" spans="1:4">
      <c r="A716">
        <v>714</v>
      </c>
      <c r="C716" s="13">
        <v>56.738038419351902</v>
      </c>
      <c r="D716" s="13">
        <v>53.938509355709797</v>
      </c>
    </row>
    <row r="717" spans="1:4">
      <c r="D717" s="13">
        <v>54.131679205246897</v>
      </c>
    </row>
    <row r="718" spans="1:4">
      <c r="D718" s="13">
        <v>54.429724633487602</v>
      </c>
    </row>
    <row r="719" spans="1:4">
      <c r="D719" s="13">
        <v>54.744429012345599</v>
      </c>
    </row>
    <row r="720" spans="1:4">
      <c r="D720" s="13">
        <v>55.064409722222202</v>
      </c>
    </row>
    <row r="721" spans="4:4">
      <c r="D721" s="13">
        <v>55.3169082754629</v>
      </c>
    </row>
    <row r="722" spans="4:4">
      <c r="D722" s="13">
        <v>55.462161458333298</v>
      </c>
    </row>
    <row r="723" spans="4:4">
      <c r="D723" s="13">
        <v>55.412038483796202</v>
      </c>
    </row>
    <row r="724" spans="4:4">
      <c r="D724" s="13">
        <v>55.770637538580203</v>
      </c>
    </row>
    <row r="725" spans="4:4">
      <c r="D725" s="13">
        <v>55.8763710455246</v>
      </c>
    </row>
    <row r="726" spans="4:4">
      <c r="D726" s="13">
        <v>55.905222800925898</v>
      </c>
    </row>
    <row r="727" spans="4:4">
      <c r="D727" s="13">
        <v>55.933574459876503</v>
      </c>
    </row>
    <row r="728" spans="4:4">
      <c r="D728" s="13">
        <v>56.214430941358003</v>
      </c>
    </row>
    <row r="729" spans="4:4">
      <c r="D729" s="13">
        <v>56.325871913580201</v>
      </c>
    </row>
    <row r="730" spans="4:4">
      <c r="D730" s="13">
        <v>56.421766010802401</v>
      </c>
    </row>
    <row r="731" spans="4:4">
      <c r="D731" s="13">
        <v>56.224507619598697</v>
      </c>
    </row>
    <row r="732" spans="4:4">
      <c r="D732" s="13">
        <v>56.311608314043198</v>
      </c>
    </row>
    <row r="733" spans="4:4">
      <c r="D733" s="13">
        <v>56.198179976851797</v>
      </c>
    </row>
    <row r="734" spans="4:4">
      <c r="D734" s="13">
        <v>56.278055073302397</v>
      </c>
    </row>
    <row r="735" spans="4:4">
      <c r="D735" s="13">
        <v>56.168381558641897</v>
      </c>
    </row>
    <row r="736" spans="4:4">
      <c r="D736" s="13">
        <v>56.170046296296299</v>
      </c>
    </row>
    <row r="737" spans="4:4">
      <c r="D737" s="13">
        <v>56.043455825617201</v>
      </c>
    </row>
    <row r="738" spans="4:4">
      <c r="D738" s="13">
        <v>56.057498070987599</v>
      </c>
    </row>
    <row r="739" spans="4:4">
      <c r="D739" s="13">
        <v>55.9975323109567</v>
      </c>
    </row>
    <row r="740" spans="4:4">
      <c r="D740" s="13">
        <v>56.065519868827103</v>
      </c>
    </row>
    <row r="741" spans="4:4">
      <c r="D741" s="13">
        <v>55.934587673611098</v>
      </c>
    </row>
    <row r="742" spans="4:4">
      <c r="D742" s="13">
        <v>55.846321373456703</v>
      </c>
    </row>
    <row r="743" spans="4:4">
      <c r="D743" s="13">
        <v>55.885246913580197</v>
      </c>
    </row>
    <row r="744" spans="4:4">
      <c r="D744" s="13">
        <v>55.987365933641897</v>
      </c>
    </row>
    <row r="745" spans="4:4">
      <c r="D745" s="13">
        <v>55.920802951388801</v>
      </c>
    </row>
    <row r="746" spans="4:4">
      <c r="D746" s="13">
        <v>55.948101369598703</v>
      </c>
    </row>
    <row r="747" spans="4:4">
      <c r="D747" s="13">
        <v>55.888616898148101</v>
      </c>
    </row>
    <row r="748" spans="4:4">
      <c r="D748" s="13">
        <v>56.027409818672801</v>
      </c>
    </row>
    <row r="749" spans="4:4">
      <c r="D749" s="13">
        <v>55.950721932870302</v>
      </c>
    </row>
    <row r="750" spans="4:4">
      <c r="D750" s="13">
        <v>55.870007716049301</v>
      </c>
    </row>
    <row r="751" spans="4:4">
      <c r="D751" s="13">
        <v>55.869583333333303</v>
      </c>
    </row>
    <row r="752" spans="4:4">
      <c r="D752" s="13">
        <v>55.922396797839497</v>
      </c>
    </row>
    <row r="753" spans="4:4">
      <c r="D753" s="13">
        <v>55.868580246913503</v>
      </c>
    </row>
    <row r="754" spans="4:4">
      <c r="D754" s="13">
        <v>55.812000385802399</v>
      </c>
    </row>
    <row r="755" spans="4:4">
      <c r="D755" s="13">
        <v>55.676643518518503</v>
      </c>
    </row>
    <row r="756" spans="4:4">
      <c r="D756" s="13">
        <v>55.640688175154303</v>
      </c>
    </row>
    <row r="757" spans="4:4">
      <c r="D757" s="13">
        <v>55.5847299382716</v>
      </c>
    </row>
    <row r="758" spans="4:4">
      <c r="D758" s="13">
        <v>55.695585937499999</v>
      </c>
    </row>
    <row r="759" spans="4:4">
      <c r="D759" s="13">
        <v>55.614456018518503</v>
      </c>
    </row>
    <row r="760" spans="4:4">
      <c r="D760" s="13">
        <v>55.5822617669753</v>
      </c>
    </row>
    <row r="761" spans="4:4">
      <c r="D761" s="13">
        <v>55.423054591049301</v>
      </c>
    </row>
    <row r="762" spans="4:4">
      <c r="D762" s="13">
        <v>55.407618152006101</v>
      </c>
    </row>
    <row r="763" spans="4:4">
      <c r="D763" s="13">
        <v>55.325290316358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Canales</vt:lpstr>
      <vt:lpstr>CompararB</vt:lpstr>
      <vt:lpstr>Criterio</vt:lpstr>
      <vt:lpstr>CompararB2</vt:lpstr>
      <vt:lpstr>gal</vt:lpstr>
      <vt:lpstr>gol</vt:lpstr>
      <vt:lpstr>contra</vt:lpstr>
      <vt:lpstr>diego</vt:lpstr>
      <vt:lpstr>Prom Otros</vt:lpstr>
      <vt:lpstr>median H</vt:lpstr>
      <vt:lpstr>median 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Angel Rodrigo Puca</dc:creator>
  <cp:lastModifiedBy>Juan Angel Rodrigo Puca</cp:lastModifiedBy>
  <dcterms:created xsi:type="dcterms:W3CDTF">2018-09-09T03:20:57Z</dcterms:created>
  <dcterms:modified xsi:type="dcterms:W3CDTF">2018-09-24T05:18:58Z</dcterms:modified>
</cp:coreProperties>
</file>