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PET_Connections_Coded" sheetId="1" r:id="rId3"/>
    <sheet state="visible" name="Amys mess up sheet" sheetId="2" r:id="rId4"/>
    <sheet state="visible" name="Dans mess up sheet" sheetId="3" r:id="rId5"/>
    <sheet state="visible" name="EPET_Connections_FULL_DATA" sheetId="4" r:id="rId6"/>
    <sheet state="visible" name="Codes" sheetId="5" r:id="rId7"/>
    <sheet state="visible" name="ID numbers" sheetId="6" r:id="rId8"/>
  </sheets>
  <definedNames/>
  <calcPr/>
</workbook>
</file>

<file path=xl/sharedStrings.xml><?xml version="1.0" encoding="utf-8"?>
<sst xmlns="http://schemas.openxmlformats.org/spreadsheetml/2006/main" count="877" uniqueCount="466">
  <si>
    <t>student</t>
  </si>
  <si>
    <t>mode</t>
  </si>
  <si>
    <t>person1</t>
  </si>
  <si>
    <t>person2</t>
  </si>
  <si>
    <t>person3</t>
  </si>
  <si>
    <t>person4</t>
  </si>
  <si>
    <t>person5</t>
  </si>
  <si>
    <t>person6</t>
  </si>
  <si>
    <t>person7</t>
  </si>
  <si>
    <t>person8</t>
  </si>
  <si>
    <t>person9</t>
  </si>
  <si>
    <t>person10</t>
  </si>
  <si>
    <t>relation1_1</t>
  </si>
  <si>
    <t>relation2_1</t>
  </si>
  <si>
    <t>relation3_1</t>
  </si>
  <si>
    <t>interact1_1</t>
  </si>
  <si>
    <t>interact2_1</t>
  </si>
  <si>
    <t>interact3_1</t>
  </si>
  <si>
    <t>purpose1_1</t>
  </si>
  <si>
    <t>purpose2_1</t>
  </si>
  <si>
    <t>purpose3_1</t>
  </si>
  <si>
    <t>relation1_2</t>
  </si>
  <si>
    <t>relation2_2</t>
  </si>
  <si>
    <t>relation3_2</t>
  </si>
  <si>
    <t>interact1_2</t>
  </si>
  <si>
    <t>interact2_2</t>
  </si>
  <si>
    <t>interact3_2</t>
  </si>
  <si>
    <t>purpose1_2</t>
  </si>
  <si>
    <t>purpose2_2</t>
  </si>
  <si>
    <t>purpose3_2</t>
  </si>
  <si>
    <t>relation1_3</t>
  </si>
  <si>
    <t>relation2_3</t>
  </si>
  <si>
    <t>relation3_3</t>
  </si>
  <si>
    <t>interact1_3</t>
  </si>
  <si>
    <t>interact2_3</t>
  </si>
  <si>
    <t>interact3_3</t>
  </si>
  <si>
    <t>purpose1_3</t>
  </si>
  <si>
    <t>purpose2_3</t>
  </si>
  <si>
    <t>purpose3_3</t>
  </si>
  <si>
    <t>relation1_4</t>
  </si>
  <si>
    <t>relation2_4</t>
  </si>
  <si>
    <t>relation3_4</t>
  </si>
  <si>
    <t>interact1_4</t>
  </si>
  <si>
    <t>interact2_4</t>
  </si>
  <si>
    <t>interact3_4</t>
  </si>
  <si>
    <t>purpose1_4</t>
  </si>
  <si>
    <t>purpose2_4</t>
  </si>
  <si>
    <t>purpose3_4</t>
  </si>
  <si>
    <t>relation1_5</t>
  </si>
  <si>
    <t>relation2_5</t>
  </si>
  <si>
    <t>relation3_5</t>
  </si>
  <si>
    <t>interact1_5</t>
  </si>
  <si>
    <t>interact2_5</t>
  </si>
  <si>
    <t>interact3_5</t>
  </si>
  <si>
    <t>purpose1_5</t>
  </si>
  <si>
    <t>purpose2_5</t>
  </si>
  <si>
    <t>purpose3_5</t>
  </si>
  <si>
    <t>relation1_6</t>
  </si>
  <si>
    <t>relation2_6</t>
  </si>
  <si>
    <t>relation3_6</t>
  </si>
  <si>
    <t>interact1_6</t>
  </si>
  <si>
    <t>interact2_6</t>
  </si>
  <si>
    <t>interact3_6</t>
  </si>
  <si>
    <t>purpose1_6</t>
  </si>
  <si>
    <t>purpose2_6</t>
  </si>
  <si>
    <t>purpose3_6</t>
  </si>
  <si>
    <t>relation1_7</t>
  </si>
  <si>
    <t>relation2_7</t>
  </si>
  <si>
    <t>relation3_7</t>
  </si>
  <si>
    <t>interact1_7</t>
  </si>
  <si>
    <t>interact2_7</t>
  </si>
  <si>
    <t>interact3_7</t>
  </si>
  <si>
    <t>purpose1_7</t>
  </si>
  <si>
    <t>purpose2_7</t>
  </si>
  <si>
    <t>purpose3_7</t>
  </si>
  <si>
    <t>relation1_8</t>
  </si>
  <si>
    <t>relation2_8</t>
  </si>
  <si>
    <t>relation3_8</t>
  </si>
  <si>
    <t>interact1_8</t>
  </si>
  <si>
    <t>interact2_8</t>
  </si>
  <si>
    <t>interact3_8</t>
  </si>
  <si>
    <t>purpose1_8</t>
  </si>
  <si>
    <t>purpose2_8</t>
  </si>
  <si>
    <t>purpose3_8</t>
  </si>
  <si>
    <t>relation1_9</t>
  </si>
  <si>
    <t>relation2_9</t>
  </si>
  <si>
    <t>relation3_9</t>
  </si>
  <si>
    <t>interact1_9</t>
  </si>
  <si>
    <t>interact2_9</t>
  </si>
  <si>
    <t>interact3_9</t>
  </si>
  <si>
    <t>purpose1_9</t>
  </si>
  <si>
    <t>purpose2_9</t>
  </si>
  <si>
    <t>purpose3_9</t>
  </si>
  <si>
    <t>relation1_10</t>
  </si>
  <si>
    <t>relation2_10</t>
  </si>
  <si>
    <t>relation3_10</t>
  </si>
  <si>
    <t>interact1_10</t>
  </si>
  <si>
    <t>interact2_10</t>
  </si>
  <si>
    <t>interact3_10</t>
  </si>
  <si>
    <t>purpose1_10</t>
  </si>
  <si>
    <t>purpose2_10</t>
  </si>
  <si>
    <t>purpose3_10</t>
  </si>
  <si>
    <t>advisor1</t>
  </si>
  <si>
    <t>advisor2</t>
  </si>
  <si>
    <t>year</t>
  </si>
  <si>
    <t>1styr</t>
  </si>
  <si>
    <t>gradplan</t>
  </si>
  <si>
    <t>praccom</t>
  </si>
  <si>
    <t>propprac</t>
  </si>
  <si>
    <t>passprac</t>
  </si>
  <si>
    <t>comps</t>
  </si>
  <si>
    <t>propdiss</t>
  </si>
  <si>
    <t>defdiss</t>
  </si>
  <si>
    <t>hope1</t>
  </si>
  <si>
    <t>hope2</t>
  </si>
  <si>
    <t>hope3</t>
  </si>
  <si>
    <t>Missy</t>
  </si>
  <si>
    <t>classmate</t>
  </si>
  <si>
    <t>fellow cohort member</t>
  </si>
  <si>
    <t>fellow EPET student outside of cohort</t>
  </si>
  <si>
    <t>fellow reading/writing group member</t>
  </si>
  <si>
    <t>fellow research group member</t>
  </si>
  <si>
    <t>research partner</t>
  </si>
  <si>
    <t>social/friend</t>
  </si>
  <si>
    <t>someone I turn to for help or someone that I help</t>
  </si>
  <si>
    <t>co-presenter</t>
  </si>
  <si>
    <t>co-author</t>
  </si>
  <si>
    <t>member of his/her practicum committee</t>
  </si>
  <si>
    <t>other</t>
  </si>
  <si>
    <t xml:space="preserve"> </t>
  </si>
  <si>
    <t>all the above (1-11)</t>
  </si>
  <si>
    <t>dissertation advisor</t>
  </si>
  <si>
    <t>comps study group</t>
  </si>
  <si>
    <t>fellow TA</t>
  </si>
  <si>
    <t>TA</t>
  </si>
  <si>
    <t>past advisor</t>
  </si>
  <si>
    <t>former cohort member</t>
  </si>
  <si>
    <t>social media connection</t>
  </si>
  <si>
    <t>mentor</t>
  </si>
  <si>
    <t>RA together</t>
  </si>
  <si>
    <t>someone with similar research interests</t>
  </si>
  <si>
    <t>person ahead in the program; seek advice</t>
  </si>
  <si>
    <t>co-worker</t>
  </si>
  <si>
    <t>someone who makes connects with people</t>
  </si>
  <si>
    <t>worked on a project together</t>
  </si>
  <si>
    <t>member of his/her committee</t>
  </si>
  <si>
    <t>relation1_1desc</t>
  </si>
  <si>
    <t>relation2_1desc</t>
  </si>
  <si>
    <t>relation3_1desc</t>
  </si>
  <si>
    <t>interact1_1desc</t>
  </si>
  <si>
    <t>interact2_1desc</t>
  </si>
  <si>
    <t>interact3_1desc</t>
  </si>
  <si>
    <t>purpose1_1desc</t>
  </si>
  <si>
    <t>purpose2_1desc</t>
  </si>
  <si>
    <t>purpose3_1desc</t>
  </si>
  <si>
    <t>relation1_2desc</t>
  </si>
  <si>
    <t>relation2_2desc</t>
  </si>
  <si>
    <t>relation3_2desc</t>
  </si>
  <si>
    <t>interact1_2desc</t>
  </si>
  <si>
    <t>interact2_2desc</t>
  </si>
  <si>
    <t>interact3_2desc</t>
  </si>
  <si>
    <t>purpose1_2desc</t>
  </si>
  <si>
    <t>purpose2_2desc</t>
  </si>
  <si>
    <t>purpose3_2desc</t>
  </si>
  <si>
    <t>relation1_3desc</t>
  </si>
  <si>
    <t>relation2_3desc</t>
  </si>
  <si>
    <t>relation3_3desc</t>
  </si>
  <si>
    <t>interact1_3desc</t>
  </si>
  <si>
    <t>interact2_3desc</t>
  </si>
  <si>
    <t>interact3_3desc</t>
  </si>
  <si>
    <t>purpose1_3desc</t>
  </si>
  <si>
    <t>purpose2_3desc</t>
  </si>
  <si>
    <t>purpose3_3desc</t>
  </si>
  <si>
    <t>relation1_4desc</t>
  </si>
  <si>
    <t>relation2_4desc</t>
  </si>
  <si>
    <t>relation3_4desc</t>
  </si>
  <si>
    <t>interact1_4desc</t>
  </si>
  <si>
    <t>interact2_4desc</t>
  </si>
  <si>
    <t>interact3_4desc</t>
  </si>
  <si>
    <t>purpose1_4desc</t>
  </si>
  <si>
    <t>purpose2_4desc</t>
  </si>
  <si>
    <t>purpose3_4desc</t>
  </si>
  <si>
    <t>relation1_5desc</t>
  </si>
  <si>
    <t>relation2_5desc</t>
  </si>
  <si>
    <t>relation3_5desc</t>
  </si>
  <si>
    <t>interact1_5desc</t>
  </si>
  <si>
    <t>interact2_5desc</t>
  </si>
  <si>
    <t>interact3_5desc</t>
  </si>
  <si>
    <t>purpose1_5desc</t>
  </si>
  <si>
    <t>purpose2_5desc</t>
  </si>
  <si>
    <t>purpose3_5desc</t>
  </si>
  <si>
    <t>relation1_6desc</t>
  </si>
  <si>
    <t>relation2_6desc</t>
  </si>
  <si>
    <t>relation3_6desc</t>
  </si>
  <si>
    <t>interact1_6desc</t>
  </si>
  <si>
    <t>interact2_6desc</t>
  </si>
  <si>
    <t>interact3_6desc</t>
  </si>
  <si>
    <t>purpose1_6desc</t>
  </si>
  <si>
    <t>purpose2_6desc</t>
  </si>
  <si>
    <t>purpose3_6desc</t>
  </si>
  <si>
    <t>relation1_7desc</t>
  </si>
  <si>
    <t>relation2_7desc</t>
  </si>
  <si>
    <t>relation3_7desc</t>
  </si>
  <si>
    <t>interact1_7desc</t>
  </si>
  <si>
    <t>interact2_7desc</t>
  </si>
  <si>
    <t>interact3_7desc</t>
  </si>
  <si>
    <t>purpose1_7desc</t>
  </si>
  <si>
    <t>purpose2_7desc</t>
  </si>
  <si>
    <t>purpose3_7desc</t>
  </si>
  <si>
    <t>relation1_8desc</t>
  </si>
  <si>
    <t>relation2_8desc</t>
  </si>
  <si>
    <t>relation3_8desc</t>
  </si>
  <si>
    <t>interact1_8desc</t>
  </si>
  <si>
    <t>interact2_8desc</t>
  </si>
  <si>
    <t>interact3_8desc</t>
  </si>
  <si>
    <t>purpose1_8desc</t>
  </si>
  <si>
    <t>purpose2_8desc</t>
  </si>
  <si>
    <t>purpose3_8desc</t>
  </si>
  <si>
    <t>relation1_9desc</t>
  </si>
  <si>
    <t>relation2_9desc</t>
  </si>
  <si>
    <t>relation3_9desc</t>
  </si>
  <si>
    <t>interact1_9desc</t>
  </si>
  <si>
    <t>interact2_9desc</t>
  </si>
  <si>
    <t>interact3_9desc</t>
  </si>
  <si>
    <t>purpose1_9desc</t>
  </si>
  <si>
    <t>purpose2_9desc</t>
  </si>
  <si>
    <t>purpose3_9desc</t>
  </si>
  <si>
    <t>relation1_10desc</t>
  </si>
  <si>
    <t>relation2_10desc</t>
  </si>
  <si>
    <t>relation3_10desc</t>
  </si>
  <si>
    <t>interact1_10desc</t>
  </si>
  <si>
    <t>interact2_10desc</t>
  </si>
  <si>
    <t>interact3_10desc</t>
  </si>
  <si>
    <t>purpose1_10desc</t>
  </si>
  <si>
    <t>purpose2_10desc</t>
  </si>
  <si>
    <t>purpose3_10desc</t>
  </si>
  <si>
    <t>hope1desc</t>
  </si>
  <si>
    <t>hope2desc</t>
  </si>
  <si>
    <t>hope3desc</t>
  </si>
  <si>
    <t>cohort memners</t>
  </si>
  <si>
    <t>Deep Play research group</t>
  </si>
  <si>
    <t>TE 150 instructors</t>
  </si>
  <si>
    <t>Unofficial mentor (she is several years ahead of me)</t>
  </si>
  <si>
    <t>Fellow TA</t>
  </si>
  <si>
    <t>12102 is a year ahead of me and is able to offer advice from having more experience</t>
  </si>
  <si>
    <t>Fellow TAs</t>
  </si>
  <si>
    <t>Study partner</t>
  </si>
  <si>
    <t>Not applicable</t>
  </si>
  <si>
    <t>Research Team Leader</t>
  </si>
  <si>
    <t>Dissertation advisor</t>
  </si>
  <si>
    <t>Past advisor</t>
  </si>
  <si>
    <t>John provided my first opportunity to be a part of a research team. This invitation and willingness to teach in the research team context helped me feel connected and part of the Ph.D. process and community even though I was off campus.</t>
  </si>
  <si>
    <t>drinking buddy at SITE!</t>
  </si>
  <si>
    <t>Josh connected me to John Bell's research team!</t>
  </si>
  <si>
    <t>Robin connected with EPET students often each month of our first few years. This presence, providing encouragement, suggestions, help, friendship all of this was very important support during the first part of this program.</t>
  </si>
  <si>
    <t>12202 works as support much like Robin did. His newsletter is very helpful in providing support and reminders.</t>
  </si>
  <si>
    <t>Matt is on my advisory committee.</t>
  </si>
  <si>
    <t>Matt provided feedback with my practicum and served on my committee</t>
  </si>
  <si>
    <t>30114 was on my advisory committee</t>
  </si>
  <si>
    <t>30114 helped me with TPACK related research questions during my practicum work</t>
  </si>
  <si>
    <t>Networking! Being connected with other EPET and MSU College of Ed students, researchers, and teachers!</t>
  </si>
  <si>
    <t>Just relaxing, blowing off steam, and laughing</t>
  </si>
  <si>
    <t>New type of job</t>
  </si>
  <si>
    <t>we TA a course together</t>
  </si>
  <si>
    <t>preparing digital forums for our students</t>
  </si>
  <si>
    <t>she was the lead TA on a course that I was learning to TA</t>
  </si>
  <si>
    <t>she TA'd a course I took</t>
  </si>
  <si>
    <t>TA/Liason</t>
  </si>
  <si>
    <t>Mentor</t>
  </si>
  <si>
    <t>Connections</t>
  </si>
  <si>
    <t>Other student with similar interest</t>
  </si>
  <si>
    <t>All of the above rolled into one</t>
  </si>
  <si>
    <t>Face to face would be first as the strongest connection but since that is a rarity, chose the videoconference as one and didn't realize how impossible it is to rank in this way without a frequency as well.</t>
  </si>
  <si>
    <t>Curiosity about EPET things satisfied, learning sounded too formal</t>
  </si>
  <si>
    <t>Higher education career discussions</t>
  </si>
  <si>
    <t>Life Goal Milestone</t>
  </si>
  <si>
    <t>all cohort 3 members</t>
  </si>
  <si>
    <t>Assistantship together</t>
  </si>
  <si>
    <t>no other ways of communicating</t>
  </si>
  <si>
    <t>no other ways</t>
  </si>
  <si>
    <t>relation</t>
  </si>
  <si>
    <t>interact</t>
  </si>
  <si>
    <t>purpose</t>
  </si>
  <si>
    <t>hopes</t>
  </si>
  <si>
    <t>face-to-face</t>
  </si>
  <si>
    <t>consuming information</t>
  </si>
  <si>
    <t>the credential</t>
  </si>
  <si>
    <t>phone call</t>
  </si>
  <si>
    <t>creating information, insight, and understanding</t>
  </si>
  <si>
    <t>teaching position</t>
  </si>
  <si>
    <t>videoconference</t>
  </si>
  <si>
    <t>contributing information, insight and understanding</t>
  </si>
  <si>
    <t>research position</t>
  </si>
  <si>
    <t>texting</t>
  </si>
  <si>
    <t>gaining approval or being counted as present</t>
  </si>
  <si>
    <t>learning</t>
  </si>
  <si>
    <t>shared document</t>
  </si>
  <si>
    <t>solving problems</t>
  </si>
  <si>
    <t>conducting research outside of academia</t>
  </si>
  <si>
    <t>social media</t>
  </si>
  <si>
    <t>presenting</t>
  </si>
  <si>
    <t>job promotion</t>
  </si>
  <si>
    <t>beam</t>
  </si>
  <si>
    <t>connecting or interacting</t>
  </si>
  <si>
    <t>kubi</t>
  </si>
  <si>
    <t>collaborating</t>
  </si>
  <si>
    <t>double</t>
  </si>
  <si>
    <t>providing/receiving support</t>
  </si>
  <si>
    <t>email</t>
  </si>
  <si>
    <t>slack</t>
  </si>
  <si>
    <t>being social</t>
  </si>
  <si>
    <t>career discussions</t>
  </si>
  <si>
    <t>ID Number Structure</t>
  </si>
  <si>
    <t>ID#</t>
  </si>
  <si>
    <t>NAME</t>
  </si>
  <si>
    <t>ALTERNATE 1</t>
  </si>
  <si>
    <t>ALTERNATE 2</t>
  </si>
  <si>
    <t>ALTERNATE 3</t>
  </si>
  <si>
    <t>ID# FACULTY</t>
  </si>
  <si>
    <t>ABCDE</t>
  </si>
  <si>
    <t>Andrea Zellner</t>
  </si>
  <si>
    <t>Aman Yadav</t>
  </si>
  <si>
    <t>AB=cohort year</t>
  </si>
  <si>
    <t>Angie Johnson</t>
  </si>
  <si>
    <t>Cary Roseth</t>
  </si>
  <si>
    <t>C = mode</t>
  </si>
  <si>
    <t>1=FTF; 2=Hybrid</t>
  </si>
  <si>
    <t>April Niemela</t>
  </si>
  <si>
    <t>April N</t>
  </si>
  <si>
    <t>Chin-hsi Lin</t>
  </si>
  <si>
    <t>DE=sequential #</t>
  </si>
  <si>
    <t>Chris Fahnoe</t>
  </si>
  <si>
    <t>Chris Fanoe</t>
  </si>
  <si>
    <t>Christine Greenhow</t>
  </si>
  <si>
    <t>Jessica Wicks</t>
  </si>
  <si>
    <t>Cindy Okolo</t>
  </si>
  <si>
    <t>Karen Bedell</t>
  </si>
  <si>
    <t>David Wong</t>
  </si>
  <si>
    <t>Molly Frendo</t>
  </si>
  <si>
    <t xml:space="preserve">Molly </t>
  </si>
  <si>
    <t>Douglas Hartman</t>
  </si>
  <si>
    <t>Robin Fowler</t>
  </si>
  <si>
    <t>Emily Bouck</t>
  </si>
  <si>
    <t>Tim Xeriland</t>
  </si>
  <si>
    <t>Tim X</t>
  </si>
  <si>
    <t>Jack Smith</t>
  </si>
  <si>
    <t>Tracy Russo</t>
  </si>
  <si>
    <t>Tracy</t>
  </si>
  <si>
    <t>Jen Schmidt</t>
  </si>
  <si>
    <t>Benjamin Gleason</t>
  </si>
  <si>
    <t>Ben Gleason</t>
  </si>
  <si>
    <t>Kelly Mix</t>
  </si>
  <si>
    <t>Catalina Ji Young Park</t>
  </si>
  <si>
    <t>Leigh Graves Wolf</t>
  </si>
  <si>
    <t>Charlie Belinsky</t>
  </si>
  <si>
    <t>Lisa Linnenbrink-Garcia</t>
  </si>
  <si>
    <t>William Cain</t>
  </si>
  <si>
    <t>William</t>
  </si>
  <si>
    <t>Punya Mishra</t>
  </si>
  <si>
    <t>Dan Freer</t>
  </si>
  <si>
    <t>Dan</t>
  </si>
  <si>
    <t>Ralph Putnam</t>
  </si>
  <si>
    <t>Joshua Rosenberg</t>
  </si>
  <si>
    <t>Josh</t>
  </si>
  <si>
    <t>Josh Rosenberg</t>
  </si>
  <si>
    <t>Rand Spiro</t>
  </si>
  <si>
    <t>Yining Zhang</t>
  </si>
  <si>
    <t>Matt Koehler</t>
  </si>
  <si>
    <t>You-Kyung Lee</t>
  </si>
  <si>
    <t>John Bell</t>
  </si>
  <si>
    <t>Amy Peterson</t>
  </si>
  <si>
    <t>Robin Dickson</t>
  </si>
  <si>
    <t>Colin Terry</t>
  </si>
  <si>
    <t>Colin</t>
  </si>
  <si>
    <t>Ginny Hiltz</t>
  </si>
  <si>
    <t>Holly Marich</t>
  </si>
  <si>
    <t>Holly M</t>
  </si>
  <si>
    <t>Nick Holton</t>
  </si>
  <si>
    <t>Theresa Grossman</t>
  </si>
  <si>
    <t>Alex Lishinski</t>
  </si>
  <si>
    <t>Brittany Dillman</t>
  </si>
  <si>
    <t>Chris Seals</t>
  </si>
  <si>
    <t>A</t>
  </si>
  <si>
    <t>Chris S</t>
  </si>
  <si>
    <t>Cui Cheng</t>
  </si>
  <si>
    <t>Day Greenberg</t>
  </si>
  <si>
    <t>Diana Campbell</t>
  </si>
  <si>
    <t>Jon Good</t>
  </si>
  <si>
    <t>J</t>
  </si>
  <si>
    <t>John</t>
  </si>
  <si>
    <t>John Good</t>
  </si>
  <si>
    <t>Liz Owens Boltz</t>
  </si>
  <si>
    <t>Liz Boltz</t>
  </si>
  <si>
    <t>Liz Owens-Boltz</t>
  </si>
  <si>
    <t>Rohit Mehta</t>
  </si>
  <si>
    <t>R</t>
  </si>
  <si>
    <t>Spencer Greenhalgh</t>
  </si>
  <si>
    <t>Spencer G.</t>
  </si>
  <si>
    <t>Spencer Greehalgh</t>
  </si>
  <si>
    <t>Kristy Robinson</t>
  </si>
  <si>
    <t>Kristy</t>
  </si>
  <si>
    <t>Sarah Gretter</t>
  </si>
  <si>
    <t>S</t>
  </si>
  <si>
    <t>Sarah Kennan</t>
  </si>
  <si>
    <t>Amy Chapman</t>
  </si>
  <si>
    <t>Brad Wandler</t>
  </si>
  <si>
    <t>Brian Arnold</t>
  </si>
  <si>
    <t>Brian A</t>
  </si>
  <si>
    <t>Carl Weckerle</t>
  </si>
  <si>
    <t>Carle Weckerle</t>
  </si>
  <si>
    <t>Carmen Richardson</t>
  </si>
  <si>
    <t>Chris Working</t>
  </si>
  <si>
    <t>Christopher Working</t>
  </si>
  <si>
    <t>Erin Bone</t>
  </si>
  <si>
    <t>Marian Tes</t>
  </si>
  <si>
    <t>Michelle Smith Ware</t>
  </si>
  <si>
    <t>Michelle Ware</t>
  </si>
  <si>
    <t>Sarah Dysart</t>
  </si>
  <si>
    <t>Will Imbriale</t>
  </si>
  <si>
    <t>William Imbriale</t>
  </si>
  <si>
    <t>Emily Bovee</t>
  </si>
  <si>
    <t>P</t>
  </si>
  <si>
    <t>Emily</t>
  </si>
  <si>
    <t>Ming Lei</t>
  </si>
  <si>
    <t>Missy Cosby</t>
  </si>
  <si>
    <t>M</t>
  </si>
  <si>
    <t>Patrick Beymer</t>
  </si>
  <si>
    <t>Patrick Beemer</t>
  </si>
  <si>
    <t>Swati Mehta</t>
  </si>
  <si>
    <t>Anna Sansone</t>
  </si>
  <si>
    <t>Aric Gaunt</t>
  </si>
  <si>
    <t>Aric</t>
  </si>
  <si>
    <t>Bret Staudt Willet</t>
  </si>
  <si>
    <t>Bret</t>
  </si>
  <si>
    <t>Brett Staudt Willet</t>
  </si>
  <si>
    <t>Eileen Mooney</t>
  </si>
  <si>
    <t>Eileen</t>
  </si>
  <si>
    <t>Jessica Sprick</t>
  </si>
  <si>
    <t>Jessica</t>
  </si>
  <si>
    <t>Jessica Spricks</t>
  </si>
  <si>
    <t>Paul Reimer</t>
  </si>
  <si>
    <t>Paul</t>
  </si>
  <si>
    <t>Phil Sands</t>
  </si>
  <si>
    <t>Phil</t>
  </si>
  <si>
    <t>Shawn Daley</t>
  </si>
  <si>
    <t>Shawn</t>
  </si>
  <si>
    <t>Ying Hu</t>
  </si>
  <si>
    <t>Ying</t>
  </si>
  <si>
    <t>Danah Henriksen</t>
  </si>
  <si>
    <t>Danah</t>
  </si>
  <si>
    <t>Emilia Askari</t>
  </si>
  <si>
    <t>Ha Nguyen</t>
  </si>
  <si>
    <t>haixia liu</t>
  </si>
  <si>
    <t>Hannah Klauke</t>
  </si>
  <si>
    <t>Hannah</t>
  </si>
  <si>
    <t>Jinyoung Koh</t>
  </si>
  <si>
    <t>Julie Nurnberger-Haag</t>
  </si>
  <si>
    <t>Michelle Hagerman</t>
  </si>
  <si>
    <t>MIchelle Shira-Hagerman</t>
  </si>
  <si>
    <t>Sandra Sawaya</t>
  </si>
  <si>
    <t>Stephanie Wormington</t>
  </si>
  <si>
    <t>Stephanie</t>
  </si>
  <si>
    <t>Stephanie Workington</t>
  </si>
  <si>
    <t>Tamika McLean</t>
  </si>
  <si>
    <t>tamika</t>
  </si>
  <si>
    <t>Yi-Ling Cheng</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</si>
</sst>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font>
    <font/>
    <font>
      <name val="Calibri"/>
    </font>
    <font>
      <sz val="11.0"/>
      <color rgb="FF000000"/>
      <name val="Inconsolata"/>
    </font>
    <font>
      <b/>
      <sz val="11.0"/>
      <color rgb="FF000000"/>
      <name val="Calibri"/>
    </font>
    <font>
      <b/>
    </font>
    <font>
      <name val="Arial"/>
    </font>
    <font>
      <b/>
      <name val="Arial"/>
    </font>
  </fonts>
  <fills count="4">
    <fill>
      <patternFill patternType="none"/>
    </fill>
    <fill>
      <patternFill patternType="lightGray"/>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0" numFmtId="0" xfId="0" applyAlignment="1" applyFont="1">
      <alignment readingOrder="0" shrinkToFit="0" wrapText="0"/>
    </xf>
    <xf borderId="0" fillId="0" fontId="1" numFmtId="0" xfId="0" applyAlignment="1" applyFont="1">
      <alignment readingOrder="0"/>
    </xf>
    <xf borderId="0" fillId="0" fontId="0" numFmtId="0" xfId="0" applyAlignment="1" applyFont="1">
      <alignment shrinkToFit="0" wrapText="0"/>
    </xf>
    <xf borderId="0" fillId="0" fontId="2" numFmtId="0" xfId="0" applyAlignment="1" applyFont="1">
      <alignment horizontal="right" vertical="bottom"/>
    </xf>
    <xf borderId="0" fillId="0" fontId="2" numFmtId="0" xfId="0" applyAlignment="1" applyFont="1">
      <alignment vertical="bottom"/>
    </xf>
    <xf borderId="0" fillId="0" fontId="2" numFmtId="0" xfId="0" applyAlignment="1" applyFont="1">
      <alignment readingOrder="0" vertical="bottom"/>
    </xf>
    <xf borderId="0" fillId="2" fontId="3" numFmtId="0" xfId="0" applyFill="1" applyFont="1"/>
    <xf borderId="0" fillId="0" fontId="4" numFmtId="0" xfId="0" applyAlignment="1" applyFont="1">
      <alignment readingOrder="0" shrinkToFit="0" wrapText="0"/>
    </xf>
    <xf borderId="0" fillId="0" fontId="5" numFmtId="0" xfId="0" applyAlignment="1" applyFont="1">
      <alignment readingOrder="0"/>
    </xf>
    <xf borderId="0" fillId="0" fontId="6" numFmtId="0" xfId="0" applyAlignment="1" applyFont="1">
      <alignment vertical="bottom"/>
    </xf>
    <xf borderId="0" fillId="0" fontId="6" numFmtId="0" xfId="0" applyAlignment="1" applyFont="1">
      <alignment vertical="bottom"/>
    </xf>
    <xf borderId="0" fillId="0" fontId="6" numFmtId="0" xfId="0" applyAlignment="1" applyFont="1">
      <alignment horizontal="right" vertical="bottom"/>
    </xf>
    <xf borderId="0" fillId="0" fontId="6" numFmtId="0" xfId="0" applyAlignment="1" applyFont="1">
      <alignment readingOrder="0" vertical="bottom"/>
    </xf>
    <xf borderId="0" fillId="0" fontId="7" numFmtId="0" xfId="0" applyAlignment="1" applyFont="1">
      <alignment vertical="bottom"/>
    </xf>
    <xf borderId="0" fillId="0" fontId="7" numFmtId="0" xfId="0" applyAlignment="1" applyFont="1">
      <alignment vertical="bottom"/>
    </xf>
    <xf borderId="0" fillId="0" fontId="7" numFmtId="0" xfId="0" applyAlignment="1" applyFont="1">
      <alignment horizontal="right" vertical="bottom"/>
    </xf>
    <xf borderId="0" fillId="3"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16" width="8.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row>
    <row r="2">
      <c r="A2" s="2">
        <v>13101.0</v>
      </c>
      <c r="B2" s="3">
        <v>2.0</v>
      </c>
      <c r="C2" s="1">
        <v>13107.0</v>
      </c>
      <c r="D2" s="1">
        <v>16207.0</v>
      </c>
      <c r="E2" s="1">
        <v>12102.0</v>
      </c>
      <c r="M2" s="3">
        <v>7.0</v>
      </c>
      <c r="N2" s="3">
        <v>10.0</v>
      </c>
      <c r="O2" s="3">
        <v>2.0</v>
      </c>
      <c r="P2" s="3">
        <v>1.0</v>
      </c>
      <c r="Q2" s="3">
        <v>3.0</v>
      </c>
      <c r="R2" s="3">
        <v>10.0</v>
      </c>
      <c r="S2" s="3">
        <v>9.0</v>
      </c>
      <c r="T2" s="3">
        <v>7.0</v>
      </c>
      <c r="U2" s="3">
        <v>8.0</v>
      </c>
      <c r="W2" s="3">
        <v>10.0</v>
      </c>
      <c r="X2" s="3">
        <v>6.0</v>
      </c>
      <c r="Y2" s="3">
        <v>1.0</v>
      </c>
      <c r="Z2" s="3">
        <v>3.0</v>
      </c>
      <c r="AA2" s="3">
        <v>10.0</v>
      </c>
      <c r="AB2" s="3">
        <v>8.0</v>
      </c>
      <c r="AC2" s="3">
        <v>2.0</v>
      </c>
      <c r="AD2" s="3">
        <v>5.0</v>
      </c>
      <c r="AE2" s="3">
        <v>6.0</v>
      </c>
      <c r="AF2" s="3">
        <v>7.0</v>
      </c>
      <c r="AH2" s="3">
        <v>1.0</v>
      </c>
      <c r="AK2" s="3">
        <v>2.0</v>
      </c>
      <c r="AL2" s="3">
        <v>5.0</v>
      </c>
      <c r="AM2" s="3">
        <v>7.0</v>
      </c>
      <c r="CY2" s="1">
        <v>30101.0</v>
      </c>
      <c r="CZ2" s="3"/>
      <c r="DA2" s="3">
        <v>4.0</v>
      </c>
      <c r="DB2" s="3">
        <v>1.0</v>
      </c>
      <c r="DC2" s="3">
        <v>1.0</v>
      </c>
      <c r="DD2" s="3">
        <v>1.0</v>
      </c>
      <c r="DE2" s="3">
        <v>1.0</v>
      </c>
      <c r="DF2" s="3">
        <v>1.0</v>
      </c>
      <c r="DG2" s="3">
        <v>1.0</v>
      </c>
      <c r="DJ2" s="3">
        <v>3.0</v>
      </c>
      <c r="DK2" s="3">
        <v>5.0</v>
      </c>
      <c r="DL2" s="3">
        <v>4.0</v>
      </c>
    </row>
    <row r="3">
      <c r="A3" s="1">
        <v>14205.0</v>
      </c>
      <c r="B3" s="3">
        <v>1.0</v>
      </c>
      <c r="C3" s="1">
        <v>10101.0</v>
      </c>
      <c r="D3" s="1">
        <v>12202.0</v>
      </c>
      <c r="E3" s="1">
        <v>14211.0</v>
      </c>
      <c r="F3" s="1">
        <v>14208.0</v>
      </c>
      <c r="G3" s="1">
        <v>14204.0</v>
      </c>
      <c r="H3" s="1">
        <v>12201.0</v>
      </c>
      <c r="M3" s="3">
        <v>8.0</v>
      </c>
      <c r="N3" s="3">
        <v>7.0</v>
      </c>
      <c r="O3" s="3">
        <v>3.0</v>
      </c>
      <c r="P3" s="3">
        <v>1.0</v>
      </c>
      <c r="Q3" s="3">
        <v>6.0</v>
      </c>
      <c r="R3" s="3">
        <v>4.0</v>
      </c>
      <c r="S3" s="3">
        <v>9.0</v>
      </c>
      <c r="T3" s="3">
        <v>1.0</v>
      </c>
      <c r="U3" s="3">
        <v>7.0</v>
      </c>
      <c r="V3" s="3">
        <v>8.0</v>
      </c>
      <c r="W3" s="3">
        <v>3.0</v>
      </c>
      <c r="X3" s="3">
        <v>12.0</v>
      </c>
      <c r="Y3" s="3">
        <v>1.0</v>
      </c>
      <c r="Z3" s="3">
        <v>3.0</v>
      </c>
      <c r="AA3" s="3">
        <v>10.0</v>
      </c>
      <c r="AB3" s="3">
        <v>9.0</v>
      </c>
      <c r="AC3" s="3">
        <v>1.0</v>
      </c>
      <c r="AD3" s="3">
        <v>5.0</v>
      </c>
      <c r="AE3" s="3">
        <v>2.0</v>
      </c>
      <c r="AF3" s="3">
        <v>7.0</v>
      </c>
      <c r="AG3" s="3">
        <v>8.0</v>
      </c>
      <c r="AH3" s="3">
        <v>1.0</v>
      </c>
      <c r="AI3" s="3">
        <v>6.0</v>
      </c>
      <c r="AJ3" s="3">
        <v>3.0</v>
      </c>
      <c r="AK3" s="3">
        <v>7.0</v>
      </c>
      <c r="AL3" s="3">
        <v>2.0</v>
      </c>
      <c r="AM3" s="3">
        <v>8.0</v>
      </c>
      <c r="AN3" s="3">
        <v>2.0</v>
      </c>
      <c r="AO3" s="3">
        <v>7.0</v>
      </c>
      <c r="AP3" s="3">
        <v>8.0</v>
      </c>
      <c r="AQ3" s="3">
        <v>1.0</v>
      </c>
      <c r="AR3" s="3">
        <v>6.0</v>
      </c>
      <c r="AS3" s="3">
        <v>3.0</v>
      </c>
      <c r="AT3" s="3">
        <v>7.0</v>
      </c>
      <c r="AU3" s="3">
        <v>2.0</v>
      </c>
      <c r="AV3" s="3">
        <v>5.0</v>
      </c>
      <c r="AW3" s="3">
        <v>2.0</v>
      </c>
      <c r="AX3" s="3">
        <v>7.0</v>
      </c>
      <c r="AY3" s="3">
        <v>8.0</v>
      </c>
      <c r="AZ3" s="3">
        <v>1.0</v>
      </c>
      <c r="BA3" s="3">
        <v>6.0</v>
      </c>
      <c r="BB3" s="3">
        <v>3.0</v>
      </c>
      <c r="BC3" s="3">
        <v>9.0</v>
      </c>
      <c r="BD3" s="3">
        <v>5.0</v>
      </c>
      <c r="BE3" s="3">
        <v>2.0</v>
      </c>
      <c r="BF3" s="3">
        <v>3.0</v>
      </c>
      <c r="BG3" s="3">
        <v>8.0</v>
      </c>
      <c r="BH3" s="3">
        <v>7.0</v>
      </c>
      <c r="BI3" s="3">
        <v>1.0</v>
      </c>
      <c r="BJ3" s="3">
        <v>3.0</v>
      </c>
      <c r="BK3" s="3">
        <v>10.0</v>
      </c>
      <c r="BL3" s="3">
        <v>9.0</v>
      </c>
      <c r="BM3" s="3">
        <v>1.0</v>
      </c>
      <c r="BN3" s="3">
        <v>5.0</v>
      </c>
      <c r="CY3" s="1">
        <v>30108.0</v>
      </c>
      <c r="CZ3" s="3"/>
      <c r="DA3" s="3">
        <v>3.0</v>
      </c>
      <c r="DB3" s="3">
        <v>1.0</v>
      </c>
      <c r="DC3" s="3">
        <v>1.0</v>
      </c>
      <c r="DD3" s="3">
        <v>1.0</v>
      </c>
      <c r="DE3" s="3">
        <v>1.0</v>
      </c>
      <c r="DJ3" s="3">
        <v>1.0</v>
      </c>
      <c r="DK3" s="3">
        <v>2.0</v>
      </c>
      <c r="DL3" s="3">
        <v>4.0</v>
      </c>
    </row>
    <row r="4">
      <c r="A4" s="1">
        <v>13103.0</v>
      </c>
      <c r="B4" s="3">
        <v>2.0</v>
      </c>
      <c r="C4" s="1">
        <v>12102.0</v>
      </c>
      <c r="D4" s="1">
        <v>12104.0</v>
      </c>
      <c r="E4" s="1">
        <v>13102.0</v>
      </c>
      <c r="F4" s="1">
        <v>14102.0</v>
      </c>
      <c r="G4" s="1">
        <v>15103.0</v>
      </c>
      <c r="H4" s="1">
        <v>13110.0</v>
      </c>
      <c r="I4" s="1">
        <v>14103.0</v>
      </c>
      <c r="J4" s="1">
        <v>15105.0</v>
      </c>
      <c r="K4" s="1">
        <v>20110.0</v>
      </c>
      <c r="M4" s="3">
        <v>7.0</v>
      </c>
      <c r="N4" s="3">
        <v>3.0</v>
      </c>
      <c r="O4" s="3">
        <v>5.0</v>
      </c>
      <c r="P4" s="3">
        <v>1.0</v>
      </c>
      <c r="Q4" s="3">
        <v>4.0</v>
      </c>
      <c r="R4" s="3">
        <v>6.0</v>
      </c>
      <c r="S4" s="3">
        <v>2.0</v>
      </c>
      <c r="T4" s="3">
        <v>5.0</v>
      </c>
      <c r="V4" s="3">
        <v>3.0</v>
      </c>
      <c r="W4" s="3">
        <v>8.0</v>
      </c>
      <c r="X4" s="3">
        <v>5.0</v>
      </c>
      <c r="Y4" s="3">
        <v>10.0</v>
      </c>
      <c r="Z4" s="3">
        <v>1.0</v>
      </c>
      <c r="AB4" s="3">
        <v>9.0</v>
      </c>
      <c r="AC4" s="3">
        <v>5.0</v>
      </c>
      <c r="AE4" s="3">
        <v>2.0</v>
      </c>
      <c r="AF4" s="3">
        <v>8.0</v>
      </c>
      <c r="AH4" s="3">
        <v>1.0</v>
      </c>
      <c r="AI4" s="3">
        <v>2.0</v>
      </c>
      <c r="AK4" s="3">
        <v>9.0</v>
      </c>
      <c r="AL4" s="3">
        <v>7.0</v>
      </c>
      <c r="AN4" s="3">
        <v>5.0</v>
      </c>
      <c r="AO4" s="3">
        <v>2.0</v>
      </c>
      <c r="AP4" s="3">
        <v>8.0</v>
      </c>
      <c r="AQ4" s="3">
        <v>1.0</v>
      </c>
      <c r="AR4" s="3">
        <v>4.0</v>
      </c>
      <c r="AT4" s="3">
        <v>9.0</v>
      </c>
      <c r="AU4" s="3">
        <v>3.0</v>
      </c>
      <c r="AW4" s="3">
        <v>5.0</v>
      </c>
      <c r="AX4" s="3">
        <v>8.0</v>
      </c>
      <c r="AZ4" s="3">
        <v>1.0</v>
      </c>
      <c r="BA4" s="3">
        <v>11.0</v>
      </c>
      <c r="BC4" s="3">
        <v>7.0</v>
      </c>
      <c r="BD4" s="3">
        <v>9.0</v>
      </c>
      <c r="BF4" s="3">
        <v>2.0</v>
      </c>
      <c r="BI4" s="3">
        <v>1.0</v>
      </c>
      <c r="BL4" s="3">
        <v>7.0</v>
      </c>
      <c r="BO4" s="3">
        <v>3.0</v>
      </c>
      <c r="BP4" s="3">
        <v>8.0</v>
      </c>
      <c r="BQ4" s="3">
        <v>1.0</v>
      </c>
      <c r="BR4" s="3">
        <v>1.0</v>
      </c>
      <c r="BS4" s="3">
        <v>10.0</v>
      </c>
      <c r="BU4" s="3">
        <v>7.0</v>
      </c>
      <c r="BV4" s="3">
        <v>9.0</v>
      </c>
      <c r="BX4" s="3">
        <v>5.0</v>
      </c>
      <c r="CA4" s="3">
        <v>1.0</v>
      </c>
      <c r="CB4" s="3">
        <v>5.0</v>
      </c>
      <c r="CC4" s="3">
        <v>11.0</v>
      </c>
      <c r="CD4" s="3">
        <v>9.0</v>
      </c>
      <c r="CE4" s="3">
        <v>5.0</v>
      </c>
      <c r="CF4" s="3">
        <v>1.0</v>
      </c>
      <c r="CG4" s="3">
        <v>3.0</v>
      </c>
      <c r="CH4" s="3">
        <v>5.0</v>
      </c>
      <c r="CJ4" s="3">
        <v>1.0</v>
      </c>
      <c r="CK4" s="3">
        <v>10.0</v>
      </c>
      <c r="CL4" s="3">
        <v>4.0</v>
      </c>
      <c r="CM4" s="3">
        <v>9.0</v>
      </c>
      <c r="CN4" s="3">
        <v>5.0</v>
      </c>
      <c r="CY4" s="1">
        <v>30102.0</v>
      </c>
      <c r="CZ4" s="3"/>
      <c r="DA4" s="3">
        <v>4.0</v>
      </c>
      <c r="DB4" s="3">
        <v>1.0</v>
      </c>
      <c r="DC4" s="3">
        <v>1.0</v>
      </c>
      <c r="DD4" s="3">
        <v>1.0</v>
      </c>
      <c r="DE4" s="3">
        <v>1.0</v>
      </c>
      <c r="DF4" s="3">
        <v>1.0</v>
      </c>
      <c r="DJ4" s="3">
        <v>6.0</v>
      </c>
      <c r="DK4" s="3">
        <v>1.0</v>
      </c>
      <c r="DL4" s="3">
        <v>4.0</v>
      </c>
    </row>
    <row r="5">
      <c r="A5" s="1">
        <v>14211.0</v>
      </c>
      <c r="B5" s="3">
        <v>1.0</v>
      </c>
      <c r="C5" s="3"/>
      <c r="D5" s="1"/>
      <c r="E5" s="1"/>
      <c r="F5" s="1">
        <v>12202.0</v>
      </c>
      <c r="G5" s="3"/>
      <c r="M5" s="3">
        <v>8.0</v>
      </c>
      <c r="N5" s="3">
        <v>2.0</v>
      </c>
      <c r="O5" s="3">
        <v>7.0</v>
      </c>
      <c r="P5" s="3">
        <v>1.0</v>
      </c>
      <c r="Q5" s="3">
        <v>3.0</v>
      </c>
      <c r="R5" s="3">
        <v>6.0</v>
      </c>
      <c r="S5" s="3">
        <v>2.0</v>
      </c>
      <c r="T5" s="3">
        <v>9.0</v>
      </c>
      <c r="U5" s="3">
        <v>7.0</v>
      </c>
      <c r="V5" s="3">
        <v>6.0</v>
      </c>
      <c r="W5" s="3">
        <v>8.0</v>
      </c>
      <c r="X5" s="3">
        <v>11.0</v>
      </c>
      <c r="Y5" s="3">
        <v>3.0</v>
      </c>
      <c r="Z5" s="3">
        <v>10.0</v>
      </c>
      <c r="AA5" s="3">
        <v>4.0</v>
      </c>
      <c r="AB5" s="3">
        <v>7.0</v>
      </c>
      <c r="AC5" s="3">
        <v>2.0</v>
      </c>
      <c r="AD5" s="3">
        <v>7.0</v>
      </c>
      <c r="AE5" s="3">
        <v>11.0</v>
      </c>
      <c r="AF5" s="3">
        <v>11.0</v>
      </c>
      <c r="AG5" s="3">
        <v>7.0</v>
      </c>
      <c r="AH5" s="3">
        <v>3.0</v>
      </c>
      <c r="AI5" s="3">
        <v>10.0</v>
      </c>
      <c r="AJ5" s="3">
        <v>6.0</v>
      </c>
      <c r="AK5" s="3">
        <v>2.0</v>
      </c>
      <c r="AL5" s="3">
        <v>8.0</v>
      </c>
      <c r="AM5" s="3">
        <v>9.0</v>
      </c>
      <c r="AN5" s="3">
        <v>3.0</v>
      </c>
      <c r="AO5" s="3">
        <v>8.0</v>
      </c>
      <c r="AP5" s="3">
        <v>7.0</v>
      </c>
      <c r="AQ5" s="3">
        <v>3.0</v>
      </c>
      <c r="AR5" s="3">
        <v>10.0</v>
      </c>
      <c r="AS5" s="3">
        <v>1.0</v>
      </c>
      <c r="AT5" s="3">
        <v>9.0</v>
      </c>
      <c r="AU5" s="3">
        <v>7.0</v>
      </c>
      <c r="AV5" s="3">
        <v>5.0</v>
      </c>
      <c r="AW5" s="3">
        <v>5.0</v>
      </c>
      <c r="AX5" s="3">
        <v>6.0</v>
      </c>
      <c r="AY5" s="3">
        <v>8.0</v>
      </c>
      <c r="AZ5" s="3">
        <v>3.0</v>
      </c>
      <c r="BA5" s="3">
        <v>10.0</v>
      </c>
      <c r="BB5" s="3">
        <v>7.0</v>
      </c>
      <c r="BC5" s="3">
        <v>7.0</v>
      </c>
      <c r="BD5" s="3">
        <v>2.0</v>
      </c>
      <c r="BE5" s="3">
        <v>9.0</v>
      </c>
      <c r="CY5" s="1">
        <v>30114.0</v>
      </c>
      <c r="CZ5" s="2">
        <v>30112.0</v>
      </c>
      <c r="DA5" s="3">
        <v>3.0</v>
      </c>
      <c r="DB5" s="3">
        <v>1.0</v>
      </c>
      <c r="DC5" s="3">
        <v>1.0</v>
      </c>
      <c r="DD5" s="3">
        <v>1.0</v>
      </c>
      <c r="DE5" s="3">
        <v>1.0</v>
      </c>
      <c r="DJ5" s="3">
        <v>2.0</v>
      </c>
      <c r="DK5" s="3">
        <v>4.0</v>
      </c>
      <c r="DL5" s="3">
        <v>3.0</v>
      </c>
    </row>
    <row r="6">
      <c r="A6" s="1">
        <v>14101.0</v>
      </c>
      <c r="B6" s="3">
        <v>2.0</v>
      </c>
      <c r="C6" s="1">
        <v>12104.0</v>
      </c>
      <c r="D6" s="1">
        <v>12102.0</v>
      </c>
      <c r="E6" s="1">
        <v>20110.0</v>
      </c>
      <c r="F6" s="1">
        <v>15101.0</v>
      </c>
      <c r="G6" s="1">
        <v>14103.0</v>
      </c>
      <c r="H6" s="1">
        <v>14102.0</v>
      </c>
      <c r="I6" s="1">
        <v>15104.0</v>
      </c>
      <c r="J6" s="1">
        <v>13103.0</v>
      </c>
      <c r="K6" s="1">
        <v>13102.0</v>
      </c>
      <c r="M6" s="3">
        <v>8.0</v>
      </c>
      <c r="N6" s="3">
        <v>5.0</v>
      </c>
      <c r="O6" s="3">
        <v>7.0</v>
      </c>
      <c r="P6" s="3">
        <v>1.0</v>
      </c>
      <c r="Q6" s="3">
        <v>3.0</v>
      </c>
      <c r="R6" s="3">
        <v>10.0</v>
      </c>
      <c r="S6" s="3">
        <v>5.0</v>
      </c>
      <c r="T6" s="3">
        <v>7.0</v>
      </c>
      <c r="U6" s="3">
        <v>9.0</v>
      </c>
      <c r="V6" s="3">
        <v>7.0</v>
      </c>
      <c r="W6" s="3">
        <v>8.0</v>
      </c>
      <c r="X6" s="3">
        <v>10.0</v>
      </c>
      <c r="Y6" s="3">
        <v>1.0</v>
      </c>
      <c r="Z6" s="3">
        <v>4.0</v>
      </c>
      <c r="AA6" s="3">
        <v>10.0</v>
      </c>
      <c r="AB6" s="3">
        <v>5.0</v>
      </c>
      <c r="AC6" s="3">
        <v>9.0</v>
      </c>
      <c r="AD6" s="3">
        <v>7.0</v>
      </c>
      <c r="AE6" s="3">
        <v>7.0</v>
      </c>
      <c r="AF6" s="3">
        <v>8.0</v>
      </c>
      <c r="AG6" s="3">
        <v>5.0</v>
      </c>
      <c r="AH6" s="3">
        <v>1.0</v>
      </c>
      <c r="AI6" s="3">
        <v>10.0</v>
      </c>
      <c r="AJ6" s="3">
        <v>3.0</v>
      </c>
      <c r="AK6" s="3">
        <v>9.0</v>
      </c>
      <c r="AL6" s="3">
        <v>2.0</v>
      </c>
      <c r="AM6" s="3">
        <v>7.0</v>
      </c>
      <c r="AN6" s="3">
        <v>5.0</v>
      </c>
      <c r="AO6" s="3">
        <v>8.0</v>
      </c>
      <c r="AP6" s="3">
        <v>3.0</v>
      </c>
      <c r="AQ6" s="3">
        <v>1.0</v>
      </c>
      <c r="AR6" s="3">
        <v>3.0</v>
      </c>
      <c r="AS6" s="3">
        <v>10.0</v>
      </c>
      <c r="AT6" s="3">
        <v>9.0</v>
      </c>
      <c r="AU6" s="3">
        <v>3.0</v>
      </c>
      <c r="AV6" s="3">
        <v>5.0</v>
      </c>
      <c r="AW6" s="3">
        <v>7.0</v>
      </c>
      <c r="AX6" s="3">
        <v>3.0</v>
      </c>
      <c r="AY6" s="3">
        <v>1.0</v>
      </c>
      <c r="AZ6" s="3">
        <v>1.0</v>
      </c>
      <c r="BA6" s="3">
        <v>4.0</v>
      </c>
      <c r="BB6" s="3">
        <v>10.0</v>
      </c>
      <c r="BC6" s="3">
        <v>7.0</v>
      </c>
      <c r="BD6" s="3">
        <v>9.0</v>
      </c>
      <c r="BE6" s="3">
        <v>4.0</v>
      </c>
      <c r="BF6" s="3">
        <v>7.0</v>
      </c>
      <c r="BG6" s="3">
        <v>3.0</v>
      </c>
      <c r="BH6" s="3">
        <v>1.0</v>
      </c>
      <c r="BI6" s="3">
        <v>1.0</v>
      </c>
      <c r="BJ6" s="3">
        <v>4.0</v>
      </c>
      <c r="BK6" s="3">
        <v>10.0</v>
      </c>
      <c r="BL6" s="3">
        <v>7.0</v>
      </c>
      <c r="BM6" s="3">
        <v>9.0</v>
      </c>
      <c r="BN6" s="3">
        <v>4.0</v>
      </c>
      <c r="BO6" s="3">
        <v>7.0</v>
      </c>
      <c r="BP6" s="3">
        <v>5.0</v>
      </c>
      <c r="BQ6" s="3">
        <v>8.0</v>
      </c>
      <c r="BR6" s="3">
        <v>1.0</v>
      </c>
      <c r="BS6" s="3">
        <v>10.0</v>
      </c>
      <c r="BT6" s="3">
        <v>4.0</v>
      </c>
      <c r="BU6" s="3">
        <v>7.0</v>
      </c>
      <c r="BV6" s="3">
        <v>8.0</v>
      </c>
      <c r="BW6" s="3">
        <v>3.0</v>
      </c>
      <c r="BX6" s="3">
        <v>3.0</v>
      </c>
      <c r="BY6" s="3">
        <v>5.0</v>
      </c>
      <c r="BZ6" s="3">
        <v>7.0</v>
      </c>
      <c r="CA6" s="3">
        <v>1.0</v>
      </c>
      <c r="CB6" s="3">
        <v>3.0</v>
      </c>
      <c r="CC6" s="3">
        <v>10.0</v>
      </c>
      <c r="CD6" s="3">
        <v>8.0</v>
      </c>
      <c r="CE6" s="3">
        <v>7.0</v>
      </c>
      <c r="CF6" s="3">
        <v>5.0</v>
      </c>
      <c r="CG6" s="3">
        <v>7.0</v>
      </c>
      <c r="CH6" s="3">
        <v>3.0</v>
      </c>
      <c r="CI6" s="1">
        <v>17.0</v>
      </c>
      <c r="CJ6" s="3">
        <v>1.0</v>
      </c>
      <c r="CK6" s="3">
        <v>10.0</v>
      </c>
      <c r="CM6" s="3">
        <v>7.0</v>
      </c>
      <c r="CN6" s="3">
        <v>1.0</v>
      </c>
      <c r="CO6" s="3">
        <v>9.0</v>
      </c>
      <c r="CY6" s="1">
        <v>30113.0</v>
      </c>
      <c r="CZ6" s="3"/>
      <c r="DA6" s="3">
        <v>3.0</v>
      </c>
      <c r="DB6" s="3">
        <v>1.0</v>
      </c>
      <c r="DC6" s="3">
        <v>1.0</v>
      </c>
      <c r="DD6" s="3">
        <v>1.0</v>
      </c>
      <c r="DE6" s="3">
        <v>1.0</v>
      </c>
      <c r="DJ6" s="3">
        <v>4.0</v>
      </c>
      <c r="DK6" s="3">
        <v>3.0</v>
      </c>
      <c r="DL6" s="3">
        <v>2.0</v>
      </c>
    </row>
    <row r="7">
      <c r="A7" s="1">
        <v>13108.0</v>
      </c>
      <c r="B7" s="3">
        <v>2.0</v>
      </c>
      <c r="C7" s="1">
        <v>13110.0</v>
      </c>
      <c r="D7" s="1">
        <v>13102.0</v>
      </c>
      <c r="E7" s="1">
        <v>13106.0</v>
      </c>
      <c r="F7" s="1">
        <v>14202.0</v>
      </c>
      <c r="G7" s="1">
        <v>13103.0</v>
      </c>
      <c r="H7" s="1">
        <v>13104.0</v>
      </c>
      <c r="M7" s="3">
        <v>10.0</v>
      </c>
      <c r="N7" s="3">
        <v>2.0</v>
      </c>
      <c r="O7" s="3">
        <v>9.0</v>
      </c>
      <c r="P7" s="3">
        <v>1.0</v>
      </c>
      <c r="Q7" s="3">
        <v>3.0</v>
      </c>
      <c r="R7" s="3">
        <v>5.0</v>
      </c>
      <c r="S7" s="3">
        <v>8.0</v>
      </c>
      <c r="T7" s="3">
        <v>3.0</v>
      </c>
      <c r="U7" s="3">
        <v>2.0</v>
      </c>
      <c r="V7" s="3">
        <v>7.0</v>
      </c>
      <c r="W7" s="3">
        <v>2.0</v>
      </c>
      <c r="X7" s="3">
        <v>8.0</v>
      </c>
      <c r="Y7" s="3">
        <v>1.0</v>
      </c>
      <c r="Z7" s="3">
        <v>3.0</v>
      </c>
      <c r="AA7" s="3">
        <v>2.0</v>
      </c>
      <c r="AB7" s="3">
        <v>7.0</v>
      </c>
      <c r="AC7" s="3">
        <v>9.0</v>
      </c>
      <c r="AD7" s="3">
        <v>3.0</v>
      </c>
      <c r="AE7" s="3">
        <v>1.0</v>
      </c>
      <c r="AF7" s="3">
        <v>10.0</v>
      </c>
      <c r="AG7" s="3">
        <v>8.0</v>
      </c>
      <c r="AH7" s="3">
        <v>3.0</v>
      </c>
      <c r="AI7" s="3">
        <v>2.0</v>
      </c>
      <c r="AJ7" s="3">
        <v>5.0</v>
      </c>
      <c r="AK7" s="3">
        <v>7.0</v>
      </c>
      <c r="AL7" s="3">
        <v>8.0</v>
      </c>
      <c r="AM7" s="3">
        <v>3.0</v>
      </c>
      <c r="AN7" s="3">
        <v>3.0</v>
      </c>
      <c r="AO7" s="3">
        <v>10.0</v>
      </c>
      <c r="AP7" s="3">
        <v>5.0</v>
      </c>
      <c r="AQ7" s="3">
        <v>3.0</v>
      </c>
      <c r="AR7" s="3">
        <v>5.0</v>
      </c>
      <c r="AS7" s="3">
        <v>6.0</v>
      </c>
      <c r="AT7" s="3">
        <v>8.0</v>
      </c>
      <c r="AU7" s="3">
        <v>7.0</v>
      </c>
      <c r="AV7" s="3">
        <v>5.0</v>
      </c>
      <c r="AW7" s="3">
        <v>1.0</v>
      </c>
      <c r="AX7" s="3">
        <v>7.0</v>
      </c>
      <c r="AY7" s="3">
        <v>8.0</v>
      </c>
      <c r="AZ7" s="3">
        <v>1.0</v>
      </c>
      <c r="BA7" s="3">
        <v>4.0</v>
      </c>
      <c r="BB7" s="3">
        <v>6.0</v>
      </c>
      <c r="BC7" s="3">
        <v>7.0</v>
      </c>
      <c r="BD7" s="3">
        <v>9.0</v>
      </c>
      <c r="BE7" s="3">
        <v>5.0</v>
      </c>
      <c r="BF7" s="3">
        <v>1.0</v>
      </c>
      <c r="BG7" s="3">
        <v>2.0</v>
      </c>
      <c r="BH7" s="3">
        <v>8.0</v>
      </c>
      <c r="BI7" s="3">
        <v>1.0</v>
      </c>
      <c r="BJ7" s="3">
        <v>10.0</v>
      </c>
      <c r="BK7" s="3">
        <v>3.0</v>
      </c>
      <c r="BL7" s="3">
        <v>7.0</v>
      </c>
      <c r="BM7" s="3">
        <v>9.0</v>
      </c>
      <c r="BN7" s="3">
        <v>5.0</v>
      </c>
      <c r="CY7" s="2">
        <v>30117.0</v>
      </c>
      <c r="CZ7" s="3"/>
      <c r="DA7" s="1">
        <v>3.0</v>
      </c>
      <c r="DB7" s="2">
        <v>1.0</v>
      </c>
      <c r="DC7" s="2">
        <v>1.0</v>
      </c>
      <c r="DD7" s="2">
        <v>1.0</v>
      </c>
      <c r="DE7" s="2">
        <v>1.0</v>
      </c>
      <c r="DF7" s="3">
        <v>1.0</v>
      </c>
      <c r="DJ7" s="3">
        <v>3.0</v>
      </c>
      <c r="DK7" s="3">
        <v>5.0</v>
      </c>
      <c r="DL7" s="3">
        <v>4.0</v>
      </c>
    </row>
    <row r="8">
      <c r="A8" s="1">
        <v>15101.0</v>
      </c>
      <c r="B8" s="3">
        <v>2.0</v>
      </c>
      <c r="C8" s="1">
        <v>12104.0</v>
      </c>
      <c r="D8" s="1">
        <v>14101.0</v>
      </c>
      <c r="E8" s="1">
        <v>15104.0</v>
      </c>
      <c r="M8" s="3">
        <v>5.0</v>
      </c>
      <c r="N8" s="3">
        <v>8.0</v>
      </c>
      <c r="O8" s="3">
        <v>7.0</v>
      </c>
      <c r="P8" s="3">
        <v>1.0</v>
      </c>
      <c r="Q8" s="3">
        <v>3.0</v>
      </c>
      <c r="R8" s="3">
        <v>10.0</v>
      </c>
      <c r="S8" s="3">
        <v>9.0</v>
      </c>
      <c r="T8" s="3">
        <v>8.0</v>
      </c>
      <c r="U8" s="3">
        <v>3.0</v>
      </c>
      <c r="V8" s="3">
        <v>5.0</v>
      </c>
      <c r="W8" s="3">
        <v>4.0</v>
      </c>
      <c r="X8" s="3">
        <v>8.0</v>
      </c>
      <c r="Y8" s="3">
        <v>1.0</v>
      </c>
      <c r="Z8" s="3">
        <v>3.0</v>
      </c>
      <c r="AA8" s="3">
        <v>10.0</v>
      </c>
      <c r="AB8" s="3">
        <v>8.0</v>
      </c>
      <c r="AC8" s="3">
        <v>5.0</v>
      </c>
      <c r="AD8" s="3">
        <v>9.0</v>
      </c>
      <c r="AE8" s="3">
        <v>2.0</v>
      </c>
      <c r="AF8" s="3">
        <v>7.0</v>
      </c>
      <c r="AG8" s="3">
        <v>9.0</v>
      </c>
      <c r="AH8" s="3">
        <v>1.0</v>
      </c>
      <c r="AI8" s="3">
        <v>3.0</v>
      </c>
      <c r="AJ8" s="3">
        <v>10.0</v>
      </c>
      <c r="AK8" s="3">
        <v>8.0</v>
      </c>
      <c r="AL8" s="3">
        <v>9.0</v>
      </c>
      <c r="AM8" s="3">
        <v>6.0</v>
      </c>
      <c r="CY8" s="1">
        <v>30113.0</v>
      </c>
      <c r="CZ8" s="3"/>
      <c r="DA8" s="3">
        <v>2.0</v>
      </c>
      <c r="DB8" s="3">
        <v>1.0</v>
      </c>
      <c r="DJ8" s="3">
        <v>2.0</v>
      </c>
      <c r="DK8" s="3">
        <v>1.0</v>
      </c>
      <c r="DL8" s="3">
        <v>4.0</v>
      </c>
    </row>
    <row r="9">
      <c r="A9" s="1">
        <v>13106.0</v>
      </c>
      <c r="B9" s="3">
        <v>2.0</v>
      </c>
      <c r="C9" s="1">
        <v>13108.0</v>
      </c>
      <c r="D9" s="1">
        <v>13110.0</v>
      </c>
      <c r="E9" s="1">
        <v>13107.0</v>
      </c>
      <c r="M9" s="3">
        <v>2.0</v>
      </c>
      <c r="N9" s="3">
        <v>1.0</v>
      </c>
      <c r="O9" s="3">
        <v>10.0</v>
      </c>
      <c r="P9" s="3">
        <v>3.0</v>
      </c>
      <c r="Q9" s="3">
        <v>1.0</v>
      </c>
      <c r="R9" s="3">
        <v>10.0</v>
      </c>
      <c r="S9" s="3">
        <v>7.0</v>
      </c>
      <c r="T9" s="3">
        <v>9.0</v>
      </c>
      <c r="U9" s="3">
        <v>8.0</v>
      </c>
      <c r="V9" s="3">
        <v>2.0</v>
      </c>
      <c r="W9" s="3">
        <v>1.0</v>
      </c>
      <c r="X9" s="3">
        <v>7.0</v>
      </c>
      <c r="Y9" s="3">
        <v>6.0</v>
      </c>
      <c r="Z9" s="3">
        <v>10.0</v>
      </c>
      <c r="AA9" s="3">
        <v>1.0</v>
      </c>
      <c r="AB9" s="3">
        <v>5.0</v>
      </c>
      <c r="AC9" s="3">
        <v>7.0</v>
      </c>
      <c r="AD9" s="3">
        <v>1.0</v>
      </c>
      <c r="AE9" s="3">
        <v>2.0</v>
      </c>
      <c r="AF9" s="3">
        <v>1.0</v>
      </c>
      <c r="AG9" s="3">
        <v>7.0</v>
      </c>
      <c r="AH9" s="3">
        <v>1.0</v>
      </c>
      <c r="AI9" s="3">
        <v>4.0</v>
      </c>
      <c r="AJ9" s="3">
        <v>6.0</v>
      </c>
      <c r="AK9" s="3">
        <v>7.0</v>
      </c>
      <c r="AL9" s="3">
        <v>5.0</v>
      </c>
      <c r="AM9" s="3">
        <v>1.0</v>
      </c>
      <c r="CY9" s="2">
        <v>30107.0</v>
      </c>
      <c r="CZ9" s="3"/>
      <c r="DA9" s="3">
        <v>3.0</v>
      </c>
      <c r="DB9" s="3">
        <v>1.0</v>
      </c>
      <c r="DC9" s="3">
        <v>1.0</v>
      </c>
      <c r="DD9" s="3">
        <v>1.0</v>
      </c>
      <c r="DE9" s="3">
        <v>1.0</v>
      </c>
      <c r="DF9" s="3">
        <v>1.0</v>
      </c>
      <c r="DG9" s="3">
        <v>1.0</v>
      </c>
      <c r="DH9" s="3">
        <v>1.0</v>
      </c>
      <c r="DJ9" s="3">
        <v>1.0</v>
      </c>
      <c r="DK9" s="3">
        <v>4.0</v>
      </c>
      <c r="DL9" s="3">
        <v>2.0</v>
      </c>
    </row>
    <row r="10">
      <c r="A10" s="2">
        <v>13102.0</v>
      </c>
      <c r="B10" s="3">
        <v>2.0</v>
      </c>
      <c r="C10" s="1">
        <v>14103.0</v>
      </c>
      <c r="D10" s="1">
        <v>13108.0</v>
      </c>
      <c r="E10" s="1">
        <v>20107.0</v>
      </c>
      <c r="F10" s="1">
        <v>13110.0</v>
      </c>
      <c r="G10" s="1">
        <v>12102.0</v>
      </c>
      <c r="H10" s="1">
        <v>13107.0</v>
      </c>
      <c r="I10" s="1">
        <v>13109.0</v>
      </c>
      <c r="M10" s="3">
        <v>7.0</v>
      </c>
      <c r="N10" s="3">
        <v>8.0</v>
      </c>
      <c r="P10" s="3">
        <v>1.0</v>
      </c>
      <c r="Q10" s="3">
        <v>4.0</v>
      </c>
      <c r="R10" s="3">
        <v>3.0</v>
      </c>
      <c r="S10" s="3">
        <v>7.0</v>
      </c>
      <c r="T10" s="3">
        <v>9.0</v>
      </c>
      <c r="U10" s="3">
        <v>5.0</v>
      </c>
      <c r="V10" s="3">
        <v>2.0</v>
      </c>
      <c r="W10" s="3">
        <v>8.0</v>
      </c>
      <c r="X10" s="3">
        <v>7.0</v>
      </c>
      <c r="Y10" s="3">
        <v>1.0</v>
      </c>
      <c r="Z10" s="3">
        <v>4.0</v>
      </c>
      <c r="AA10" s="3">
        <v>3.0</v>
      </c>
      <c r="AB10" s="3">
        <v>7.0</v>
      </c>
      <c r="AC10" s="3">
        <v>9.0</v>
      </c>
      <c r="AE10" s="3">
        <v>8.0</v>
      </c>
      <c r="AF10" s="3">
        <v>11.0</v>
      </c>
      <c r="AG10" s="1">
        <v>22.0</v>
      </c>
      <c r="AH10" s="3">
        <v>2.0</v>
      </c>
      <c r="AI10" s="3">
        <v>1.0</v>
      </c>
      <c r="AJ10" s="3">
        <v>3.0</v>
      </c>
      <c r="AK10" s="3">
        <v>1.0</v>
      </c>
      <c r="AL10" s="3">
        <v>2.0</v>
      </c>
      <c r="AM10" s="3">
        <v>5.0</v>
      </c>
      <c r="AN10" s="3">
        <v>2.0</v>
      </c>
      <c r="AO10" s="1">
        <v>17.0</v>
      </c>
      <c r="AQ10" s="3">
        <v>1.0</v>
      </c>
      <c r="AR10" s="3">
        <v>3.0</v>
      </c>
      <c r="AS10" s="3">
        <v>10.0</v>
      </c>
      <c r="AT10" s="3">
        <v>8.0</v>
      </c>
      <c r="AU10" s="3">
        <v>5.0</v>
      </c>
      <c r="AW10" s="3">
        <v>3.0</v>
      </c>
      <c r="AX10" s="1">
        <v>25.0</v>
      </c>
      <c r="AZ10" s="3">
        <v>10.0</v>
      </c>
      <c r="BA10" s="3">
        <v>1.0</v>
      </c>
      <c r="BC10" s="3">
        <v>9.0</v>
      </c>
      <c r="BD10" s="3">
        <v>5.0</v>
      </c>
      <c r="BF10" s="3">
        <v>2.0</v>
      </c>
      <c r="BI10" s="3">
        <v>1.0</v>
      </c>
      <c r="BL10" s="3">
        <v>9.0</v>
      </c>
      <c r="BM10" s="3">
        <v>5.0</v>
      </c>
      <c r="BO10" s="3">
        <v>2.0</v>
      </c>
      <c r="BP10" s="3">
        <v>8.0</v>
      </c>
      <c r="BQ10" s="1">
        <v>17.0</v>
      </c>
      <c r="BR10" s="3">
        <v>1.0</v>
      </c>
      <c r="BS10" s="3">
        <v>10.0</v>
      </c>
      <c r="BU10" s="3">
        <v>2.0</v>
      </c>
      <c r="BV10" s="3">
        <v>5.0</v>
      </c>
      <c r="BW10" s="3">
        <v>8.0</v>
      </c>
      <c r="CY10" s="1">
        <v>30115.0</v>
      </c>
      <c r="CZ10" s="3"/>
      <c r="DA10" s="3">
        <v>3.0</v>
      </c>
      <c r="DB10" s="3">
        <v>1.0</v>
      </c>
      <c r="DC10" s="3">
        <v>1.0</v>
      </c>
      <c r="DD10" s="3">
        <v>1.0</v>
      </c>
      <c r="DE10" s="3">
        <v>1.0</v>
      </c>
      <c r="DF10" s="3">
        <v>1.0</v>
      </c>
      <c r="DG10" s="3">
        <v>1.0</v>
      </c>
      <c r="DJ10" s="3">
        <v>2.0</v>
      </c>
      <c r="DK10" s="3">
        <v>4.0</v>
      </c>
      <c r="DL10" s="3">
        <v>6.0</v>
      </c>
    </row>
    <row r="11">
      <c r="A11" s="1">
        <v>12203.0</v>
      </c>
      <c r="B11" s="3">
        <v>1.0</v>
      </c>
      <c r="C11" s="1">
        <v>12202.0</v>
      </c>
      <c r="D11" s="1">
        <v>12201.0</v>
      </c>
      <c r="E11" s="1">
        <v>12205.0</v>
      </c>
      <c r="F11" s="1">
        <v>12204.0</v>
      </c>
      <c r="G11" s="1">
        <v>10206.0</v>
      </c>
      <c r="H11" s="1">
        <v>10203.0</v>
      </c>
      <c r="I11" s="1">
        <v>10101.0</v>
      </c>
      <c r="M11" s="3">
        <v>7.0</v>
      </c>
      <c r="N11" s="3">
        <v>8.0</v>
      </c>
      <c r="O11" s="3">
        <v>10.0</v>
      </c>
      <c r="P11" s="3">
        <v>1.0</v>
      </c>
      <c r="Q11" s="3">
        <v>2.0</v>
      </c>
      <c r="R11" s="3">
        <v>10.0</v>
      </c>
      <c r="S11" s="3">
        <v>9.0</v>
      </c>
      <c r="T11" s="3">
        <v>2.0</v>
      </c>
      <c r="U11" s="3">
        <v>7.0</v>
      </c>
      <c r="V11" s="3">
        <v>2.0</v>
      </c>
      <c r="W11" s="3">
        <v>8.0</v>
      </c>
      <c r="X11" s="3">
        <v>7.0</v>
      </c>
      <c r="Y11" s="3">
        <v>1.0</v>
      </c>
      <c r="Z11" s="3">
        <v>10.0</v>
      </c>
      <c r="AA11" s="3">
        <v>6.0</v>
      </c>
      <c r="AB11" s="3">
        <v>7.0</v>
      </c>
      <c r="AC11" s="3">
        <v>9.0</v>
      </c>
      <c r="AD11" s="3">
        <v>2.0</v>
      </c>
      <c r="AE11" s="3">
        <v>7.0</v>
      </c>
      <c r="AF11" s="3">
        <v>2.0</v>
      </c>
      <c r="AG11" s="3">
        <v>8.0</v>
      </c>
      <c r="AH11" s="3">
        <v>1.0</v>
      </c>
      <c r="AI11" s="3">
        <v>4.0</v>
      </c>
      <c r="AJ11" s="3">
        <v>10.0</v>
      </c>
      <c r="AK11" s="3">
        <v>9.0</v>
      </c>
      <c r="AL11" s="3">
        <v>2.0</v>
      </c>
      <c r="AM11" s="3">
        <v>9.0</v>
      </c>
      <c r="AN11" s="3">
        <v>2.0</v>
      </c>
      <c r="AO11" s="3">
        <v>7.0</v>
      </c>
      <c r="AP11" s="3">
        <v>8.0</v>
      </c>
      <c r="AQ11" s="3">
        <v>1.0</v>
      </c>
      <c r="AR11" s="3">
        <v>6.0</v>
      </c>
      <c r="AS11" s="3">
        <v>10.0</v>
      </c>
      <c r="AT11" s="3">
        <v>9.0</v>
      </c>
      <c r="AU11" s="3">
        <v>7.0</v>
      </c>
      <c r="AV11" s="3">
        <v>1.0</v>
      </c>
      <c r="AW11" s="3">
        <v>3.0</v>
      </c>
      <c r="AX11" s="3">
        <v>8.0</v>
      </c>
      <c r="AY11" s="3">
        <v>12.0</v>
      </c>
      <c r="AZ11" s="3">
        <v>1.0</v>
      </c>
      <c r="BA11" s="3">
        <v>6.0</v>
      </c>
      <c r="BB11" s="3">
        <v>10.0</v>
      </c>
      <c r="BC11" s="3">
        <v>1.0</v>
      </c>
      <c r="BD11" s="3">
        <v>9.0</v>
      </c>
      <c r="BE11" s="3">
        <v>10.0</v>
      </c>
      <c r="BF11" s="3">
        <v>7.0</v>
      </c>
      <c r="BG11" s="3">
        <v>3.0</v>
      </c>
      <c r="BH11" s="3">
        <v>8.0</v>
      </c>
      <c r="BI11" s="3">
        <v>1.0</v>
      </c>
      <c r="BJ11" s="3">
        <v>5.0</v>
      </c>
      <c r="BK11" s="3">
        <v>10.0</v>
      </c>
      <c r="BL11" s="3">
        <v>8.0</v>
      </c>
      <c r="BM11" s="3">
        <v>9.0</v>
      </c>
      <c r="BN11" s="3">
        <v>2.0</v>
      </c>
      <c r="BO11" s="3">
        <v>3.0</v>
      </c>
      <c r="BP11" s="3">
        <v>8.0</v>
      </c>
      <c r="BQ11" s="3">
        <v>12.0</v>
      </c>
      <c r="BR11" s="3">
        <v>10.0</v>
      </c>
      <c r="BS11" s="3">
        <v>6.0</v>
      </c>
      <c r="BT11" s="3">
        <v>1.0</v>
      </c>
      <c r="BU11" s="3">
        <v>9.0</v>
      </c>
      <c r="BV11" s="3">
        <v>7.0</v>
      </c>
      <c r="BW11" s="3">
        <v>1.0</v>
      </c>
      <c r="CY11" s="1">
        <v>30105.0</v>
      </c>
      <c r="CZ11" s="3"/>
      <c r="DA11" s="3">
        <v>5.0</v>
      </c>
      <c r="DB11" s="3">
        <v>1.0</v>
      </c>
      <c r="DC11" s="3">
        <v>1.0</v>
      </c>
      <c r="DD11" s="3">
        <v>1.0</v>
      </c>
      <c r="DE11" s="3">
        <v>1.0</v>
      </c>
      <c r="DF11" s="3">
        <v>1.0</v>
      </c>
      <c r="DG11" s="3">
        <v>1.0</v>
      </c>
      <c r="DH11" s="3">
        <v>1.0</v>
      </c>
      <c r="DJ11" s="3">
        <v>4.0</v>
      </c>
      <c r="DK11" s="3">
        <v>1.0</v>
      </c>
      <c r="DL11" s="3">
        <v>6.0</v>
      </c>
    </row>
    <row r="12">
      <c r="A12" s="1">
        <v>13110.0</v>
      </c>
      <c r="B12" s="3">
        <v>2.0</v>
      </c>
      <c r="C12" s="1">
        <v>12102.0</v>
      </c>
      <c r="D12" s="1">
        <v>13107.0</v>
      </c>
      <c r="E12" s="1">
        <v>13109.0</v>
      </c>
      <c r="F12" s="1">
        <v>14103.0</v>
      </c>
      <c r="G12" s="1">
        <v>13102.0</v>
      </c>
      <c r="H12" s="1">
        <v>13108.0</v>
      </c>
      <c r="I12" s="1">
        <v>14202.0</v>
      </c>
      <c r="J12" s="1">
        <v>10101.0</v>
      </c>
      <c r="K12" s="1">
        <v>13101.0</v>
      </c>
      <c r="M12" s="3">
        <v>10.0</v>
      </c>
      <c r="N12" s="3">
        <v>7.0</v>
      </c>
      <c r="O12" s="3">
        <v>8.0</v>
      </c>
      <c r="P12" s="3">
        <v>1.0</v>
      </c>
      <c r="Q12" s="3">
        <v>4.0</v>
      </c>
      <c r="R12" s="3">
        <v>11.0</v>
      </c>
      <c r="S12" s="3">
        <v>2.0</v>
      </c>
      <c r="T12" s="3">
        <v>7.0</v>
      </c>
      <c r="U12" s="3">
        <v>5.0</v>
      </c>
      <c r="V12" s="3">
        <v>2.0</v>
      </c>
      <c r="W12" s="3">
        <v>7.0</v>
      </c>
      <c r="X12" s="3">
        <v>8.0</v>
      </c>
      <c r="Y12" s="3">
        <v>1.0</v>
      </c>
      <c r="Z12" s="3">
        <v>4.0</v>
      </c>
      <c r="AA12" s="3">
        <v>3.0</v>
      </c>
      <c r="AB12" s="3">
        <v>7.0</v>
      </c>
      <c r="AC12" s="3">
        <v>9.0</v>
      </c>
      <c r="AD12" s="3">
        <v>2.0</v>
      </c>
      <c r="AE12" s="3">
        <v>2.0</v>
      </c>
      <c r="AF12" s="3">
        <v>7.0</v>
      </c>
      <c r="AG12" s="3">
        <v>8.0</v>
      </c>
      <c r="AH12" s="3">
        <v>1.0</v>
      </c>
      <c r="AI12" s="3">
        <v>4.0</v>
      </c>
      <c r="AJ12" s="3">
        <v>10.0</v>
      </c>
      <c r="AK12" s="3">
        <v>2.0</v>
      </c>
      <c r="AL12" s="3">
        <v>7.0</v>
      </c>
      <c r="AM12" s="3">
        <v>9.0</v>
      </c>
      <c r="AN12" s="1">
        <v>17.0</v>
      </c>
      <c r="AO12" s="3">
        <v>3.0</v>
      </c>
      <c r="AP12" s="3">
        <v>7.0</v>
      </c>
      <c r="AQ12" s="3">
        <v>1.0</v>
      </c>
      <c r="AR12" s="3">
        <v>4.0</v>
      </c>
      <c r="AS12" s="3">
        <v>10.0</v>
      </c>
      <c r="AT12" s="3">
        <v>5.0</v>
      </c>
      <c r="AU12" s="3">
        <v>2.0</v>
      </c>
      <c r="AV12" s="3">
        <v>7.0</v>
      </c>
      <c r="AW12" s="1">
        <v>17.0</v>
      </c>
      <c r="AX12" s="3">
        <v>2.0</v>
      </c>
      <c r="AY12" s="3">
        <v>7.0</v>
      </c>
      <c r="AZ12" s="3">
        <v>1.0</v>
      </c>
      <c r="BA12" s="3">
        <v>10.0</v>
      </c>
      <c r="BB12" s="3">
        <v>4.0</v>
      </c>
      <c r="BC12" s="3">
        <v>5.0</v>
      </c>
      <c r="BD12" s="3">
        <v>2.0</v>
      </c>
      <c r="BE12" s="3">
        <v>7.0</v>
      </c>
      <c r="BF12" s="3">
        <v>2.0</v>
      </c>
      <c r="BG12" s="3">
        <v>10.0</v>
      </c>
      <c r="BH12" s="3">
        <v>7.0</v>
      </c>
      <c r="BI12" s="3">
        <v>1.0</v>
      </c>
      <c r="BJ12" s="3">
        <v>3.0</v>
      </c>
      <c r="BK12" s="3">
        <v>10.0</v>
      </c>
      <c r="BL12" s="3">
        <v>2.0</v>
      </c>
      <c r="BM12" s="3">
        <v>7.0</v>
      </c>
      <c r="BN12" s="3">
        <v>5.0</v>
      </c>
      <c r="BO12" s="3">
        <v>9.0</v>
      </c>
      <c r="BP12" s="3">
        <v>3.0</v>
      </c>
      <c r="BQ12" s="3">
        <v>7.0</v>
      </c>
      <c r="BR12" s="3">
        <v>3.0</v>
      </c>
      <c r="BS12" s="3">
        <v>1.0</v>
      </c>
      <c r="BT12" s="3">
        <v>4.0</v>
      </c>
      <c r="BU12" s="3">
        <v>3.0</v>
      </c>
      <c r="BV12" s="3">
        <v>7.0</v>
      </c>
      <c r="BW12" s="3">
        <v>5.0</v>
      </c>
      <c r="BX12" s="1">
        <v>17.0</v>
      </c>
      <c r="BY12" s="3">
        <v>8.0</v>
      </c>
      <c r="BZ12" s="3">
        <v>7.0</v>
      </c>
      <c r="CA12" s="3">
        <v>1.0</v>
      </c>
      <c r="CB12" s="3">
        <v>10.0</v>
      </c>
      <c r="CC12" s="3">
        <v>6.0</v>
      </c>
      <c r="CD12" s="3">
        <v>9.0</v>
      </c>
      <c r="CE12" s="3">
        <v>5.0</v>
      </c>
      <c r="CF12" s="3">
        <v>7.0</v>
      </c>
      <c r="CG12" s="3">
        <v>2.0</v>
      </c>
      <c r="CH12" s="3">
        <v>7.0</v>
      </c>
      <c r="CI12" s="3">
        <v>4.0</v>
      </c>
      <c r="CJ12" s="3">
        <v>1.0</v>
      </c>
      <c r="CK12" s="3">
        <v>6.0</v>
      </c>
      <c r="CL12" s="3">
        <v>4.0</v>
      </c>
      <c r="CM12" s="3">
        <v>7.0</v>
      </c>
      <c r="CN12" s="3">
        <v>9.0</v>
      </c>
      <c r="CO12" s="3">
        <v>1.0</v>
      </c>
      <c r="CY12" s="1">
        <v>30117.0</v>
      </c>
      <c r="CZ12" s="3"/>
      <c r="DA12" s="3">
        <v>3.0</v>
      </c>
      <c r="DB12" s="3">
        <v>1.0</v>
      </c>
      <c r="DC12" s="3">
        <v>1.0</v>
      </c>
      <c r="DD12" s="3">
        <v>1.0</v>
      </c>
      <c r="DE12" s="3">
        <v>1.0</v>
      </c>
      <c r="DF12" s="3">
        <v>1.0</v>
      </c>
      <c r="DG12" s="3">
        <v>1.0</v>
      </c>
      <c r="DJ12" s="3">
        <v>3.0</v>
      </c>
      <c r="DK12" s="3">
        <v>4.0</v>
      </c>
      <c r="DL12" s="3">
        <v>1.0</v>
      </c>
    </row>
    <row r="13">
      <c r="A13" s="1">
        <v>15105.0</v>
      </c>
      <c r="B13" s="3">
        <v>2.0</v>
      </c>
      <c r="C13" s="1">
        <v>15103.0</v>
      </c>
      <c r="D13" s="1">
        <v>13109.0</v>
      </c>
      <c r="E13" s="1">
        <v>15101.0</v>
      </c>
      <c r="F13" s="1">
        <v>14102.0</v>
      </c>
      <c r="G13" s="1">
        <v>13107.0</v>
      </c>
      <c r="H13" s="1">
        <v>13103.0</v>
      </c>
      <c r="M13" s="3">
        <v>8.0</v>
      </c>
      <c r="N13" s="3">
        <v>7.0</v>
      </c>
      <c r="O13" s="1">
        <v>4.0</v>
      </c>
      <c r="P13" s="3">
        <v>1.0</v>
      </c>
      <c r="Q13" s="3">
        <v>4.0</v>
      </c>
      <c r="R13" s="3">
        <v>3.0</v>
      </c>
      <c r="S13" s="3">
        <v>2.0</v>
      </c>
      <c r="T13" s="3">
        <v>8.0</v>
      </c>
      <c r="U13" s="3">
        <v>5.0</v>
      </c>
      <c r="V13" s="3">
        <v>7.0</v>
      </c>
      <c r="W13" s="3">
        <v>8.0</v>
      </c>
      <c r="X13" s="3">
        <v>6.0</v>
      </c>
      <c r="Y13" s="3">
        <v>1.0</v>
      </c>
      <c r="Z13" s="3">
        <v>3.0</v>
      </c>
      <c r="AA13" s="3">
        <v>4.0</v>
      </c>
      <c r="AB13" s="3">
        <v>7.0</v>
      </c>
      <c r="AC13" s="3">
        <v>9.0</v>
      </c>
      <c r="AD13" s="3">
        <v>5.0</v>
      </c>
      <c r="AE13" s="3">
        <v>7.0</v>
      </c>
      <c r="AF13" s="3">
        <v>3.0</v>
      </c>
      <c r="AG13" s="3">
        <v>8.0</v>
      </c>
      <c r="AH13" s="3">
        <v>1.0</v>
      </c>
      <c r="AI13" s="3">
        <v>2.0</v>
      </c>
      <c r="AJ13" s="3">
        <v>4.0</v>
      </c>
      <c r="AK13" s="3">
        <v>2.0</v>
      </c>
      <c r="AL13" s="3">
        <v>7.0</v>
      </c>
      <c r="AM13" s="3">
        <v>8.0</v>
      </c>
      <c r="AN13" s="3">
        <v>7.0</v>
      </c>
      <c r="AO13" s="3">
        <v>3.0</v>
      </c>
      <c r="AP13" s="3">
        <v>3.0</v>
      </c>
      <c r="AQ13" s="3">
        <v>1.0</v>
      </c>
      <c r="AR13" s="3">
        <v>4.0</v>
      </c>
      <c r="AS13" s="3">
        <v>10.0</v>
      </c>
      <c r="AT13" s="3">
        <v>7.0</v>
      </c>
      <c r="AU13" s="3">
        <v>9.0</v>
      </c>
      <c r="AV13" s="3">
        <v>1.0</v>
      </c>
      <c r="AW13" s="3">
        <v>7.0</v>
      </c>
      <c r="AX13" s="3">
        <v>8.0</v>
      </c>
      <c r="AY13" s="3">
        <v>5.0</v>
      </c>
      <c r="AZ13" s="3">
        <v>1.0</v>
      </c>
      <c r="BA13" s="3"/>
      <c r="BB13" s="3"/>
      <c r="BC13" s="3">
        <v>1.0</v>
      </c>
      <c r="BD13" s="3">
        <v>7.0</v>
      </c>
      <c r="BE13" s="3">
        <v>9.0</v>
      </c>
      <c r="BF13" s="3">
        <v>3.0</v>
      </c>
      <c r="BG13" s="3">
        <v>5.0</v>
      </c>
      <c r="BH13" s="3">
        <v>10.0</v>
      </c>
      <c r="BI13" s="3">
        <v>1.0</v>
      </c>
      <c r="BJ13" s="3">
        <v>4.0</v>
      </c>
      <c r="BK13" s="3">
        <v>10.0</v>
      </c>
      <c r="BL13" s="3">
        <v>2.0</v>
      </c>
      <c r="BM13" s="3">
        <v>1.0</v>
      </c>
      <c r="BN13" s="3">
        <v>8.0</v>
      </c>
      <c r="CY13" s="1">
        <v>30101.0</v>
      </c>
      <c r="CZ13" s="3"/>
      <c r="DA13" s="3">
        <v>2.0</v>
      </c>
      <c r="DB13" s="3">
        <v>1.0</v>
      </c>
      <c r="DJ13" s="3">
        <v>4.0</v>
      </c>
      <c r="DK13" s="3">
        <v>3.0</v>
      </c>
      <c r="DL13" s="3">
        <v>2.0</v>
      </c>
    </row>
    <row r="14">
      <c r="A14" s="1">
        <v>10205.0</v>
      </c>
      <c r="B14" s="3">
        <v>1.0</v>
      </c>
      <c r="C14" s="1">
        <v>10206.0</v>
      </c>
      <c r="D14" s="1">
        <v>10207.0</v>
      </c>
      <c r="E14" s="1">
        <v>10101.0</v>
      </c>
      <c r="M14" s="3">
        <v>8.0</v>
      </c>
      <c r="N14" s="3">
        <v>2.0</v>
      </c>
      <c r="O14" s="3">
        <v>7.0</v>
      </c>
      <c r="P14" s="3">
        <v>4.0</v>
      </c>
      <c r="Q14" s="3">
        <v>6.0</v>
      </c>
      <c r="R14" s="3">
        <v>2.0</v>
      </c>
      <c r="S14" s="3">
        <v>9.0</v>
      </c>
      <c r="T14" s="3">
        <v>5.0</v>
      </c>
      <c r="U14" s="3">
        <v>7.0</v>
      </c>
      <c r="V14" s="3">
        <v>2.0</v>
      </c>
      <c r="W14" s="3">
        <v>1.0</v>
      </c>
      <c r="X14" s="3">
        <v>7.0</v>
      </c>
      <c r="Y14" s="3">
        <v>2.0</v>
      </c>
      <c r="Z14" s="3">
        <v>4.0</v>
      </c>
      <c r="AA14" s="3">
        <v>6.0</v>
      </c>
      <c r="AB14" s="3">
        <v>2.0</v>
      </c>
      <c r="AC14" s="3">
        <v>3.0</v>
      </c>
      <c r="AD14" s="3">
        <v>5.0</v>
      </c>
      <c r="AE14" s="3">
        <v>1.0</v>
      </c>
      <c r="AF14" s="3">
        <v>2.0</v>
      </c>
      <c r="AG14" s="3">
        <v>7.0</v>
      </c>
      <c r="AH14" s="3">
        <v>4.0</v>
      </c>
      <c r="AI14" s="3">
        <v>6.0</v>
      </c>
      <c r="AJ14" s="3">
        <v>2.0</v>
      </c>
      <c r="AK14" s="3">
        <v>5.0</v>
      </c>
      <c r="AL14" s="3">
        <v>7.0</v>
      </c>
      <c r="AM14" s="3">
        <v>9.0</v>
      </c>
      <c r="CY14" s="1">
        <v>30102.0</v>
      </c>
      <c r="CZ14" s="3"/>
      <c r="DA14" s="3">
        <v>6.0</v>
      </c>
      <c r="DB14" s="2">
        <v>1.0</v>
      </c>
      <c r="DC14" s="2">
        <v>1.0</v>
      </c>
      <c r="DD14" s="2">
        <v>1.0</v>
      </c>
      <c r="DE14" s="2">
        <v>1.0</v>
      </c>
      <c r="DF14" s="2">
        <v>1.0</v>
      </c>
      <c r="DG14" s="2">
        <v>1.0</v>
      </c>
      <c r="DH14" s="2">
        <v>1.0</v>
      </c>
      <c r="DI14" s="3">
        <v>1.0</v>
      </c>
      <c r="DJ14" s="3">
        <v>1.0</v>
      </c>
      <c r="DK14" s="3">
        <v>2.0</v>
      </c>
      <c r="DL14" s="3">
        <v>6.0</v>
      </c>
    </row>
    <row r="15">
      <c r="A15" s="1">
        <v>14204.0</v>
      </c>
      <c r="B15" s="3">
        <v>1.0</v>
      </c>
      <c r="C15" s="1">
        <v>14211.0</v>
      </c>
      <c r="D15" s="1">
        <v>14208.0</v>
      </c>
      <c r="E15" s="1">
        <v>14205.0</v>
      </c>
      <c r="F15" s="1">
        <v>14210.0</v>
      </c>
      <c r="G15" s="1">
        <v>14209.0</v>
      </c>
      <c r="H15" s="1">
        <v>12102.0</v>
      </c>
      <c r="M15" s="3">
        <v>2.0</v>
      </c>
      <c r="N15" s="3">
        <v>8.0</v>
      </c>
      <c r="O15" s="3">
        <v>7.0</v>
      </c>
      <c r="P15" s="3">
        <v>1.0</v>
      </c>
      <c r="Q15" s="3">
        <v>7.0</v>
      </c>
      <c r="R15" s="3">
        <v>4.0</v>
      </c>
      <c r="S15" s="3">
        <v>3.0</v>
      </c>
      <c r="T15" s="3">
        <v>2.0</v>
      </c>
      <c r="U15" s="3">
        <v>5.0</v>
      </c>
      <c r="V15" s="3">
        <v>2.0</v>
      </c>
      <c r="W15" s="3">
        <v>8.0</v>
      </c>
      <c r="X15" s="3">
        <v>7.0</v>
      </c>
      <c r="Y15" s="3">
        <v>1.0</v>
      </c>
      <c r="Z15" s="3">
        <v>7.0</v>
      </c>
      <c r="AA15" s="3">
        <v>2.0</v>
      </c>
      <c r="AB15" s="3">
        <v>2.0</v>
      </c>
      <c r="AC15" s="3">
        <v>3.0</v>
      </c>
      <c r="AD15" s="3">
        <v>9.0</v>
      </c>
      <c r="AE15" s="3">
        <v>2.0</v>
      </c>
      <c r="AF15" s="3">
        <v>8.0</v>
      </c>
      <c r="AG15" s="3">
        <v>7.0</v>
      </c>
      <c r="AH15" s="3">
        <v>1.0</v>
      </c>
      <c r="AI15" s="3">
        <v>3.0</v>
      </c>
      <c r="AJ15" s="3">
        <v>4.0</v>
      </c>
      <c r="AK15" s="3">
        <v>9.0</v>
      </c>
      <c r="AL15" s="3">
        <v>3.0</v>
      </c>
      <c r="AM15" s="3">
        <v>2.0</v>
      </c>
      <c r="AN15" s="3">
        <v>2.0</v>
      </c>
      <c r="AO15" s="3">
        <v>8.0</v>
      </c>
      <c r="AP15" s="3">
        <v>7.0</v>
      </c>
      <c r="AQ15" s="3">
        <v>1.0</v>
      </c>
      <c r="AR15" s="3">
        <v>6.0</v>
      </c>
      <c r="AS15" s="3">
        <v>10.0</v>
      </c>
      <c r="AT15" s="3">
        <v>3.0</v>
      </c>
      <c r="AU15" s="3">
        <v>2.0</v>
      </c>
      <c r="AV15" s="3">
        <v>7.0</v>
      </c>
      <c r="AW15" s="3">
        <v>2.0</v>
      </c>
      <c r="AX15" s="3">
        <v>8.0</v>
      </c>
      <c r="AY15" s="3">
        <v>7.0</v>
      </c>
      <c r="AZ15" s="3">
        <v>1.0</v>
      </c>
      <c r="BA15" s="3">
        <v>6.0</v>
      </c>
      <c r="BB15" s="3">
        <v>3.0</v>
      </c>
      <c r="BC15" s="3">
        <v>2.0</v>
      </c>
      <c r="BD15" s="3">
        <v>3.0</v>
      </c>
      <c r="BE15" s="3">
        <v>7.0</v>
      </c>
      <c r="BF15" s="3">
        <v>3.0</v>
      </c>
      <c r="BG15" s="3">
        <v>8.0</v>
      </c>
      <c r="BH15" s="3">
        <v>7.0</v>
      </c>
      <c r="BI15" s="3">
        <v>1.0</v>
      </c>
      <c r="BJ15" s="3">
        <v>6.0</v>
      </c>
      <c r="BK15" s="3">
        <v>12.0</v>
      </c>
      <c r="BL15" s="3">
        <v>2.0</v>
      </c>
      <c r="BM15" s="3">
        <v>3.0</v>
      </c>
      <c r="BN15" s="3">
        <v>9.0</v>
      </c>
      <c r="CY15" s="1">
        <v>30104.0</v>
      </c>
      <c r="CZ15" s="3"/>
      <c r="DA15" s="3">
        <v>3.0</v>
      </c>
      <c r="DB15" s="3">
        <v>1.0</v>
      </c>
      <c r="DC15" s="3">
        <v>1.0</v>
      </c>
      <c r="DD15" s="3">
        <v>1.0</v>
      </c>
      <c r="DE15" s="3">
        <v>1.0</v>
      </c>
      <c r="DJ15" s="3">
        <v>2.0</v>
      </c>
      <c r="DK15" s="3">
        <v>1.0</v>
      </c>
      <c r="DL15" s="3">
        <v>3.0</v>
      </c>
    </row>
    <row r="16">
      <c r="A16" s="1">
        <v>12204.0</v>
      </c>
      <c r="B16" s="3">
        <v>1.0</v>
      </c>
      <c r="C16" s="1"/>
      <c r="D16" s="1"/>
      <c r="E16" s="1"/>
      <c r="F16" s="2"/>
      <c r="G16" s="1">
        <v>12201.0</v>
      </c>
      <c r="H16" s="1">
        <v>12102.0</v>
      </c>
      <c r="I16" s="1"/>
      <c r="J16" s="1">
        <v>12202.0</v>
      </c>
      <c r="K16" s="1"/>
      <c r="L16" s="1"/>
      <c r="M16" s="1">
        <v>13.0</v>
      </c>
      <c r="N16" s="3">
        <v>10.0</v>
      </c>
      <c r="O16" s="3">
        <v>8.0</v>
      </c>
      <c r="P16" s="3">
        <v>7.0</v>
      </c>
      <c r="Q16" s="3">
        <v>3.0</v>
      </c>
      <c r="R16" s="3">
        <v>5.0</v>
      </c>
      <c r="S16" s="3">
        <v>2.0</v>
      </c>
      <c r="T16" s="3">
        <v>9.0</v>
      </c>
      <c r="U16" s="3">
        <v>8.0</v>
      </c>
      <c r="V16" s="1">
        <v>15.0</v>
      </c>
      <c r="W16" s="3">
        <v>8.0</v>
      </c>
      <c r="X16" s="3">
        <v>8.0</v>
      </c>
      <c r="Y16" s="3">
        <v>3.0</v>
      </c>
      <c r="Z16" s="3">
        <v>4.0</v>
      </c>
      <c r="AA16" s="3">
        <v>2.0</v>
      </c>
      <c r="AB16" s="3">
        <v>2.0</v>
      </c>
      <c r="AC16" s="3">
        <v>7.0</v>
      </c>
      <c r="AD16" s="3">
        <v>9.0</v>
      </c>
      <c r="AE16" s="1">
        <v>19.0</v>
      </c>
      <c r="AF16" s="3">
        <v>8.0</v>
      </c>
      <c r="AG16" s="3">
        <v>8.0</v>
      </c>
      <c r="AH16" s="3">
        <v>3.0</v>
      </c>
      <c r="AI16" s="3">
        <v>10.0</v>
      </c>
      <c r="AJ16" s="3">
        <v>1.0</v>
      </c>
      <c r="AK16" s="3">
        <v>2.0</v>
      </c>
      <c r="AL16" s="3">
        <v>9.0</v>
      </c>
      <c r="AM16" s="3">
        <v>1.0</v>
      </c>
      <c r="AN16" s="3">
        <v>5.0</v>
      </c>
      <c r="AO16" s="3">
        <v>8.0</v>
      </c>
      <c r="AP16" s="1">
        <v>5.0</v>
      </c>
      <c r="AQ16" s="3">
        <v>7.0</v>
      </c>
      <c r="AR16" s="3">
        <v>1.0</v>
      </c>
      <c r="AS16" s="3">
        <v>5.0</v>
      </c>
      <c r="AT16" s="3">
        <v>2.0</v>
      </c>
      <c r="AU16" s="3">
        <v>4.0</v>
      </c>
      <c r="AV16" s="3">
        <v>3.0</v>
      </c>
      <c r="AW16" s="3">
        <v>7.0</v>
      </c>
      <c r="AX16" s="3">
        <v>1.0</v>
      </c>
      <c r="AY16" s="3">
        <v>8.0</v>
      </c>
      <c r="AZ16" s="3">
        <v>1.0</v>
      </c>
      <c r="BA16" s="3">
        <v>10.0</v>
      </c>
      <c r="BB16" s="3">
        <v>4.0</v>
      </c>
      <c r="BC16" s="3">
        <v>7.0</v>
      </c>
      <c r="BD16" s="3">
        <v>9.0</v>
      </c>
      <c r="BE16" s="1">
        <v>11.0</v>
      </c>
      <c r="BF16" s="3">
        <v>7.0</v>
      </c>
      <c r="BG16" s="3">
        <v>8.0</v>
      </c>
      <c r="BH16" s="1">
        <v>27.0</v>
      </c>
      <c r="BI16" s="3">
        <v>10.0</v>
      </c>
      <c r="BJ16" s="3">
        <v>1.0</v>
      </c>
      <c r="BK16" s="3">
        <v>6.0</v>
      </c>
      <c r="BL16" s="3">
        <v>7.0</v>
      </c>
      <c r="BM16" s="3">
        <v>1.0</v>
      </c>
      <c r="BN16" s="3">
        <v>9.0</v>
      </c>
      <c r="BO16" s="3">
        <v>8.0</v>
      </c>
      <c r="BP16" s="1">
        <v>8.0</v>
      </c>
      <c r="BQ16" s="3">
        <v>7.0</v>
      </c>
      <c r="BR16" s="3">
        <v>3.0</v>
      </c>
      <c r="BS16" s="3">
        <v>10.0</v>
      </c>
      <c r="BT16" s="3">
        <v>1.0</v>
      </c>
      <c r="BU16" s="3">
        <v>7.0</v>
      </c>
      <c r="BV16" s="3">
        <v>4.0</v>
      </c>
      <c r="BW16" s="3">
        <v>9.0</v>
      </c>
      <c r="BX16" s="3">
        <v>1.0</v>
      </c>
      <c r="BY16" s="3">
        <v>2.0</v>
      </c>
      <c r="BZ16" s="1">
        <v>8.0</v>
      </c>
      <c r="CA16" s="3">
        <v>10.0</v>
      </c>
      <c r="CB16" s="3">
        <v>6.0</v>
      </c>
      <c r="CC16" s="3">
        <v>2.0</v>
      </c>
      <c r="CD16" s="3">
        <v>7.0</v>
      </c>
      <c r="CE16" s="3">
        <v>1.0</v>
      </c>
      <c r="CF16" s="3">
        <v>9.0</v>
      </c>
      <c r="CG16" s="1">
        <v>29.0</v>
      </c>
      <c r="CH16" s="3">
        <v>8.0</v>
      </c>
      <c r="CI16" s="1">
        <v>29.0</v>
      </c>
      <c r="CJ16" s="3">
        <v>10.0</v>
      </c>
      <c r="CK16" s="3">
        <v>1.0</v>
      </c>
      <c r="CL16" s="3">
        <v>6.0</v>
      </c>
      <c r="CM16" s="3">
        <v>9.0</v>
      </c>
      <c r="CN16" s="3">
        <v>4.0</v>
      </c>
      <c r="CO16" s="3">
        <v>1.0</v>
      </c>
      <c r="CP16" s="3">
        <v>8.0</v>
      </c>
      <c r="CQ16" s="1">
        <v>29.0</v>
      </c>
      <c r="CR16" s="1">
        <v>25.0</v>
      </c>
      <c r="CS16" s="3">
        <v>10.0</v>
      </c>
      <c r="CT16" s="3">
        <v>1.0</v>
      </c>
      <c r="CU16" s="3">
        <v>6.0</v>
      </c>
      <c r="CV16" s="3">
        <v>7.0</v>
      </c>
      <c r="CW16" s="3">
        <v>9.0</v>
      </c>
      <c r="CX16" s="3">
        <v>1.0</v>
      </c>
      <c r="CY16" s="1">
        <v>30107.0</v>
      </c>
      <c r="CZ16" s="3"/>
      <c r="DA16" s="3">
        <v>5.0</v>
      </c>
      <c r="DB16" s="3">
        <v>1.0</v>
      </c>
      <c r="DC16" s="3">
        <v>1.0</v>
      </c>
      <c r="DD16" s="3">
        <v>1.0</v>
      </c>
      <c r="DE16" s="3">
        <v>1.0</v>
      </c>
      <c r="DF16" s="3">
        <v>1.0</v>
      </c>
      <c r="DG16" s="3">
        <v>1.0</v>
      </c>
      <c r="DJ16" s="3">
        <v>4.0</v>
      </c>
      <c r="DK16" s="3">
        <v>5.0</v>
      </c>
      <c r="DL16" s="1">
        <v>10.0</v>
      </c>
    </row>
    <row r="17">
      <c r="A17" s="1">
        <v>16202.0</v>
      </c>
      <c r="B17" s="3">
        <v>2.0</v>
      </c>
      <c r="C17" s="1">
        <v>16201.0</v>
      </c>
      <c r="D17" s="1">
        <v>16203.0</v>
      </c>
      <c r="E17" s="1">
        <v>16206.0</v>
      </c>
      <c r="F17" s="1">
        <v>16208.0</v>
      </c>
      <c r="G17" s="1">
        <v>16205.0</v>
      </c>
      <c r="H17" s="1">
        <v>16204.0</v>
      </c>
      <c r="I17" s="1">
        <v>16209.0</v>
      </c>
      <c r="J17" s="1">
        <v>16207.0</v>
      </c>
      <c r="M17" s="3">
        <v>2.0</v>
      </c>
      <c r="N17" s="3">
        <v>1.0</v>
      </c>
      <c r="P17" s="3">
        <v>1.0</v>
      </c>
      <c r="Q17" s="3">
        <v>11.0</v>
      </c>
      <c r="R17" s="3">
        <v>10.0</v>
      </c>
      <c r="S17" s="3">
        <v>2.0</v>
      </c>
      <c r="T17" s="3">
        <v>3.0</v>
      </c>
      <c r="U17" s="3">
        <v>9.0</v>
      </c>
      <c r="V17" s="3">
        <v>2.0</v>
      </c>
      <c r="W17" s="3">
        <v>1.0</v>
      </c>
      <c r="X17" s="3">
        <v>8.0</v>
      </c>
      <c r="Y17" s="3">
        <v>1.0</v>
      </c>
      <c r="Z17" s="3">
        <v>11.0</v>
      </c>
      <c r="AA17" s="3">
        <v>6.0</v>
      </c>
      <c r="AB17" s="3">
        <v>8.0</v>
      </c>
      <c r="AC17" s="3">
        <v>2.0</v>
      </c>
      <c r="AD17" s="3">
        <v>3.0</v>
      </c>
      <c r="AE17" s="3">
        <v>2.0</v>
      </c>
      <c r="AF17" s="3">
        <v>1.0</v>
      </c>
      <c r="AG17" s="3">
        <v>8.0</v>
      </c>
      <c r="AH17" s="3">
        <v>1.0</v>
      </c>
      <c r="AI17" s="3">
        <v>11.0</v>
      </c>
      <c r="AJ17" s="3">
        <v>10.0</v>
      </c>
      <c r="AK17" s="3">
        <v>8.0</v>
      </c>
      <c r="AL17" s="3">
        <v>2.0</v>
      </c>
      <c r="AM17" s="3">
        <v>3.0</v>
      </c>
      <c r="AN17" s="3">
        <v>2.0</v>
      </c>
      <c r="AO17" s="3">
        <v>1.0</v>
      </c>
      <c r="AP17" s="3">
        <v>8.0</v>
      </c>
      <c r="AQ17" s="3">
        <v>1.0</v>
      </c>
      <c r="AR17" s="3">
        <v>5.0</v>
      </c>
      <c r="AS17" s="3">
        <v>11.0</v>
      </c>
      <c r="AT17" s="3">
        <v>2.0</v>
      </c>
      <c r="AU17" s="3">
        <v>8.0</v>
      </c>
      <c r="AV17" s="3">
        <v>3.0</v>
      </c>
      <c r="AW17" s="3">
        <v>2.0</v>
      </c>
      <c r="AX17" s="3">
        <v>1.0</v>
      </c>
      <c r="AY17" s="3">
        <v>8.0</v>
      </c>
      <c r="AZ17" s="3">
        <v>1.0</v>
      </c>
      <c r="BA17" s="3">
        <v>11.0</v>
      </c>
      <c r="BB17" s="3">
        <v>6.0</v>
      </c>
      <c r="BC17" s="3">
        <v>2.0</v>
      </c>
      <c r="BD17" s="3">
        <v>3.0</v>
      </c>
      <c r="BE17" s="3">
        <v>8.0</v>
      </c>
      <c r="BF17" s="3">
        <v>2.0</v>
      </c>
      <c r="BG17" s="3">
        <v>1.0</v>
      </c>
      <c r="BH17" s="3">
        <v>8.0</v>
      </c>
      <c r="BI17" s="3">
        <v>1.0</v>
      </c>
      <c r="BJ17" s="3">
        <v>11.0</v>
      </c>
      <c r="BK17" s="3">
        <v>6.0</v>
      </c>
      <c r="BL17" s="3">
        <v>2.0</v>
      </c>
      <c r="BM17" s="3">
        <v>3.0</v>
      </c>
      <c r="BN17" s="3">
        <v>8.0</v>
      </c>
      <c r="BO17" s="3">
        <v>2.0</v>
      </c>
      <c r="BP17" s="3">
        <v>1.0</v>
      </c>
      <c r="BQ17" s="3">
        <v>8.0</v>
      </c>
      <c r="BR17" s="3">
        <v>1.0</v>
      </c>
      <c r="BS17" s="3">
        <v>6.0</v>
      </c>
      <c r="BT17" s="3">
        <v>11.0</v>
      </c>
      <c r="BU17" s="3">
        <v>2.0</v>
      </c>
      <c r="BV17" s="3">
        <v>3.0</v>
      </c>
      <c r="BW17" s="3">
        <v>8.0</v>
      </c>
      <c r="BX17" s="3">
        <v>2.0</v>
      </c>
      <c r="BY17" s="3">
        <v>1.0</v>
      </c>
      <c r="BZ17" s="3">
        <v>8.0</v>
      </c>
      <c r="CA17" s="3">
        <v>1.0</v>
      </c>
      <c r="CB17" s="3">
        <v>11.0</v>
      </c>
      <c r="CC17" s="3">
        <v>6.0</v>
      </c>
      <c r="CD17" s="3">
        <v>2.0</v>
      </c>
      <c r="CE17" s="3">
        <v>3.0</v>
      </c>
      <c r="CF17" s="3">
        <v>8.0</v>
      </c>
      <c r="CY17" s="1">
        <v>30116.0</v>
      </c>
      <c r="CZ17" s="3"/>
      <c r="DA17" s="3">
        <v>1.0</v>
      </c>
      <c r="DJ17" s="3">
        <v>2.0</v>
      </c>
      <c r="DK17" s="3">
        <v>3.0</v>
      </c>
      <c r="DL17" s="3">
        <v>1.0</v>
      </c>
    </row>
    <row r="18">
      <c r="A18" s="1">
        <v>12102.0</v>
      </c>
      <c r="B18" s="3">
        <v>2.0</v>
      </c>
      <c r="C18" s="1">
        <v>12104.0</v>
      </c>
      <c r="D18" s="1">
        <v>13110.0</v>
      </c>
      <c r="E18" s="1">
        <v>14101.0</v>
      </c>
      <c r="F18" s="1">
        <v>13109.0</v>
      </c>
      <c r="G18" s="1">
        <v>15104.0</v>
      </c>
      <c r="H18" s="1">
        <v>14103.0</v>
      </c>
      <c r="I18" s="1">
        <v>13107.0</v>
      </c>
      <c r="J18" s="1">
        <v>15101.0</v>
      </c>
      <c r="K18" s="1">
        <v>20103.0</v>
      </c>
      <c r="L18" s="1">
        <v>11104.0</v>
      </c>
      <c r="M18" s="3">
        <v>2.0</v>
      </c>
      <c r="N18" s="3">
        <v>7.0</v>
      </c>
      <c r="O18" s="3">
        <v>10.0</v>
      </c>
      <c r="P18" s="3">
        <v>1.0</v>
      </c>
      <c r="Q18" s="3">
        <v>10.0</v>
      </c>
      <c r="R18" s="3">
        <v>12.0</v>
      </c>
      <c r="S18" s="3">
        <v>8.0</v>
      </c>
      <c r="T18" s="3">
        <v>9.0</v>
      </c>
      <c r="U18" s="3">
        <v>5.0</v>
      </c>
      <c r="V18" s="3">
        <v>10.0</v>
      </c>
      <c r="W18" s="3">
        <v>5.0</v>
      </c>
      <c r="X18" s="3">
        <v>7.0</v>
      </c>
      <c r="Y18" s="3">
        <v>1.0</v>
      </c>
      <c r="Z18" s="3">
        <v>10.0</v>
      </c>
      <c r="AA18" s="3">
        <v>4.0</v>
      </c>
      <c r="AB18" s="3">
        <v>8.0</v>
      </c>
      <c r="AC18" s="3">
        <v>9.0</v>
      </c>
      <c r="AD18" s="3">
        <v>5.0</v>
      </c>
      <c r="AE18" s="3">
        <v>7.0</v>
      </c>
      <c r="AF18" s="3">
        <v>5.0</v>
      </c>
      <c r="AG18" s="3">
        <v>10.0</v>
      </c>
      <c r="AH18" s="3">
        <v>1.0</v>
      </c>
      <c r="AI18" s="3">
        <v>10.0</v>
      </c>
      <c r="AJ18" s="3">
        <v>4.0</v>
      </c>
      <c r="AK18" s="3">
        <v>4.0</v>
      </c>
      <c r="AL18" s="3">
        <v>6.0</v>
      </c>
      <c r="AM18" s="3">
        <v>8.0</v>
      </c>
      <c r="AN18" s="3">
        <v>7.0</v>
      </c>
      <c r="AO18" s="3">
        <v>2.0</v>
      </c>
      <c r="AQ18" s="3">
        <v>1.0</v>
      </c>
      <c r="AR18" s="3">
        <v>10.0</v>
      </c>
      <c r="AS18" s="3">
        <v>1.0</v>
      </c>
      <c r="AT18" s="3">
        <v>3.0</v>
      </c>
      <c r="AU18" s="3">
        <v>8.0</v>
      </c>
      <c r="AV18" s="3">
        <v>9.0</v>
      </c>
      <c r="AW18" s="3">
        <v>7.0</v>
      </c>
      <c r="AX18" s="3">
        <v>5.0</v>
      </c>
      <c r="AY18" s="3">
        <v>6.0</v>
      </c>
      <c r="AZ18" s="3">
        <v>1.0</v>
      </c>
      <c r="BA18" s="3">
        <v>4.0</v>
      </c>
      <c r="BB18" s="3">
        <v>1.0</v>
      </c>
      <c r="BC18" s="3">
        <v>6.0</v>
      </c>
      <c r="BD18" s="3">
        <v>1.0</v>
      </c>
      <c r="BE18" s="3">
        <v>1.0</v>
      </c>
      <c r="BF18" s="3">
        <v>7.0</v>
      </c>
      <c r="CY18" s="1">
        <v>30117.0</v>
      </c>
      <c r="CZ18" s="3"/>
      <c r="DA18" s="3">
        <v>5.0</v>
      </c>
      <c r="DB18" s="3">
        <v>1.0</v>
      </c>
      <c r="DC18" s="3">
        <v>1.0</v>
      </c>
      <c r="DD18" s="3">
        <v>1.0</v>
      </c>
      <c r="DE18" s="3">
        <v>1.0</v>
      </c>
      <c r="DF18" s="3">
        <v>1.0</v>
      </c>
      <c r="DG18" s="3">
        <v>1.0</v>
      </c>
      <c r="DJ18" s="3">
        <v>3.0</v>
      </c>
      <c r="DK18" s="3">
        <v>5.0</v>
      </c>
      <c r="DL18" s="3">
        <v>2.0</v>
      </c>
    </row>
    <row r="19">
      <c r="A19" s="1">
        <v>16201.0</v>
      </c>
      <c r="B19" s="3">
        <v>1.0</v>
      </c>
      <c r="C19" s="1">
        <v>16207.0</v>
      </c>
      <c r="D19" s="1">
        <v>16203.0</v>
      </c>
      <c r="E19" s="1">
        <v>12102.0</v>
      </c>
      <c r="F19" s="1">
        <v>16206.0</v>
      </c>
      <c r="G19" s="1">
        <v>12202.0</v>
      </c>
      <c r="H19" s="1">
        <v>16209.0</v>
      </c>
      <c r="I19" s="1">
        <v>16205.0</v>
      </c>
      <c r="J19" s="1">
        <v>16208.0</v>
      </c>
      <c r="K19" s="1">
        <v>16204.0</v>
      </c>
      <c r="L19" s="1">
        <v>16202.0</v>
      </c>
      <c r="M19" s="3">
        <v>2.0</v>
      </c>
      <c r="N19" s="3">
        <v>4.0</v>
      </c>
      <c r="O19" s="3">
        <v>7.0</v>
      </c>
      <c r="P19" s="3">
        <v>1.0</v>
      </c>
      <c r="Q19" s="3">
        <v>11.0</v>
      </c>
      <c r="R19" s="3">
        <v>6.0</v>
      </c>
      <c r="S19" s="3">
        <v>2.0</v>
      </c>
      <c r="T19" s="3">
        <v>8.0</v>
      </c>
      <c r="U19" s="3">
        <v>9.0</v>
      </c>
      <c r="V19" s="3">
        <v>2.0</v>
      </c>
      <c r="W19" s="3">
        <v>8.0</v>
      </c>
      <c r="X19" s="3">
        <v>1.0</v>
      </c>
      <c r="Y19" s="3">
        <v>1.0</v>
      </c>
      <c r="Z19" s="3">
        <v>11.0</v>
      </c>
      <c r="AA19" s="3">
        <v>6.0</v>
      </c>
      <c r="AB19" s="3">
        <v>2.0</v>
      </c>
      <c r="AC19" s="3">
        <v>9.0</v>
      </c>
      <c r="AD19" s="3">
        <v>8.0</v>
      </c>
      <c r="AE19" s="3">
        <v>3.0</v>
      </c>
      <c r="AF19" s="3">
        <v>8.0</v>
      </c>
      <c r="AG19" s="3">
        <v>12.0</v>
      </c>
      <c r="AH19" s="3">
        <v>1.0</v>
      </c>
      <c r="AI19" s="3">
        <v>11.0</v>
      </c>
      <c r="AJ19" s="3">
        <v>6.0</v>
      </c>
      <c r="AK19" s="3">
        <v>9.0</v>
      </c>
      <c r="AL19" s="3">
        <v>7.0</v>
      </c>
      <c r="AM19" s="3">
        <v>2.0</v>
      </c>
      <c r="AN19" s="3">
        <v>2.0</v>
      </c>
      <c r="AO19" s="3">
        <v>8.0</v>
      </c>
      <c r="AP19" s="3">
        <v>1.0</v>
      </c>
      <c r="AQ19" s="3">
        <v>1.0</v>
      </c>
      <c r="AR19" s="3">
        <v>11.0</v>
      </c>
      <c r="AS19" s="3">
        <v>6.0</v>
      </c>
      <c r="AT19" s="3">
        <v>2.0</v>
      </c>
      <c r="AU19" s="3">
        <v>7.0</v>
      </c>
      <c r="AV19" s="3">
        <v>8.0</v>
      </c>
      <c r="AW19" s="3">
        <v>8.0</v>
      </c>
      <c r="AX19" s="3">
        <v>3.0</v>
      </c>
      <c r="AY19" s="3">
        <v>12.0</v>
      </c>
      <c r="AZ19" s="3">
        <v>10.0</v>
      </c>
      <c r="BA19" s="3">
        <v>1.0</v>
      </c>
      <c r="BB19" s="3">
        <v>11.0</v>
      </c>
      <c r="BC19" s="3">
        <v>9.0</v>
      </c>
      <c r="BD19" s="3">
        <v>5.0</v>
      </c>
      <c r="BE19" s="3">
        <v>7.0</v>
      </c>
      <c r="BF19" s="3">
        <v>2.0</v>
      </c>
      <c r="BG19" s="3">
        <v>7.0</v>
      </c>
      <c r="BH19" s="3">
        <v>1.0</v>
      </c>
      <c r="BI19" s="3">
        <v>1.0</v>
      </c>
      <c r="BJ19" s="3">
        <v>11.0</v>
      </c>
      <c r="BK19" s="3">
        <v>6.0</v>
      </c>
      <c r="BL19" s="3">
        <v>7.0</v>
      </c>
      <c r="BM19" s="3">
        <v>2.0</v>
      </c>
      <c r="BN19" s="3">
        <v>8.0</v>
      </c>
      <c r="BO19" s="3">
        <v>2.0</v>
      </c>
      <c r="BP19" s="3">
        <v>1.0</v>
      </c>
      <c r="BQ19" s="3">
        <v>7.0</v>
      </c>
      <c r="BR19" s="3">
        <v>1.0</v>
      </c>
      <c r="BS19" s="3">
        <v>11.0</v>
      </c>
      <c r="BT19" s="3">
        <v>6.0</v>
      </c>
      <c r="BU19" s="3">
        <v>8.0</v>
      </c>
      <c r="BV19" s="3">
        <v>2.0</v>
      </c>
      <c r="BW19" s="3">
        <v>10.0</v>
      </c>
      <c r="BX19" s="3">
        <v>2.0</v>
      </c>
      <c r="BY19" s="3">
        <v>1.0</v>
      </c>
      <c r="BZ19" s="3">
        <v>12.0</v>
      </c>
      <c r="CA19" s="3">
        <v>1.0</v>
      </c>
      <c r="CB19" s="3">
        <v>11.0</v>
      </c>
      <c r="CC19" s="3">
        <v>6.0</v>
      </c>
      <c r="CD19" s="3">
        <v>8.0</v>
      </c>
      <c r="CE19" s="3">
        <v>9.0</v>
      </c>
      <c r="CF19" s="3">
        <v>2.0</v>
      </c>
      <c r="CG19" s="3">
        <v>2.0</v>
      </c>
      <c r="CH19" s="3">
        <v>1.0</v>
      </c>
      <c r="CI19" s="3">
        <v>12.0</v>
      </c>
      <c r="CJ19" s="3">
        <v>1.0</v>
      </c>
      <c r="CK19" s="3">
        <v>11.0</v>
      </c>
      <c r="CL19" s="3">
        <v>6.0</v>
      </c>
      <c r="CM19" s="3">
        <v>7.0</v>
      </c>
      <c r="CN19" s="3">
        <v>8.0</v>
      </c>
      <c r="CO19" s="3">
        <v>2.0</v>
      </c>
      <c r="CP19" s="3">
        <v>2.0</v>
      </c>
      <c r="CQ19" s="3">
        <v>1.0</v>
      </c>
      <c r="CR19" s="3">
        <v>12.0</v>
      </c>
      <c r="CS19" s="3">
        <v>1.0</v>
      </c>
      <c r="CT19" s="3">
        <v>11.0</v>
      </c>
      <c r="CU19" s="3">
        <v>6.0</v>
      </c>
      <c r="CV19" s="3">
        <v>2.0</v>
      </c>
      <c r="CW19" s="3">
        <v>8.0</v>
      </c>
      <c r="CX19" s="3">
        <v>9.0</v>
      </c>
      <c r="CY19" s="1">
        <v>30113.0</v>
      </c>
      <c r="CZ19" s="3"/>
      <c r="DA19" s="3">
        <v>1.0</v>
      </c>
      <c r="DJ19" s="3">
        <v>5.0</v>
      </c>
      <c r="DL19" s="3">
        <v>2.0</v>
      </c>
    </row>
    <row r="20">
      <c r="A20" s="1">
        <v>13107.0</v>
      </c>
      <c r="B20" s="3">
        <v>2.0</v>
      </c>
      <c r="C20" s="1">
        <v>13109.0</v>
      </c>
      <c r="D20" s="1">
        <v>13110.0</v>
      </c>
      <c r="E20" s="1">
        <v>13101.0</v>
      </c>
      <c r="F20" s="1">
        <v>11101.0</v>
      </c>
      <c r="G20" s="1">
        <v>14102.0</v>
      </c>
      <c r="H20" s="1">
        <v>14103.0</v>
      </c>
      <c r="I20" s="1">
        <v>11104.0</v>
      </c>
      <c r="M20" s="3">
        <v>7.0</v>
      </c>
      <c r="N20" s="3">
        <v>8.0</v>
      </c>
      <c r="O20" s="3">
        <v>2.0</v>
      </c>
      <c r="P20" s="3">
        <v>1.0</v>
      </c>
      <c r="Q20" s="3">
        <v>10.0</v>
      </c>
      <c r="R20" s="3">
        <v>4.0</v>
      </c>
      <c r="S20" s="3">
        <v>9.0</v>
      </c>
      <c r="T20" s="1">
        <v>11.0</v>
      </c>
      <c r="U20" s="3">
        <v>7.0</v>
      </c>
      <c r="V20" s="3">
        <v>2.0</v>
      </c>
      <c r="W20" s="3">
        <v>8.0</v>
      </c>
      <c r="X20" s="3">
        <v>10.0</v>
      </c>
      <c r="Y20" s="3">
        <v>1.0</v>
      </c>
      <c r="Z20" s="3">
        <v>10.0</v>
      </c>
      <c r="AA20" s="3">
        <v>4.0</v>
      </c>
      <c r="AB20" s="3">
        <v>7.0</v>
      </c>
      <c r="AC20" s="3">
        <v>9.0</v>
      </c>
      <c r="AD20" s="3">
        <v>8.0</v>
      </c>
      <c r="AE20" s="3">
        <v>7.0</v>
      </c>
      <c r="AF20" s="3">
        <v>2.0</v>
      </c>
      <c r="AG20" s="3">
        <v>8.0</v>
      </c>
      <c r="AH20" s="3">
        <v>1.0</v>
      </c>
      <c r="AI20" s="3">
        <v>10.0</v>
      </c>
      <c r="AJ20" s="3">
        <v>4.0</v>
      </c>
      <c r="AK20" s="3">
        <v>7.0</v>
      </c>
      <c r="AL20" s="3">
        <v>9.0</v>
      </c>
      <c r="AM20" s="3">
        <v>8.0</v>
      </c>
      <c r="AN20" s="3">
        <v>8.0</v>
      </c>
      <c r="AO20" s="3">
        <v>3.0</v>
      </c>
      <c r="AP20" s="3">
        <v>7.0</v>
      </c>
      <c r="AQ20" s="3">
        <v>1.0</v>
      </c>
      <c r="AR20" s="3">
        <v>6.0</v>
      </c>
      <c r="AS20" s="3">
        <v>4.0</v>
      </c>
      <c r="AT20" s="3">
        <v>9.0</v>
      </c>
      <c r="AU20" s="3">
        <v>2.0</v>
      </c>
      <c r="AV20" s="3">
        <v>7.0</v>
      </c>
      <c r="AW20" s="3">
        <v>7.0</v>
      </c>
      <c r="AX20" s="3">
        <v>8.0</v>
      </c>
      <c r="AY20" s="3">
        <v>2.0</v>
      </c>
      <c r="AZ20" s="3">
        <v>1.0</v>
      </c>
      <c r="BA20" s="3">
        <v>6.0</v>
      </c>
      <c r="BB20" s="3">
        <v>4.0</v>
      </c>
      <c r="BC20" s="3">
        <v>7.0</v>
      </c>
      <c r="BD20" s="3">
        <v>8.0</v>
      </c>
      <c r="BE20" s="3">
        <v>9.0</v>
      </c>
      <c r="BF20" s="3">
        <v>5.0</v>
      </c>
      <c r="BG20" s="3">
        <v>7.0</v>
      </c>
      <c r="BH20" s="3">
        <v>8.0</v>
      </c>
      <c r="BI20" s="3">
        <v>1.0</v>
      </c>
      <c r="BJ20" s="3">
        <v>4.0</v>
      </c>
      <c r="BK20" s="3">
        <v>6.0</v>
      </c>
      <c r="BL20" s="3">
        <v>7.0</v>
      </c>
      <c r="BM20" s="3">
        <v>9.0</v>
      </c>
      <c r="BN20" s="3">
        <v>2.0</v>
      </c>
      <c r="BO20" s="3">
        <v>5.0</v>
      </c>
      <c r="BP20" s="3">
        <v>3.0</v>
      </c>
      <c r="BQ20" s="3">
        <v>7.0</v>
      </c>
      <c r="BR20" s="3">
        <v>1.0</v>
      </c>
      <c r="BS20" s="3">
        <v>4.0</v>
      </c>
      <c r="BT20" s="3">
        <v>10.0</v>
      </c>
      <c r="BU20" s="3">
        <v>9.0</v>
      </c>
      <c r="BV20" s="3">
        <v>2.0</v>
      </c>
      <c r="BW20" s="3">
        <v>5.0</v>
      </c>
      <c r="CY20" s="1">
        <v>30114.0</v>
      </c>
      <c r="CZ20" s="2">
        <v>30101.0</v>
      </c>
      <c r="DA20" s="3">
        <v>3.0</v>
      </c>
      <c r="DB20" s="3">
        <v>1.0</v>
      </c>
      <c r="DC20" s="3">
        <v>1.0</v>
      </c>
      <c r="DD20" s="3">
        <v>1.0</v>
      </c>
      <c r="DE20" s="3">
        <v>1.0</v>
      </c>
      <c r="DF20" s="3">
        <v>1.0</v>
      </c>
      <c r="DG20" s="3">
        <v>1.0</v>
      </c>
      <c r="DJ20" s="3">
        <v>1.0</v>
      </c>
      <c r="DK20" s="1">
        <v>9.0</v>
      </c>
      <c r="DL20" s="3">
        <v>3.0</v>
      </c>
    </row>
    <row r="21">
      <c r="A21" s="1">
        <v>12206.0</v>
      </c>
      <c r="B21" s="3">
        <v>1.0</v>
      </c>
      <c r="C21" s="1">
        <v>12201.0</v>
      </c>
      <c r="D21" s="1">
        <v>12203.0</v>
      </c>
      <c r="E21" s="1">
        <v>12204.0</v>
      </c>
      <c r="F21" s="1">
        <v>12202.0</v>
      </c>
      <c r="G21" s="1">
        <v>12205.0</v>
      </c>
      <c r="M21" s="3">
        <v>8.0</v>
      </c>
      <c r="N21" s="3">
        <v>7.0</v>
      </c>
      <c r="O21" s="3">
        <v>2.0</v>
      </c>
      <c r="P21" s="3">
        <v>1.0</v>
      </c>
      <c r="Q21" s="3">
        <v>3.0</v>
      </c>
      <c r="R21" s="3">
        <v>6.0</v>
      </c>
      <c r="S21" s="3">
        <v>7.0</v>
      </c>
      <c r="T21" s="3">
        <v>9.0</v>
      </c>
      <c r="U21" s="3">
        <v>1.0</v>
      </c>
      <c r="V21" s="3">
        <v>2.0</v>
      </c>
      <c r="W21" s="3">
        <v>1.0</v>
      </c>
      <c r="X21" s="3">
        <v>12.0</v>
      </c>
      <c r="Y21" s="3">
        <v>3.0</v>
      </c>
      <c r="Z21" s="3">
        <v>1.0</v>
      </c>
      <c r="AA21" s="3">
        <v>10.0</v>
      </c>
      <c r="AB21" s="3">
        <v>1.0</v>
      </c>
      <c r="AC21" s="3">
        <v>9.0</v>
      </c>
      <c r="AD21" s="3">
        <v>10.0</v>
      </c>
      <c r="AE21" s="3">
        <v>2.0</v>
      </c>
      <c r="AF21" s="3">
        <v>7.0</v>
      </c>
      <c r="AG21" s="3">
        <v>12.0</v>
      </c>
      <c r="AH21" s="3">
        <v>1.0</v>
      </c>
      <c r="AI21" s="3">
        <v>3.0</v>
      </c>
      <c r="AJ21" s="3">
        <v>12.0</v>
      </c>
      <c r="AK21" s="3">
        <v>7.0</v>
      </c>
      <c r="AL21" s="3">
        <v>9.0</v>
      </c>
      <c r="AM21" s="3">
        <v>10.0</v>
      </c>
      <c r="AN21" s="3">
        <v>2.0</v>
      </c>
      <c r="AO21" s="3">
        <v>8.0</v>
      </c>
      <c r="AP21" s="3">
        <v>12.0</v>
      </c>
      <c r="AQ21" s="3">
        <v>1.0</v>
      </c>
      <c r="AR21" s="3">
        <v>10.0</v>
      </c>
      <c r="AS21" s="3">
        <v>3.0</v>
      </c>
      <c r="AT21" s="3">
        <v>1.0</v>
      </c>
      <c r="AU21" s="3">
        <v>9.0</v>
      </c>
      <c r="AW21" s="3">
        <v>2.0</v>
      </c>
      <c r="AX21" s="3">
        <v>8.0</v>
      </c>
      <c r="AY21" s="3">
        <v>12.0</v>
      </c>
      <c r="AZ21" s="3">
        <v>1.0</v>
      </c>
      <c r="BA21" s="3">
        <v>3.0</v>
      </c>
      <c r="BB21" s="3">
        <v>10.0</v>
      </c>
      <c r="BC21" s="3">
        <v>1.0</v>
      </c>
      <c r="BD21" s="3">
        <v>7.0</v>
      </c>
      <c r="BE21" s="3">
        <v>10.0</v>
      </c>
      <c r="CY21" s="1">
        <v>30105.0</v>
      </c>
      <c r="CZ21" s="3"/>
      <c r="DA21" s="3">
        <v>4.0</v>
      </c>
      <c r="DB21" s="3">
        <v>1.0</v>
      </c>
      <c r="DC21" s="3">
        <v>1.0</v>
      </c>
      <c r="DD21" s="3">
        <v>1.0</v>
      </c>
      <c r="DJ21" s="3">
        <v>4.0</v>
      </c>
      <c r="DK21" s="3">
        <v>1.0</v>
      </c>
      <c r="DL21" s="3">
        <v>7.0</v>
      </c>
    </row>
    <row r="22">
      <c r="A22" s="2">
        <v>20112.0</v>
      </c>
      <c r="B22" s="3">
        <v>2.0</v>
      </c>
      <c r="C22" s="1">
        <v>20111.0</v>
      </c>
      <c r="D22" s="1">
        <v>12101.0</v>
      </c>
      <c r="E22" s="1">
        <v>20105.0</v>
      </c>
      <c r="M22" s="3">
        <v>5.0</v>
      </c>
      <c r="N22" s="3">
        <v>12.0</v>
      </c>
      <c r="O22" s="3">
        <v>8.0</v>
      </c>
      <c r="P22" s="3">
        <v>1.0</v>
      </c>
      <c r="Q22" s="3">
        <v>10.0</v>
      </c>
      <c r="R22" s="3">
        <v>12.0</v>
      </c>
      <c r="S22" s="3">
        <v>9.0</v>
      </c>
      <c r="T22" s="3">
        <v>3.0</v>
      </c>
      <c r="U22" s="3">
        <v>8.0</v>
      </c>
      <c r="V22" s="3">
        <v>5.0</v>
      </c>
      <c r="W22" s="3">
        <v>10.0</v>
      </c>
      <c r="X22" s="3">
        <v>12.0</v>
      </c>
      <c r="Y22" s="3">
        <v>1.0</v>
      </c>
      <c r="AA22" s="3">
        <v>4.0</v>
      </c>
      <c r="AB22" s="3">
        <v>3.0</v>
      </c>
      <c r="AC22" s="3">
        <v>9.0</v>
      </c>
      <c r="AD22" s="3">
        <v>10.0</v>
      </c>
      <c r="AE22" s="3">
        <v>5.0</v>
      </c>
      <c r="AF22" s="3">
        <v>1.0</v>
      </c>
      <c r="AG22" s="3">
        <v>7.0</v>
      </c>
      <c r="AH22" s="3">
        <v>1.0</v>
      </c>
      <c r="AI22" s="3">
        <v>2.0</v>
      </c>
      <c r="AJ22" s="3">
        <v>10.0</v>
      </c>
      <c r="AK22" s="3">
        <v>9.0</v>
      </c>
      <c r="AL22" s="3">
        <v>3.0</v>
      </c>
      <c r="AM22" s="3">
        <v>10.0</v>
      </c>
      <c r="CY22" s="1">
        <v>30111.0</v>
      </c>
      <c r="CZ22" s="3"/>
      <c r="DA22" s="3">
        <v>8.0</v>
      </c>
      <c r="DB22" s="2">
        <v>1.0</v>
      </c>
      <c r="DC22" s="2">
        <v>1.0</v>
      </c>
      <c r="DD22" s="2">
        <v>1.0</v>
      </c>
      <c r="DE22" s="2">
        <v>1.0</v>
      </c>
      <c r="DF22" s="2">
        <v>1.0</v>
      </c>
      <c r="DG22" s="2">
        <v>1.0</v>
      </c>
      <c r="DH22" s="2">
        <v>1.0</v>
      </c>
      <c r="DI22" s="3">
        <v>1.0</v>
      </c>
      <c r="DJ22" s="3">
        <v>3.0</v>
      </c>
      <c r="DK22" s="3">
        <v>2.0</v>
      </c>
      <c r="DL22" s="3">
        <v>1.0</v>
      </c>
    </row>
    <row r="23">
      <c r="A23" s="1">
        <v>10206.0</v>
      </c>
      <c r="B23" s="3">
        <v>1.0</v>
      </c>
      <c r="C23" s="1">
        <v>10205.0</v>
      </c>
      <c r="D23" s="1">
        <v>10101.0</v>
      </c>
      <c r="E23" s="1">
        <v>10207.0</v>
      </c>
      <c r="F23" s="1">
        <v>10204.0</v>
      </c>
      <c r="M23" s="3">
        <v>8.0</v>
      </c>
      <c r="N23" s="3">
        <v>2.0</v>
      </c>
      <c r="O23" s="3">
        <v>7.0</v>
      </c>
      <c r="P23" s="3">
        <v>1.0</v>
      </c>
      <c r="Q23" s="3">
        <v>2.0</v>
      </c>
      <c r="R23" s="3">
        <v>4.0</v>
      </c>
      <c r="S23" s="3">
        <v>9.0</v>
      </c>
      <c r="T23" s="3">
        <v>5.0</v>
      </c>
      <c r="U23" s="3">
        <v>7.0</v>
      </c>
      <c r="V23" s="3">
        <v>2.0</v>
      </c>
      <c r="W23" s="3">
        <v>8.0</v>
      </c>
      <c r="X23" s="3">
        <v>7.0</v>
      </c>
      <c r="Y23" s="3">
        <v>4.0</v>
      </c>
      <c r="Z23" s="3">
        <v>6.0</v>
      </c>
      <c r="AA23" s="3">
        <v>3.0</v>
      </c>
      <c r="AB23" s="3">
        <v>9.0</v>
      </c>
      <c r="AC23" s="3">
        <v>5.0</v>
      </c>
      <c r="AD23" s="3">
        <v>7.0</v>
      </c>
      <c r="AE23" s="3">
        <v>2.0</v>
      </c>
      <c r="AF23" s="3">
        <v>8.0</v>
      </c>
      <c r="AG23" s="3">
        <v>7.0</v>
      </c>
      <c r="AH23" s="3">
        <v>10.0</v>
      </c>
      <c r="AI23" s="3">
        <v>6.0</v>
      </c>
      <c r="AJ23" s="3">
        <v>4.0</v>
      </c>
      <c r="AK23" s="3">
        <v>9.0</v>
      </c>
      <c r="AL23" s="3">
        <v>5.0</v>
      </c>
      <c r="AM23" s="3">
        <v>7.0</v>
      </c>
      <c r="AN23" s="3">
        <v>2.0</v>
      </c>
      <c r="AO23" s="3">
        <v>7.0</v>
      </c>
      <c r="AP23" s="3">
        <v>1.0</v>
      </c>
      <c r="AQ23" s="3">
        <v>6.0</v>
      </c>
      <c r="AR23" s="3">
        <v>10.0</v>
      </c>
      <c r="AT23" s="3">
        <v>9.0</v>
      </c>
      <c r="AU23" s="3">
        <v>7.0</v>
      </c>
      <c r="AV23" s="3">
        <v>5.0</v>
      </c>
      <c r="CY23" s="1">
        <v>30109.0</v>
      </c>
      <c r="CZ23" s="3"/>
      <c r="DA23" s="3">
        <v>7.0</v>
      </c>
      <c r="DB23" s="3">
        <v>1.0</v>
      </c>
      <c r="DC23" s="3">
        <v>1.0</v>
      </c>
      <c r="DD23" s="3">
        <v>1.0</v>
      </c>
      <c r="DE23" s="3">
        <v>1.0</v>
      </c>
      <c r="DF23" s="3">
        <v>1.0</v>
      </c>
      <c r="DG23" s="3">
        <v>1.0</v>
      </c>
      <c r="DH23" s="3">
        <v>1.0</v>
      </c>
      <c r="DJ23" s="3">
        <v>1.0</v>
      </c>
      <c r="DK23" s="3">
        <v>6.0</v>
      </c>
      <c r="DL23" s="3">
        <v>4.0</v>
      </c>
    </row>
    <row r="24">
      <c r="A24" s="1">
        <v>10201.0</v>
      </c>
      <c r="B24" s="3">
        <v>1.0</v>
      </c>
      <c r="C24" s="1">
        <v>20108.0</v>
      </c>
      <c r="D24" s="1">
        <v>10202.0</v>
      </c>
      <c r="E24" s="1">
        <v>10101.0</v>
      </c>
      <c r="M24" s="3">
        <v>11.0</v>
      </c>
      <c r="N24" s="3">
        <v>3.0</v>
      </c>
      <c r="O24" s="3">
        <v>12.0</v>
      </c>
      <c r="P24" s="3">
        <v>3.0</v>
      </c>
      <c r="Q24" s="3">
        <v>6.0</v>
      </c>
      <c r="R24" s="3">
        <v>10.0</v>
      </c>
      <c r="S24" s="3">
        <v>2.0</v>
      </c>
      <c r="T24" s="3">
        <v>3.0</v>
      </c>
      <c r="U24" s="3">
        <v>9.0</v>
      </c>
      <c r="V24" s="3">
        <v>2.0</v>
      </c>
      <c r="W24" s="3">
        <v>1.0</v>
      </c>
      <c r="X24" s="3">
        <v>7.0</v>
      </c>
      <c r="Y24" s="3">
        <v>1.0</v>
      </c>
      <c r="Z24" s="3">
        <v>10.0</v>
      </c>
      <c r="AA24" s="3">
        <v>6.0</v>
      </c>
      <c r="AB24" s="3">
        <v>9.0</v>
      </c>
      <c r="AC24" s="3">
        <v>7.0</v>
      </c>
      <c r="AE24" s="1">
        <v>20.0</v>
      </c>
      <c r="AF24" s="1">
        <v>21.0</v>
      </c>
      <c r="AH24" s="3">
        <v>6.0</v>
      </c>
      <c r="AK24" s="3">
        <v>1.0</v>
      </c>
      <c r="CY24" s="1">
        <v>30115.0</v>
      </c>
      <c r="CZ24" s="3"/>
      <c r="DA24" s="3">
        <v>6.0</v>
      </c>
      <c r="DB24" s="3">
        <v>1.0</v>
      </c>
      <c r="DC24" s="3">
        <v>1.0</v>
      </c>
      <c r="DD24" s="3">
        <v>1.0</v>
      </c>
      <c r="DE24" s="3">
        <v>1.0</v>
      </c>
      <c r="DF24" s="3">
        <v>1.0</v>
      </c>
      <c r="DG24" s="3">
        <v>1.0</v>
      </c>
      <c r="DH24" s="3">
        <v>1.0</v>
      </c>
      <c r="DJ24" s="3">
        <v>2.0</v>
      </c>
      <c r="DK24" s="3">
        <v>1.0</v>
      </c>
      <c r="DL24" s="3">
        <v>3.0</v>
      </c>
    </row>
    <row r="25">
      <c r="A25" s="1">
        <v>20102.0</v>
      </c>
      <c r="B25" s="3">
        <v>2.0</v>
      </c>
      <c r="C25" s="1">
        <v>11101.0</v>
      </c>
      <c r="D25" s="1">
        <v>13108.0</v>
      </c>
      <c r="E25" s="1">
        <v>13104.0</v>
      </c>
      <c r="F25" s="1">
        <v>13103.0</v>
      </c>
      <c r="G25" s="1">
        <v>13105.0</v>
      </c>
      <c r="H25" s="1">
        <v>13110.0</v>
      </c>
      <c r="I25" s="1">
        <v>15104.0</v>
      </c>
      <c r="J25" s="1">
        <v>20106.0</v>
      </c>
      <c r="K25" s="1">
        <v>20103.0</v>
      </c>
      <c r="L25" s="1">
        <v>10101.0</v>
      </c>
      <c r="M25" s="3">
        <v>5.0</v>
      </c>
      <c r="N25" s="3">
        <v>11.0</v>
      </c>
      <c r="O25" s="3">
        <v>8.0</v>
      </c>
      <c r="P25" s="3">
        <v>1.0</v>
      </c>
      <c r="Q25" s="3">
        <v>7.0</v>
      </c>
      <c r="R25" s="3">
        <v>3.0</v>
      </c>
      <c r="S25" s="3">
        <v>7.0</v>
      </c>
      <c r="T25" s="3">
        <v>2.0</v>
      </c>
      <c r="U25" s="3">
        <v>8.0</v>
      </c>
      <c r="V25" s="3">
        <v>2.0</v>
      </c>
      <c r="W25" s="1">
        <v>16.0</v>
      </c>
      <c r="X25" s="3">
        <v>8.0</v>
      </c>
      <c r="Y25" s="3">
        <v>1.0</v>
      </c>
      <c r="Z25" s="3">
        <v>6.0</v>
      </c>
      <c r="AA25" s="3">
        <v>3.0</v>
      </c>
      <c r="AB25" s="3">
        <v>2.0</v>
      </c>
      <c r="AC25" s="3">
        <v>7.0</v>
      </c>
      <c r="AD25" s="3">
        <v>9.0</v>
      </c>
      <c r="AE25" s="3">
        <v>2.0</v>
      </c>
      <c r="AF25" s="3">
        <v>1.0</v>
      </c>
      <c r="AG25" s="1">
        <v>16.0</v>
      </c>
      <c r="AH25" s="3">
        <v>7.0</v>
      </c>
      <c r="AI25" s="3">
        <v>3.0</v>
      </c>
      <c r="AJ25" s="3">
        <v>3.0</v>
      </c>
      <c r="AK25" s="3">
        <v>2.0</v>
      </c>
      <c r="AL25" s="3">
        <v>7.0</v>
      </c>
      <c r="AM25" s="3">
        <v>9.0</v>
      </c>
      <c r="AN25" s="3">
        <v>2.0</v>
      </c>
      <c r="AO25" s="3">
        <v>1.0</v>
      </c>
      <c r="AP25" s="3">
        <v>7.0</v>
      </c>
      <c r="AQ25" s="3">
        <v>1.0</v>
      </c>
      <c r="AR25" s="3">
        <v>3.0</v>
      </c>
      <c r="AS25" s="3">
        <v>3.0</v>
      </c>
      <c r="AT25" s="3">
        <v>2.0</v>
      </c>
      <c r="AU25" s="3">
        <v>7.0</v>
      </c>
      <c r="AV25" s="3">
        <v>9.0</v>
      </c>
      <c r="AW25" s="3">
        <v>2.0</v>
      </c>
      <c r="AX25" s="3">
        <v>1.0</v>
      </c>
      <c r="AY25" s="3">
        <v>8.0</v>
      </c>
      <c r="AZ25" s="3">
        <v>1.0</v>
      </c>
      <c r="BA25" s="3">
        <v>3.0</v>
      </c>
      <c r="BB25" s="3">
        <v>10.0</v>
      </c>
      <c r="BC25" s="3">
        <v>2.0</v>
      </c>
      <c r="BD25" s="3">
        <v>7.0</v>
      </c>
      <c r="BE25" s="3">
        <v>9.0</v>
      </c>
      <c r="BF25" s="3">
        <v>2.0</v>
      </c>
      <c r="BG25" s="3">
        <v>1.0</v>
      </c>
      <c r="BH25" s="3">
        <v>8.0</v>
      </c>
      <c r="BI25" s="3">
        <v>1.0</v>
      </c>
      <c r="BJ25" s="3">
        <v>3.0</v>
      </c>
      <c r="BK25" s="3">
        <v>10.0</v>
      </c>
      <c r="BL25" s="3">
        <v>2.0</v>
      </c>
      <c r="BM25" s="3">
        <v>7.0</v>
      </c>
      <c r="BN25" s="3">
        <v>9.0</v>
      </c>
      <c r="BO25" s="1">
        <v>17.0</v>
      </c>
      <c r="BP25" s="3">
        <v>3.0</v>
      </c>
      <c r="BQ25" s="3">
        <v>8.0</v>
      </c>
      <c r="BR25" s="3">
        <v>1.0</v>
      </c>
      <c r="BS25" s="3">
        <v>3.0</v>
      </c>
      <c r="BT25" s="3">
        <v>10.0</v>
      </c>
      <c r="BU25" s="3">
        <v>8.0</v>
      </c>
      <c r="BV25" s="1">
        <v>28.0</v>
      </c>
      <c r="BW25" s="3">
        <v>5.0</v>
      </c>
      <c r="BX25" s="1">
        <v>17.0</v>
      </c>
      <c r="BY25" s="3">
        <v>3.0</v>
      </c>
      <c r="BZ25" s="3">
        <v>7.0</v>
      </c>
      <c r="CA25" s="3">
        <v>6.0</v>
      </c>
      <c r="CB25" s="3">
        <v>1.0</v>
      </c>
      <c r="CC25" s="3">
        <v>3.0</v>
      </c>
      <c r="CD25" s="3">
        <v>8.0</v>
      </c>
      <c r="CE25" s="3">
        <v>5.0</v>
      </c>
      <c r="CF25" s="3">
        <v>9.0</v>
      </c>
      <c r="CG25" s="1">
        <v>17.0</v>
      </c>
      <c r="CH25" s="3">
        <v>3.0</v>
      </c>
      <c r="CI25" s="3">
        <v>8.0</v>
      </c>
      <c r="CJ25" s="3">
        <v>1.0</v>
      </c>
      <c r="CK25" s="3">
        <v>3.0</v>
      </c>
      <c r="CL25" s="3">
        <v>10.0</v>
      </c>
      <c r="CM25" s="3">
        <v>8.0</v>
      </c>
      <c r="CN25" s="3">
        <v>7.0</v>
      </c>
      <c r="CO25" s="3">
        <v>9.0</v>
      </c>
      <c r="CP25" s="1">
        <v>18.0</v>
      </c>
      <c r="CQ25" s="3">
        <v>3.0</v>
      </c>
      <c r="CR25" s="3">
        <v>8.0</v>
      </c>
      <c r="CS25" s="3">
        <v>1.0</v>
      </c>
      <c r="CT25" s="3">
        <v>6.0</v>
      </c>
      <c r="CU25" s="3">
        <v>10.0</v>
      </c>
      <c r="CV25" s="3">
        <v>1.0</v>
      </c>
      <c r="CW25" s="3">
        <v>2.0</v>
      </c>
      <c r="CX25" s="3">
        <v>9.0</v>
      </c>
      <c r="CY25" s="1">
        <v>30104.0</v>
      </c>
      <c r="CZ25" s="3"/>
      <c r="DA25" s="3">
        <v>3.0</v>
      </c>
      <c r="DB25" s="3">
        <v>1.0</v>
      </c>
      <c r="DC25" s="3">
        <v>1.0</v>
      </c>
      <c r="DD25" s="3">
        <v>1.0</v>
      </c>
      <c r="DE25" s="3">
        <v>1.0</v>
      </c>
      <c r="DF25" s="3">
        <v>1.0</v>
      </c>
      <c r="DJ25" s="3">
        <v>4.0</v>
      </c>
      <c r="DK25" s="3">
        <v>3.0</v>
      </c>
      <c r="DL25" s="3">
        <v>5.0</v>
      </c>
    </row>
    <row r="26">
      <c r="A26" s="2">
        <v>14206.0</v>
      </c>
      <c r="B26" s="2">
        <v>2.0</v>
      </c>
      <c r="C26" s="1">
        <v>14209.0</v>
      </c>
      <c r="D26" s="1">
        <v>12202.0</v>
      </c>
      <c r="E26" s="1">
        <v>10101.0</v>
      </c>
      <c r="F26" s="1">
        <v>14208.0</v>
      </c>
      <c r="G26" s="1">
        <v>14203.0</v>
      </c>
      <c r="H26" s="1">
        <v>14202.0</v>
      </c>
      <c r="I26" s="1">
        <v>14210.0</v>
      </c>
      <c r="J26" s="1">
        <v>14205.0</v>
      </c>
      <c r="K26" s="1">
        <v>14201.0</v>
      </c>
      <c r="L26" s="1">
        <v>12201.0</v>
      </c>
      <c r="M26" s="3">
        <v>2.0</v>
      </c>
      <c r="N26" s="3">
        <v>7.0</v>
      </c>
      <c r="O26" s="3">
        <v>8.0</v>
      </c>
      <c r="P26" s="3">
        <v>1.0</v>
      </c>
      <c r="Q26" s="3">
        <v>4.0</v>
      </c>
      <c r="R26" s="3">
        <v>10.0</v>
      </c>
      <c r="S26" s="3">
        <v>7.0</v>
      </c>
      <c r="T26" s="3">
        <v>2.0</v>
      </c>
      <c r="U26" s="3">
        <v>9.0</v>
      </c>
    </row>
    <row r="27">
      <c r="A27" s="2">
        <v>14209.0</v>
      </c>
      <c r="B27" s="2">
        <v>2.0</v>
      </c>
      <c r="C27" s="1">
        <v>10101.0</v>
      </c>
      <c r="D27" s="1">
        <v>12202.0</v>
      </c>
      <c r="E27" s="1">
        <v>12201.0</v>
      </c>
      <c r="F27" s="1">
        <v>14207.0</v>
      </c>
      <c r="G27" s="1">
        <v>14203.0</v>
      </c>
      <c r="H27" s="1">
        <v>14208.0</v>
      </c>
      <c r="I27" s="1">
        <v>14210.0</v>
      </c>
      <c r="J27" s="1">
        <v>14206.0</v>
      </c>
      <c r="K27" s="1">
        <v>14201.0</v>
      </c>
      <c r="L27" s="1">
        <v>14211.0</v>
      </c>
      <c r="M27" s="3">
        <v>8.0</v>
      </c>
      <c r="N27" s="3">
        <v>3.0</v>
      </c>
      <c r="P27" s="3">
        <v>3.0</v>
      </c>
      <c r="Q27" s="3">
        <v>1.0</v>
      </c>
      <c r="R27" s="3">
        <v>10.0</v>
      </c>
      <c r="S27" s="3">
        <v>9.0</v>
      </c>
      <c r="T27" s="3">
        <v>1.0</v>
      </c>
      <c r="U27" s="3">
        <v>7.0</v>
      </c>
      <c r="CY27" s="2">
        <v>30106.0</v>
      </c>
    </row>
    <row r="28">
      <c r="A28" s="1">
        <v>16203.0</v>
      </c>
      <c r="B28" s="3">
        <v>1.0</v>
      </c>
      <c r="C28" s="1">
        <v>16201.0</v>
      </c>
      <c r="D28" s="1">
        <v>16206.0</v>
      </c>
      <c r="E28" s="1">
        <v>16208.0</v>
      </c>
      <c r="F28" s="1">
        <v>16209.0</v>
      </c>
      <c r="G28" s="1">
        <v>12102.0</v>
      </c>
      <c r="H28" s="1">
        <v>12202.0</v>
      </c>
      <c r="M28" s="3">
        <v>7.0</v>
      </c>
      <c r="N28" s="3">
        <v>8.0</v>
      </c>
      <c r="O28" s="3">
        <v>2.0</v>
      </c>
      <c r="P28" s="3">
        <v>1.0</v>
      </c>
      <c r="Q28" s="3">
        <v>11.0</v>
      </c>
      <c r="R28" s="3">
        <v>6.0</v>
      </c>
      <c r="S28" s="3">
        <v>2.0</v>
      </c>
      <c r="T28" s="3">
        <v>7.0</v>
      </c>
      <c r="U28" s="3">
        <v>5.0</v>
      </c>
      <c r="V28" s="3">
        <v>7.0</v>
      </c>
      <c r="W28" s="3">
        <v>8.0</v>
      </c>
      <c r="X28" s="3">
        <v>2.0</v>
      </c>
      <c r="Y28" s="3">
        <v>1.0</v>
      </c>
      <c r="Z28" s="3">
        <v>11.0</v>
      </c>
      <c r="AA28" s="3">
        <v>6.0</v>
      </c>
      <c r="AB28" s="3">
        <v>7.0</v>
      </c>
      <c r="AC28" s="3">
        <v>2.0</v>
      </c>
      <c r="AD28" s="3">
        <v>9.0</v>
      </c>
      <c r="AE28" s="3">
        <v>2.0</v>
      </c>
      <c r="AF28" s="3">
        <v>1.0</v>
      </c>
      <c r="AG28" s="3">
        <v>7.0</v>
      </c>
      <c r="AH28" s="3">
        <v>1.0</v>
      </c>
      <c r="AI28" s="3">
        <v>11.0</v>
      </c>
      <c r="AJ28" s="3">
        <v>6.0</v>
      </c>
      <c r="AK28" s="3">
        <v>2.0</v>
      </c>
      <c r="AL28" s="3">
        <v>5.0</v>
      </c>
      <c r="AM28" s="3">
        <v>9.0</v>
      </c>
      <c r="AN28" s="3">
        <v>2.0</v>
      </c>
      <c r="AO28" s="3">
        <v>1.0</v>
      </c>
      <c r="AP28" s="3">
        <v>7.0</v>
      </c>
      <c r="AQ28" s="3">
        <v>1.0</v>
      </c>
      <c r="AR28" s="3">
        <v>11.0</v>
      </c>
      <c r="AS28" s="3">
        <v>6.0</v>
      </c>
      <c r="AT28" s="3">
        <v>2.0</v>
      </c>
      <c r="AU28" s="3">
        <v>5.0</v>
      </c>
      <c r="AV28" s="3">
        <v>9.0</v>
      </c>
      <c r="AW28" s="1">
        <v>18.0</v>
      </c>
      <c r="AX28" s="3">
        <v>3.0</v>
      </c>
      <c r="AY28" s="3">
        <v>7.0</v>
      </c>
      <c r="AZ28" s="3">
        <v>1.0</v>
      </c>
      <c r="BA28" s="3">
        <v>11.0</v>
      </c>
      <c r="BC28" s="3">
        <v>9.0</v>
      </c>
      <c r="BD28" s="3">
        <v>5.0</v>
      </c>
      <c r="BE28" s="3">
        <v>7.0</v>
      </c>
      <c r="BF28" s="3">
        <v>8.0</v>
      </c>
      <c r="BG28" s="3">
        <v>3.0</v>
      </c>
      <c r="BH28" s="1">
        <v>18.0</v>
      </c>
      <c r="BI28" s="3">
        <v>3.0</v>
      </c>
      <c r="BJ28" s="3">
        <v>10.0</v>
      </c>
      <c r="BK28" s="3">
        <v>1.0</v>
      </c>
      <c r="BL28" s="3">
        <v>9.0</v>
      </c>
      <c r="BM28" s="3">
        <v>7.0</v>
      </c>
      <c r="CY28" s="1">
        <v>30117.0</v>
      </c>
      <c r="CZ28" s="3"/>
      <c r="DA28" s="3">
        <v>1.0</v>
      </c>
      <c r="DJ28" s="3">
        <v>4.0</v>
      </c>
      <c r="DK28" s="3">
        <v>1.0</v>
      </c>
      <c r="DL28" s="3">
        <v>5.0</v>
      </c>
    </row>
    <row r="29">
      <c r="A29" s="2">
        <v>14103.0</v>
      </c>
      <c r="B29" s="2">
        <v>1.0</v>
      </c>
      <c r="C29" s="1">
        <v>12102.0</v>
      </c>
      <c r="D29" s="1">
        <v>13102.0</v>
      </c>
      <c r="E29" s="1">
        <v>13110.0</v>
      </c>
      <c r="F29" s="1">
        <v>13109.0</v>
      </c>
      <c r="G29" s="1">
        <v>13105.0</v>
      </c>
      <c r="H29" s="1">
        <v>14102.0</v>
      </c>
      <c r="I29" s="1">
        <v>13107.0</v>
      </c>
      <c r="J29" s="1">
        <v>12202.0</v>
      </c>
      <c r="K29" s="1">
        <v>14211.0</v>
      </c>
      <c r="L29" s="1">
        <v>10203.0</v>
      </c>
      <c r="M29" s="3">
        <v>8.0</v>
      </c>
      <c r="N29" s="3">
        <v>7.0</v>
      </c>
      <c r="O29" s="3">
        <v>3.0</v>
      </c>
      <c r="P29" s="3">
        <v>1.0</v>
      </c>
      <c r="Q29" s="3">
        <v>10.0</v>
      </c>
      <c r="R29" s="3">
        <v>5.0</v>
      </c>
      <c r="S29" s="3">
        <v>2.0</v>
      </c>
      <c r="T29" s="3">
        <v>9.0</v>
      </c>
      <c r="U29" s="3">
        <v>8.0</v>
      </c>
      <c r="V29" s="3">
        <v>7.0</v>
      </c>
      <c r="W29" s="3">
        <v>3.0</v>
      </c>
      <c r="X29" s="1">
        <v>17.0</v>
      </c>
      <c r="Y29" s="3">
        <v>1.0</v>
      </c>
      <c r="Z29" s="3">
        <v>4.0</v>
      </c>
      <c r="AA29" s="3">
        <v>10.0</v>
      </c>
      <c r="AB29" s="3">
        <v>7.0</v>
      </c>
      <c r="AC29" s="3">
        <v>9.0</v>
      </c>
      <c r="AD29" s="3">
        <v>3.0</v>
      </c>
      <c r="AE29" s="3">
        <v>3.0</v>
      </c>
      <c r="AF29" s="3">
        <v>10.0</v>
      </c>
      <c r="AG29" s="3">
        <v>8.0</v>
      </c>
      <c r="AH29" s="3">
        <v>1.0</v>
      </c>
      <c r="AI29" s="3">
        <v>10.0</v>
      </c>
      <c r="AJ29" s="3">
        <v>3.0</v>
      </c>
      <c r="AK29" s="3">
        <v>1.0</v>
      </c>
      <c r="AL29" s="3">
        <v>2.0</v>
      </c>
      <c r="AM29" s="3">
        <v>8.0</v>
      </c>
      <c r="AN29" s="3">
        <v>5.0</v>
      </c>
      <c r="AO29" s="3">
        <v>7.0</v>
      </c>
      <c r="AP29" s="3">
        <v>3.0</v>
      </c>
      <c r="AQ29" s="3">
        <v>1.0</v>
      </c>
      <c r="AR29" s="3">
        <v>10.0</v>
      </c>
      <c r="AS29" s="3">
        <v>5.0</v>
      </c>
      <c r="AT29" s="3">
        <v>2.0</v>
      </c>
      <c r="AU29" s="3">
        <v>3.0</v>
      </c>
      <c r="AV29" s="3">
        <v>9.0</v>
      </c>
      <c r="AW29" s="3">
        <v>3.0</v>
      </c>
      <c r="AX29" s="3">
        <v>8.0</v>
      </c>
      <c r="AY29" s="3">
        <v>6.0</v>
      </c>
      <c r="AZ29" s="3">
        <v>1.0</v>
      </c>
      <c r="BA29" s="3">
        <v>10.0</v>
      </c>
      <c r="BB29" s="3">
        <v>4.0</v>
      </c>
      <c r="BC29" s="3">
        <v>2.0</v>
      </c>
      <c r="BD29" s="3">
        <v>8.0</v>
      </c>
      <c r="BE29" s="3">
        <v>9.0</v>
      </c>
      <c r="BF29" s="3">
        <v>7.0</v>
      </c>
      <c r="BG29" s="3">
        <v>3.0</v>
      </c>
      <c r="BH29" s="3">
        <v>8.0</v>
      </c>
      <c r="BI29" s="3">
        <v>1.0</v>
      </c>
      <c r="BJ29" s="3">
        <v>4.0</v>
      </c>
      <c r="BK29" s="3">
        <v>10.0</v>
      </c>
      <c r="BL29" s="3">
        <v>9.0</v>
      </c>
      <c r="BM29" s="3">
        <v>2.0</v>
      </c>
      <c r="BN29" s="3">
        <v>7.0</v>
      </c>
      <c r="BO29" s="3">
        <v>5.0</v>
      </c>
      <c r="BP29" s="3">
        <v>3.0</v>
      </c>
      <c r="BQ29" s="3">
        <v>7.0</v>
      </c>
      <c r="BR29" s="3">
        <v>1.0</v>
      </c>
      <c r="BS29" s="3">
        <v>10.0</v>
      </c>
      <c r="BU29" s="3">
        <v>8.0</v>
      </c>
      <c r="BV29" s="3">
        <v>2.0</v>
      </c>
      <c r="BW29" s="3">
        <v>9.0</v>
      </c>
      <c r="BX29" s="3">
        <v>3.0</v>
      </c>
      <c r="BY29" s="3">
        <v>9.0</v>
      </c>
      <c r="BZ29" s="3">
        <v>5.0</v>
      </c>
      <c r="CA29" s="3">
        <v>10.0</v>
      </c>
      <c r="CB29" s="3">
        <v>5.0</v>
      </c>
      <c r="CD29" s="3">
        <v>2.0</v>
      </c>
      <c r="CE29" s="3">
        <v>8.0</v>
      </c>
      <c r="CF29" s="3">
        <v>5.0</v>
      </c>
      <c r="CY29" s="2">
        <v>30114.0</v>
      </c>
    </row>
    <row r="30">
      <c r="A30" s="1">
        <v>12201.0</v>
      </c>
      <c r="B30" s="3">
        <v>1.0</v>
      </c>
      <c r="C30" s="1">
        <v>12204.0</v>
      </c>
      <c r="D30" s="1">
        <v>12203.0</v>
      </c>
      <c r="E30" s="1">
        <v>12202.0</v>
      </c>
      <c r="F30" s="1">
        <v>12102.0</v>
      </c>
      <c r="G30" s="1">
        <v>11104.0</v>
      </c>
      <c r="H30" s="1">
        <v>13104.0</v>
      </c>
      <c r="I30" s="1">
        <v>13110.0</v>
      </c>
      <c r="J30" s="1">
        <v>12206.0</v>
      </c>
      <c r="K30" s="1">
        <v>12101.0</v>
      </c>
      <c r="L30" s="1">
        <v>14209.0</v>
      </c>
      <c r="M30" s="3">
        <v>7.0</v>
      </c>
      <c r="N30" s="3">
        <v>2.0</v>
      </c>
      <c r="O30" s="3">
        <v>8.0</v>
      </c>
      <c r="P30" s="3">
        <v>1.0</v>
      </c>
      <c r="Q30" s="3">
        <v>4.0</v>
      </c>
      <c r="R30" s="3">
        <v>6.0</v>
      </c>
      <c r="S30" s="3">
        <v>9.0</v>
      </c>
      <c r="T30" s="3">
        <v>5.0</v>
      </c>
      <c r="U30" s="3">
        <v>2.0</v>
      </c>
      <c r="V30" s="3">
        <v>7.0</v>
      </c>
      <c r="W30" s="3">
        <v>2.0</v>
      </c>
      <c r="X30" s="3">
        <v>8.0</v>
      </c>
      <c r="Y30" s="3">
        <v>1.0</v>
      </c>
      <c r="Z30" s="3">
        <v>4.0</v>
      </c>
      <c r="AA30" s="3">
        <v>6.0</v>
      </c>
      <c r="AB30" s="3">
        <v>7.0</v>
      </c>
      <c r="AC30" s="3">
        <v>9.0</v>
      </c>
      <c r="AD30" s="3">
        <v>2.0</v>
      </c>
      <c r="AE30" s="3">
        <v>2.0</v>
      </c>
      <c r="AF30" s="3">
        <v>8.0</v>
      </c>
      <c r="AG30" s="3">
        <v>7.0</v>
      </c>
      <c r="AH30" s="3">
        <v>1.0</v>
      </c>
      <c r="AI30" s="3">
        <v>3.0</v>
      </c>
      <c r="AJ30" s="3">
        <v>6.0</v>
      </c>
      <c r="AK30" s="3">
        <v>7.0</v>
      </c>
      <c r="AL30" s="3">
        <v>9.0</v>
      </c>
      <c r="AM30" s="3">
        <v>2.0</v>
      </c>
      <c r="AN30" s="3">
        <v>7.0</v>
      </c>
      <c r="AO30" s="3">
        <v>6.0</v>
      </c>
      <c r="AP30" s="3">
        <v>3.0</v>
      </c>
      <c r="AQ30" s="3">
        <v>1.0</v>
      </c>
      <c r="AR30" s="3">
        <v>11.0</v>
      </c>
      <c r="AS30" s="3">
        <v>6.0</v>
      </c>
      <c r="AT30" s="3">
        <v>7.0</v>
      </c>
      <c r="AU30" s="3">
        <v>8.0</v>
      </c>
      <c r="AV30" s="3">
        <v>2.0</v>
      </c>
      <c r="AW30" s="3">
        <v>7.0</v>
      </c>
      <c r="AX30" s="3">
        <v>5.0</v>
      </c>
      <c r="AY30" s="3">
        <v>9.0</v>
      </c>
      <c r="AZ30" s="3">
        <v>3.0</v>
      </c>
      <c r="BA30" s="3">
        <v>1.0</v>
      </c>
      <c r="BB30" s="3">
        <v>7.0</v>
      </c>
      <c r="BC30" s="3">
        <v>2.0</v>
      </c>
      <c r="BD30" s="3">
        <v>7.0</v>
      </c>
      <c r="BE30" s="3">
        <v>6.0</v>
      </c>
      <c r="BF30" s="3">
        <v>5.0</v>
      </c>
      <c r="BG30" s="3">
        <v>9.0</v>
      </c>
      <c r="BH30" s="3">
        <v>7.0</v>
      </c>
      <c r="BI30" s="3">
        <v>3.0</v>
      </c>
      <c r="BJ30" s="3">
        <v>7.0</v>
      </c>
      <c r="BK30" s="3">
        <v>5.0</v>
      </c>
      <c r="BL30" s="3">
        <v>8.0</v>
      </c>
      <c r="BM30" s="3">
        <v>2.0</v>
      </c>
      <c r="BN30" s="3">
        <v>6.0</v>
      </c>
      <c r="BO30" s="3">
        <v>7.0</v>
      </c>
      <c r="BP30" s="3">
        <v>3.0</v>
      </c>
      <c r="BQ30" s="3">
        <v>8.0</v>
      </c>
      <c r="BR30" s="3">
        <v>1.0</v>
      </c>
      <c r="BS30" s="3">
        <v>11.0</v>
      </c>
      <c r="BT30" s="3">
        <v>6.0</v>
      </c>
      <c r="BU30" s="3">
        <v>7.0</v>
      </c>
      <c r="BV30" s="3">
        <v>1.0</v>
      </c>
      <c r="BW30" s="3">
        <v>3.0</v>
      </c>
      <c r="BX30" s="3">
        <v>7.0</v>
      </c>
      <c r="BY30" s="3">
        <v>2.0</v>
      </c>
      <c r="BZ30" s="3">
        <v>8.0</v>
      </c>
      <c r="CA30" s="3">
        <v>1.0</v>
      </c>
      <c r="CB30" s="3">
        <v>6.0</v>
      </c>
      <c r="CC30" s="3">
        <v>3.0</v>
      </c>
      <c r="CD30" s="3">
        <v>7.0</v>
      </c>
      <c r="CE30" s="3">
        <v>9.0</v>
      </c>
      <c r="CF30" s="3">
        <v>2.0</v>
      </c>
      <c r="CG30" s="3">
        <v>5.0</v>
      </c>
      <c r="CH30" s="3">
        <v>6.0</v>
      </c>
      <c r="CI30" s="3">
        <v>3.0</v>
      </c>
      <c r="CJ30" s="3">
        <v>3.0</v>
      </c>
      <c r="CK30" s="3">
        <v>7.0</v>
      </c>
      <c r="CL30" s="3">
        <v>5.0</v>
      </c>
      <c r="CM30" s="3">
        <v>8.0</v>
      </c>
      <c r="CN30" s="3">
        <v>2.0</v>
      </c>
      <c r="CO30" s="3">
        <v>5.0</v>
      </c>
      <c r="CP30" s="3">
        <v>7.0</v>
      </c>
      <c r="CQ30" s="3">
        <v>3.0</v>
      </c>
      <c r="CR30" s="3">
        <v>11.0</v>
      </c>
      <c r="CS30" s="3">
        <v>1.0</v>
      </c>
      <c r="CT30" s="3">
        <v>6.0</v>
      </c>
      <c r="CU30" s="3">
        <v>10.0</v>
      </c>
      <c r="CV30" s="3">
        <v>7.0</v>
      </c>
      <c r="CW30" s="3">
        <v>9.0</v>
      </c>
      <c r="CX30" s="3">
        <v>2.0</v>
      </c>
      <c r="CY30" s="1">
        <v>30102.0</v>
      </c>
      <c r="CZ30" s="3"/>
      <c r="DA30" s="3">
        <v>5.0</v>
      </c>
      <c r="DB30" s="3">
        <v>1.0</v>
      </c>
      <c r="DC30" s="3">
        <v>1.0</v>
      </c>
      <c r="DD30" s="3">
        <v>1.0</v>
      </c>
      <c r="DE30" s="3">
        <v>1.0</v>
      </c>
      <c r="DF30" s="3">
        <v>1.0</v>
      </c>
      <c r="DG30" s="3">
        <v>1.0</v>
      </c>
      <c r="DJ30" s="3">
        <v>4.0</v>
      </c>
      <c r="DK30" s="3">
        <v>3.0</v>
      </c>
      <c r="DL30" s="3">
        <v>2.0</v>
      </c>
    </row>
    <row r="31">
      <c r="A31" s="1">
        <v>16205.0</v>
      </c>
      <c r="B31" s="3">
        <v>1.0</v>
      </c>
      <c r="C31" s="1">
        <v>16204.0</v>
      </c>
      <c r="D31" s="1">
        <v>16207.0</v>
      </c>
      <c r="E31" s="1">
        <v>16208.0</v>
      </c>
      <c r="F31" s="1">
        <v>16209.0</v>
      </c>
      <c r="G31" s="1">
        <v>12202.0</v>
      </c>
      <c r="H31" s="1">
        <v>12102.0</v>
      </c>
      <c r="I31" s="1">
        <v>16201.0</v>
      </c>
      <c r="M31" s="3">
        <v>2.0</v>
      </c>
      <c r="N31" s="3">
        <v>7.0</v>
      </c>
      <c r="O31" s="3">
        <v>1.0</v>
      </c>
      <c r="P31" s="3">
        <v>1.0</v>
      </c>
      <c r="Q31" s="3">
        <v>4.0</v>
      </c>
      <c r="R31" s="3">
        <v>6.0</v>
      </c>
      <c r="S31" s="3">
        <v>9.0</v>
      </c>
      <c r="T31" s="3">
        <v>7.0</v>
      </c>
      <c r="U31" s="3">
        <v>5.0</v>
      </c>
      <c r="V31" s="3">
        <v>2.0</v>
      </c>
      <c r="W31" s="3">
        <v>7.0</v>
      </c>
      <c r="X31" s="3">
        <v>1.0</v>
      </c>
      <c r="Y31" s="3">
        <v>1.0</v>
      </c>
      <c r="Z31" s="3">
        <v>11.0</v>
      </c>
      <c r="AA31" s="3">
        <v>4.0</v>
      </c>
      <c r="AB31" s="3">
        <v>7.0</v>
      </c>
      <c r="AC31" s="3">
        <v>9.0</v>
      </c>
      <c r="AD31" s="3">
        <v>5.0</v>
      </c>
      <c r="AE31" s="3">
        <v>2.0</v>
      </c>
      <c r="AF31" s="3">
        <v>8.0</v>
      </c>
      <c r="AG31" s="3">
        <v>7.0</v>
      </c>
      <c r="AH31" s="3">
        <v>1.0</v>
      </c>
      <c r="AI31" s="3">
        <v>3.0</v>
      </c>
      <c r="AJ31" s="3">
        <v>2.0</v>
      </c>
      <c r="AK31" s="3">
        <v>9.0</v>
      </c>
      <c r="AL31" s="3">
        <v>1.0</v>
      </c>
      <c r="AM31" s="3">
        <v>3.0</v>
      </c>
      <c r="AN31" s="3">
        <v>2.0</v>
      </c>
      <c r="AO31" s="3">
        <v>7.0</v>
      </c>
      <c r="AP31" s="3">
        <v>1.0</v>
      </c>
      <c r="AQ31" s="3">
        <v>1.0</v>
      </c>
      <c r="AR31" s="3">
        <v>3.0</v>
      </c>
      <c r="AS31" s="3">
        <v>5.0</v>
      </c>
      <c r="AT31" s="3">
        <v>2.0</v>
      </c>
      <c r="AU31" s="3">
        <v>8.0</v>
      </c>
      <c r="AV31" s="3">
        <v>7.0</v>
      </c>
      <c r="AW31" s="3">
        <v>8.0</v>
      </c>
      <c r="AX31" s="1">
        <v>18.0</v>
      </c>
      <c r="AY31" s="1">
        <v>22.0</v>
      </c>
      <c r="AZ31" s="3">
        <v>3.0</v>
      </c>
      <c r="BA31" s="3">
        <v>1.0</v>
      </c>
      <c r="BB31" s="3">
        <v>10.0</v>
      </c>
      <c r="BC31" s="3">
        <v>1.0</v>
      </c>
      <c r="BD31" s="3">
        <v>5.0</v>
      </c>
      <c r="BE31" s="3">
        <v>9.0</v>
      </c>
      <c r="BF31" s="1">
        <v>18.0</v>
      </c>
      <c r="BG31" s="3">
        <v>8.0</v>
      </c>
      <c r="BH31" s="3">
        <v>7.0</v>
      </c>
      <c r="BI31" s="3">
        <v>1.0</v>
      </c>
      <c r="BJ31" s="3">
        <v>11.0</v>
      </c>
      <c r="BK31" s="3">
        <v>6.0</v>
      </c>
      <c r="BL31" s="3">
        <v>1.0</v>
      </c>
      <c r="BM31" s="3">
        <v>7.0</v>
      </c>
      <c r="BN31" s="3">
        <v>7.0</v>
      </c>
      <c r="BO31" s="3">
        <v>2.0</v>
      </c>
      <c r="BP31" s="3">
        <v>1.0</v>
      </c>
      <c r="BQ31" s="3">
        <v>7.0</v>
      </c>
      <c r="BR31" s="3">
        <v>11.0</v>
      </c>
      <c r="BS31" s="3">
        <v>4.0</v>
      </c>
      <c r="BT31" s="3">
        <v>1.0</v>
      </c>
      <c r="BU31" s="3">
        <v>2.0</v>
      </c>
      <c r="BV31" s="3">
        <v>7.0</v>
      </c>
      <c r="BW31" s="3">
        <v>8.0</v>
      </c>
      <c r="CY31" s="1">
        <v>30108.0</v>
      </c>
      <c r="CZ31" s="3"/>
      <c r="DA31" s="3">
        <v>1.0</v>
      </c>
      <c r="DJ31" s="3">
        <v>1.0</v>
      </c>
      <c r="DK31" s="3">
        <v>4.0</v>
      </c>
      <c r="DL31" s="1">
        <v>10.0</v>
      </c>
    </row>
    <row r="32">
      <c r="A32" s="1">
        <v>12202.0</v>
      </c>
      <c r="B32" s="3">
        <v>1.0</v>
      </c>
      <c r="C32" s="1">
        <v>12203.0</v>
      </c>
      <c r="D32" s="1">
        <v>12205.0</v>
      </c>
      <c r="E32" s="1">
        <v>12102.0</v>
      </c>
      <c r="M32" s="3">
        <v>2.0</v>
      </c>
      <c r="N32" s="3">
        <v>7.0</v>
      </c>
      <c r="O32" s="3">
        <v>1.0</v>
      </c>
      <c r="P32" s="3">
        <v>2.0</v>
      </c>
      <c r="Q32" s="3">
        <v>4.0</v>
      </c>
      <c r="R32" s="3">
        <v>3.0</v>
      </c>
      <c r="S32" s="3">
        <v>7.0</v>
      </c>
      <c r="T32" s="3">
        <v>3.0</v>
      </c>
      <c r="U32" s="3">
        <v>9.0</v>
      </c>
      <c r="V32" s="3">
        <v>2.0</v>
      </c>
      <c r="W32" s="3">
        <v>7.0</v>
      </c>
      <c r="X32" s="3">
        <v>1.0</v>
      </c>
      <c r="Y32" s="3">
        <v>4.0</v>
      </c>
      <c r="Z32" s="3">
        <v>2.0</v>
      </c>
      <c r="AA32" s="3">
        <v>5.0</v>
      </c>
      <c r="AB32" s="3">
        <v>2.0</v>
      </c>
      <c r="AC32" s="3">
        <v>7.0</v>
      </c>
      <c r="AD32" s="3">
        <v>9.0</v>
      </c>
      <c r="AE32" s="3">
        <v>5.0</v>
      </c>
      <c r="AF32" s="3">
        <v>7.0</v>
      </c>
      <c r="AG32" s="3">
        <v>1.0</v>
      </c>
      <c r="AH32" s="3">
        <v>2.0</v>
      </c>
      <c r="AI32" s="3">
        <v>4.0</v>
      </c>
      <c r="AJ32" s="3">
        <v>3.0</v>
      </c>
      <c r="AK32" s="3">
        <v>8.0</v>
      </c>
      <c r="AL32" s="3">
        <v>3.0</v>
      </c>
      <c r="AM32" s="3">
        <v>9.0</v>
      </c>
      <c r="CY32" s="1">
        <v>30102.0</v>
      </c>
      <c r="CZ32" s="3"/>
      <c r="DA32" s="3">
        <v>4.0</v>
      </c>
      <c r="DB32" s="2">
        <v>1.0</v>
      </c>
      <c r="DC32" s="2">
        <v>1.0</v>
      </c>
      <c r="DD32" s="2">
        <v>1.0</v>
      </c>
      <c r="DE32" s="2">
        <v>1.0</v>
      </c>
      <c r="DF32" s="2">
        <v>1.0</v>
      </c>
      <c r="DG32" s="3">
        <v>1.0</v>
      </c>
      <c r="DJ32" s="3">
        <v>1.0</v>
      </c>
      <c r="DK32" s="3">
        <v>4.0</v>
      </c>
      <c r="DL32" s="3">
        <v>6.0</v>
      </c>
    </row>
    <row r="33">
      <c r="A33" s="1">
        <v>16209.0</v>
      </c>
      <c r="B33" s="3">
        <v>1.0</v>
      </c>
      <c r="C33" s="1">
        <v>16208.0</v>
      </c>
      <c r="D33" s="1">
        <v>12102.0</v>
      </c>
      <c r="E33" s="1">
        <v>12103.0</v>
      </c>
      <c r="F33" s="1">
        <v>16203.0</v>
      </c>
      <c r="G33" s="1">
        <v>16207.0</v>
      </c>
      <c r="H33" s="1">
        <v>16205.0</v>
      </c>
      <c r="I33" s="1">
        <v>16204.0</v>
      </c>
      <c r="J33" s="1">
        <v>16206.0</v>
      </c>
      <c r="K33" s="1">
        <v>16201.0</v>
      </c>
      <c r="M33" s="3">
        <v>2.0</v>
      </c>
      <c r="N33" s="3">
        <v>8.0</v>
      </c>
      <c r="O33" s="3">
        <v>1.0</v>
      </c>
      <c r="P33" s="3">
        <v>1.0</v>
      </c>
      <c r="Q33" s="3">
        <v>11.0</v>
      </c>
      <c r="R33" s="3">
        <v>4.0</v>
      </c>
      <c r="S33" s="3">
        <v>2.0</v>
      </c>
      <c r="T33" s="3">
        <v>9.0</v>
      </c>
      <c r="U33" s="3">
        <v>7.0</v>
      </c>
      <c r="V33" s="3">
        <v>3.0</v>
      </c>
      <c r="W33" s="3">
        <v>7.0</v>
      </c>
      <c r="X33" s="3">
        <v>8.0</v>
      </c>
      <c r="Y33" s="3">
        <v>1.0</v>
      </c>
      <c r="Z33" s="3">
        <v>11.0</v>
      </c>
      <c r="AA33" s="3">
        <v>6.0</v>
      </c>
      <c r="AB33" s="3">
        <v>9.0</v>
      </c>
      <c r="AC33" s="3">
        <v>5.0</v>
      </c>
      <c r="AD33" s="3">
        <v>2.0</v>
      </c>
      <c r="AE33" s="3">
        <v>7.0</v>
      </c>
      <c r="AF33" s="3">
        <v>8.0</v>
      </c>
      <c r="AG33" s="3">
        <v>3.0</v>
      </c>
      <c r="AH33" s="3">
        <v>1.0</v>
      </c>
      <c r="AI33" s="3">
        <v>6.0</v>
      </c>
      <c r="AJ33" s="3">
        <v>4.0</v>
      </c>
      <c r="AL33" s="3">
        <v>9.0</v>
      </c>
      <c r="AM33" s="3">
        <v>7.0</v>
      </c>
      <c r="AN33" s="3">
        <v>2.0</v>
      </c>
      <c r="AO33" s="3">
        <v>1.0</v>
      </c>
      <c r="AP33" s="3">
        <v>7.0</v>
      </c>
      <c r="AQ33" s="3">
        <v>1.0</v>
      </c>
      <c r="AR33" s="3">
        <v>6.0</v>
      </c>
      <c r="AS33" s="3">
        <v>11.0</v>
      </c>
      <c r="AT33" s="3">
        <v>1.0</v>
      </c>
      <c r="AU33" s="3">
        <v>9.0</v>
      </c>
      <c r="AV33" s="3">
        <v>7.0</v>
      </c>
      <c r="AW33" s="3">
        <v>2.0</v>
      </c>
      <c r="AX33" s="3">
        <v>1.0</v>
      </c>
      <c r="AY33" s="3">
        <v>1.0</v>
      </c>
      <c r="AZ33" s="3">
        <v>1.0</v>
      </c>
      <c r="BC33" s="3">
        <v>2.0</v>
      </c>
      <c r="BD33" s="3">
        <v>3.0</v>
      </c>
      <c r="BE33" s="3">
        <v>7.0</v>
      </c>
      <c r="BF33" s="3">
        <v>2.0</v>
      </c>
      <c r="BG33" s="3">
        <v>7.0</v>
      </c>
      <c r="BH33" s="3">
        <v>1.0</v>
      </c>
      <c r="BI33" s="3">
        <v>1.0</v>
      </c>
      <c r="BJ33" s="3">
        <v>6.0</v>
      </c>
      <c r="BL33" s="3">
        <v>2.0</v>
      </c>
      <c r="BM33" s="3">
        <v>3.0</v>
      </c>
      <c r="BN33" s="3">
        <v>9.0</v>
      </c>
      <c r="BO33" s="3">
        <v>2.0</v>
      </c>
      <c r="BP33" s="3">
        <v>1.0</v>
      </c>
      <c r="BQ33" s="3">
        <v>7.0</v>
      </c>
      <c r="BR33" s="3">
        <v>1.0</v>
      </c>
      <c r="BS33" s="3">
        <v>11.0</v>
      </c>
      <c r="BT33" s="3">
        <v>6.0</v>
      </c>
      <c r="BU33" s="3">
        <v>9.0</v>
      </c>
      <c r="BV33" s="3">
        <v>3.0</v>
      </c>
      <c r="BX33" s="3">
        <v>2.0</v>
      </c>
      <c r="BY33" s="3">
        <v>1.0</v>
      </c>
      <c r="CA33" s="3">
        <v>1.0</v>
      </c>
      <c r="CD33" s="3">
        <v>7.0</v>
      </c>
      <c r="CG33" s="3">
        <v>2.0</v>
      </c>
      <c r="CH33" s="3">
        <v>1.0</v>
      </c>
      <c r="CJ33" s="3">
        <v>6.0</v>
      </c>
      <c r="CK33" s="3">
        <v>1.0</v>
      </c>
      <c r="CM33" s="3">
        <v>1.0</v>
      </c>
      <c r="CN33" s="3">
        <v>7.0</v>
      </c>
      <c r="CY33" s="1">
        <v>30103.0</v>
      </c>
      <c r="CZ33" s="3"/>
      <c r="DA33" s="3">
        <v>1.0</v>
      </c>
      <c r="DJ33" s="3">
        <v>3.0</v>
      </c>
      <c r="DK33" s="3">
        <v>5.0</v>
      </c>
      <c r="DL33" s="3">
        <v>2.0</v>
      </c>
    </row>
    <row r="34">
      <c r="A34" s="2">
        <v>13109.0</v>
      </c>
      <c r="B34" s="3">
        <v>2.0</v>
      </c>
      <c r="C34" s="1">
        <v>20101.0</v>
      </c>
      <c r="D34" s="1">
        <v>13107.0</v>
      </c>
      <c r="E34" s="1">
        <v>13110.0</v>
      </c>
      <c r="F34" s="1">
        <v>11101.0</v>
      </c>
      <c r="G34" s="1">
        <v>20109.0</v>
      </c>
      <c r="H34" s="1">
        <v>14103.0</v>
      </c>
      <c r="I34" s="1">
        <v>14102.0</v>
      </c>
      <c r="J34" s="1">
        <v>12102.0</v>
      </c>
      <c r="M34" s="3">
        <v>5.0</v>
      </c>
      <c r="N34" s="3">
        <v>10.0</v>
      </c>
      <c r="O34" s="3">
        <v>8.0</v>
      </c>
      <c r="P34" s="3">
        <v>6.0</v>
      </c>
      <c r="Q34" s="3">
        <v>10.0</v>
      </c>
      <c r="R34" s="3">
        <v>3.0</v>
      </c>
      <c r="S34" s="3">
        <v>2.0</v>
      </c>
      <c r="T34" s="3">
        <v>8.0</v>
      </c>
      <c r="U34" s="3">
        <v>9.0</v>
      </c>
      <c r="V34" s="3">
        <v>7.0</v>
      </c>
      <c r="W34" s="3">
        <v>2.0</v>
      </c>
      <c r="X34" s="3">
        <v>8.0</v>
      </c>
      <c r="Y34" s="3">
        <v>1.0</v>
      </c>
      <c r="Z34" s="3">
        <v>4.0</v>
      </c>
      <c r="AA34" s="3">
        <v>6.0</v>
      </c>
      <c r="AB34" s="3">
        <v>9.0</v>
      </c>
      <c r="AC34" s="3">
        <v>4.0</v>
      </c>
      <c r="AD34" s="3">
        <v>7.0</v>
      </c>
      <c r="AE34" s="3">
        <v>2.0</v>
      </c>
      <c r="AF34" s="3">
        <v>7.0</v>
      </c>
      <c r="AG34" s="3">
        <v>8.0</v>
      </c>
      <c r="AH34" s="3">
        <v>1.0</v>
      </c>
      <c r="AI34" s="3">
        <v>6.0</v>
      </c>
      <c r="AJ34" s="3">
        <v>4.0</v>
      </c>
      <c r="AK34" s="3">
        <v>7.0</v>
      </c>
      <c r="AL34" s="3">
        <v>3.0</v>
      </c>
      <c r="AM34" s="3">
        <v>9.0</v>
      </c>
      <c r="AN34" s="3">
        <v>3.0</v>
      </c>
      <c r="AO34" s="3">
        <v>8.0</v>
      </c>
      <c r="AP34" s="1">
        <v>24.0</v>
      </c>
      <c r="AQ34" s="3">
        <v>1.0</v>
      </c>
      <c r="AR34" s="3">
        <v>6.0</v>
      </c>
      <c r="AS34" s="3">
        <v>10.0</v>
      </c>
      <c r="AT34" s="3">
        <v>3.0</v>
      </c>
      <c r="AU34" s="3">
        <v>7.0</v>
      </c>
      <c r="AV34" s="3">
        <v>9.0</v>
      </c>
      <c r="AW34" s="3">
        <v>3.0</v>
      </c>
      <c r="AX34" s="3">
        <v>7.0</v>
      </c>
      <c r="AY34" s="1">
        <v>26.0</v>
      </c>
      <c r="AZ34" s="3">
        <v>1.0</v>
      </c>
      <c r="BA34" s="3">
        <v>3.0</v>
      </c>
      <c r="BB34" s="3">
        <v>10.0</v>
      </c>
      <c r="BC34" s="3">
        <v>7.0</v>
      </c>
      <c r="BD34" s="3">
        <v>8.0</v>
      </c>
      <c r="BE34" s="3">
        <v>5.0</v>
      </c>
      <c r="BF34" s="3">
        <v>7.0</v>
      </c>
      <c r="BG34" s="3">
        <v>8.0</v>
      </c>
      <c r="BH34" s="3">
        <v>3.0</v>
      </c>
      <c r="BI34" s="3">
        <v>1.0</v>
      </c>
      <c r="BJ34" s="3">
        <v>6.0</v>
      </c>
      <c r="BK34" s="3">
        <v>10.0</v>
      </c>
      <c r="BL34" s="3">
        <v>4.0</v>
      </c>
      <c r="BM34" s="3">
        <v>8.0</v>
      </c>
      <c r="BN34" s="3">
        <v>7.0</v>
      </c>
      <c r="BO34" s="3">
        <v>7.0</v>
      </c>
      <c r="BP34" s="3">
        <v>3.0</v>
      </c>
      <c r="BQ34" s="3">
        <v>6.0</v>
      </c>
      <c r="BR34" s="3">
        <v>1.0</v>
      </c>
      <c r="BS34" s="3">
        <v>6.0</v>
      </c>
      <c r="BT34" s="3">
        <v>4.0</v>
      </c>
      <c r="BU34" s="3">
        <v>7.0</v>
      </c>
      <c r="BV34" s="3">
        <v>8.0</v>
      </c>
      <c r="BW34" s="3">
        <v>4.0</v>
      </c>
      <c r="BX34" s="3">
        <v>3.0</v>
      </c>
      <c r="BY34" s="3">
        <v>7.0</v>
      </c>
      <c r="BZ34" s="3">
        <v>10.0</v>
      </c>
      <c r="CA34" s="3">
        <v>1.0</v>
      </c>
      <c r="CB34" s="3">
        <v>6.0</v>
      </c>
      <c r="CC34" s="3">
        <v>4.0</v>
      </c>
      <c r="CD34" s="3">
        <v>7.0</v>
      </c>
      <c r="CE34" s="3">
        <v>8.0</v>
      </c>
      <c r="CF34" s="3">
        <v>3.0</v>
      </c>
      <c r="CY34" s="1">
        <v>30114.0</v>
      </c>
      <c r="CZ34" s="3"/>
      <c r="DA34" s="3">
        <v>4.0</v>
      </c>
      <c r="DB34" s="3">
        <v>1.0</v>
      </c>
      <c r="DC34" s="3">
        <v>1.0</v>
      </c>
      <c r="DD34" s="3">
        <v>1.0</v>
      </c>
      <c r="DE34" s="3">
        <v>1.0</v>
      </c>
      <c r="DF34" s="3">
        <v>1.0</v>
      </c>
      <c r="DG34" s="3">
        <v>1.0</v>
      </c>
      <c r="DJ34" s="3">
        <v>3.0</v>
      </c>
      <c r="DK34" s="3">
        <v>4.0</v>
      </c>
      <c r="DL34" s="3">
        <v>2.0</v>
      </c>
    </row>
    <row r="35">
      <c r="A35" s="1">
        <v>10209.0</v>
      </c>
      <c r="B35" s="3">
        <v>1.0</v>
      </c>
      <c r="C35" s="1">
        <v>11104.0</v>
      </c>
      <c r="D35" s="1">
        <v>10208.0</v>
      </c>
      <c r="E35" s="1">
        <v>10202.0</v>
      </c>
      <c r="F35" s="1">
        <v>13103.0</v>
      </c>
      <c r="G35" s="1">
        <v>12204.0</v>
      </c>
      <c r="H35" s="1">
        <v>14202.0</v>
      </c>
      <c r="M35" s="1">
        <v>14.0</v>
      </c>
      <c r="P35" s="3">
        <v>3.0</v>
      </c>
      <c r="Q35" s="3">
        <v>5.0</v>
      </c>
      <c r="R35" s="1">
        <v>1.0</v>
      </c>
      <c r="S35" s="3">
        <v>7.0</v>
      </c>
      <c r="T35" s="3">
        <v>8.0</v>
      </c>
      <c r="U35" s="3">
        <v>2.0</v>
      </c>
      <c r="V35" s="3">
        <v>7.0</v>
      </c>
      <c r="W35" s="3">
        <v>2.0</v>
      </c>
      <c r="X35" s="3">
        <v>7.0</v>
      </c>
      <c r="Y35" s="3">
        <v>1.0</v>
      </c>
      <c r="Z35" s="3">
        <v>2.0</v>
      </c>
      <c r="AA35" s="3">
        <v>4.0</v>
      </c>
      <c r="AB35" s="3">
        <v>7.0</v>
      </c>
      <c r="AC35" s="3">
        <v>9.0</v>
      </c>
      <c r="AD35" s="3">
        <v>8.0</v>
      </c>
      <c r="AE35" s="3">
        <v>2.0</v>
      </c>
      <c r="AF35" s="3">
        <v>7.0</v>
      </c>
      <c r="AH35" s="3">
        <v>1.0</v>
      </c>
      <c r="AI35" s="3">
        <v>10.0</v>
      </c>
      <c r="AK35" s="3">
        <v>7.0</v>
      </c>
      <c r="AL35" s="3">
        <v>9.0</v>
      </c>
      <c r="AM35" s="3">
        <v>2.0</v>
      </c>
      <c r="AN35" s="3">
        <v>2.0</v>
      </c>
      <c r="AQ35" s="3">
        <v>1.0</v>
      </c>
      <c r="AR35" s="3">
        <v>10.0</v>
      </c>
      <c r="AT35" s="3">
        <v>2.0</v>
      </c>
      <c r="AU35" s="3">
        <v>8.0</v>
      </c>
      <c r="AW35" s="3">
        <v>3.0</v>
      </c>
      <c r="AX35" s="3">
        <v>4.0</v>
      </c>
      <c r="AY35" s="3">
        <v>7.0</v>
      </c>
      <c r="AZ35" s="3">
        <v>1.0</v>
      </c>
      <c r="BA35" s="3">
        <v>6.0</v>
      </c>
      <c r="BB35" s="3">
        <v>5.0</v>
      </c>
      <c r="BC35" s="3">
        <v>2.0</v>
      </c>
      <c r="BD35" s="3">
        <v>8.0</v>
      </c>
      <c r="BE35" s="3">
        <v>7.0</v>
      </c>
      <c r="BF35" s="3">
        <v>3.0</v>
      </c>
      <c r="BG35" s="3">
        <v>4.0</v>
      </c>
      <c r="BH35" s="3">
        <v>7.0</v>
      </c>
      <c r="BI35" s="3">
        <v>2.0</v>
      </c>
      <c r="BK35" s="3">
        <v>6.0</v>
      </c>
      <c r="CY35" s="1">
        <v>30115.0</v>
      </c>
      <c r="CZ35" s="3"/>
      <c r="DA35" s="3">
        <v>6.0</v>
      </c>
      <c r="DB35" s="3">
        <v>1.0</v>
      </c>
      <c r="DC35" s="3">
        <v>1.0</v>
      </c>
      <c r="DD35" s="3">
        <v>1.0</v>
      </c>
      <c r="DE35" s="3">
        <v>1.0</v>
      </c>
      <c r="DF35" s="3">
        <v>1.0</v>
      </c>
      <c r="DG35" s="3">
        <v>1.0</v>
      </c>
      <c r="DJ35" s="1">
        <v>8.0</v>
      </c>
      <c r="DK35" s="3">
        <v>1.0</v>
      </c>
      <c r="DL35" s="3">
        <v>2.0</v>
      </c>
    </row>
    <row r="36">
      <c r="A36" s="1">
        <v>14210.0</v>
      </c>
      <c r="B36" s="3">
        <v>1.0</v>
      </c>
      <c r="C36" s="1">
        <v>14201.0</v>
      </c>
      <c r="D36" s="1">
        <v>14209.0</v>
      </c>
      <c r="E36" s="1">
        <v>14208.0</v>
      </c>
      <c r="F36" s="1">
        <v>14204.0</v>
      </c>
      <c r="G36" s="1">
        <v>14211.0</v>
      </c>
      <c r="M36" s="3">
        <v>2.0</v>
      </c>
      <c r="N36" s="3">
        <v>1.0</v>
      </c>
      <c r="O36" s="3">
        <v>10.0</v>
      </c>
      <c r="P36" s="3">
        <v>2.0</v>
      </c>
      <c r="Q36" s="3">
        <v>4.0</v>
      </c>
      <c r="R36" s="3">
        <v>5.0</v>
      </c>
      <c r="S36" s="3">
        <v>2.0</v>
      </c>
      <c r="T36" s="3">
        <v>8.0</v>
      </c>
      <c r="U36" s="3">
        <v>5.0</v>
      </c>
      <c r="V36" s="3">
        <v>2.0</v>
      </c>
      <c r="W36" s="3">
        <v>1.0</v>
      </c>
      <c r="X36" s="3">
        <v>8.0</v>
      </c>
      <c r="Y36" s="3">
        <v>6.0</v>
      </c>
      <c r="Z36" s="3">
        <v>10.0</v>
      </c>
      <c r="AB36" s="3">
        <v>3.0</v>
      </c>
      <c r="AC36" s="3">
        <v>5.0</v>
      </c>
      <c r="AD36" s="3">
        <v>8.0</v>
      </c>
      <c r="AE36" s="3">
        <v>7.0</v>
      </c>
      <c r="AF36" s="3">
        <v>2.0</v>
      </c>
      <c r="AG36" s="3">
        <v>8.0</v>
      </c>
      <c r="AH36" s="3">
        <v>1.0</v>
      </c>
      <c r="AI36" s="3">
        <v>6.0</v>
      </c>
      <c r="AJ36" s="3">
        <v>10.0</v>
      </c>
      <c r="AK36" s="3">
        <v>7.0</v>
      </c>
      <c r="AL36" s="3">
        <v>9.0</v>
      </c>
      <c r="AM36" s="1">
        <v>12.0</v>
      </c>
      <c r="AN36" s="3">
        <v>2.0</v>
      </c>
      <c r="AO36" s="3">
        <v>7.0</v>
      </c>
      <c r="AP36" s="3">
        <v>8.0</v>
      </c>
      <c r="AQ36" s="3">
        <v>1.0</v>
      </c>
      <c r="AR36" s="3">
        <v>6.0</v>
      </c>
      <c r="AS36" s="3">
        <v>4.0</v>
      </c>
      <c r="AT36" s="3">
        <v>7.0</v>
      </c>
      <c r="AU36" s="3">
        <v>9.0</v>
      </c>
      <c r="AV36" s="3">
        <v>10.0</v>
      </c>
      <c r="AW36" s="3">
        <v>2.0</v>
      </c>
      <c r="AX36" s="3">
        <v>7.0</v>
      </c>
      <c r="AY36" s="3">
        <v>1.0</v>
      </c>
      <c r="AZ36" s="3">
        <v>1.0</v>
      </c>
      <c r="BA36" s="3">
        <v>6.0</v>
      </c>
      <c r="BC36" s="3">
        <v>7.0</v>
      </c>
      <c r="BD36" s="3">
        <v>3.0</v>
      </c>
      <c r="BE36" s="3">
        <v>8.0</v>
      </c>
      <c r="CY36" s="1">
        <v>30104.0</v>
      </c>
      <c r="CZ36" s="3"/>
      <c r="DA36" s="3">
        <v>3.0</v>
      </c>
      <c r="DB36" s="3">
        <v>1.0</v>
      </c>
      <c r="DC36" s="3">
        <v>1.0</v>
      </c>
      <c r="DD36" s="3">
        <v>1.0</v>
      </c>
      <c r="DE36" s="3">
        <v>1.0</v>
      </c>
      <c r="DF36" s="3">
        <v>1.0</v>
      </c>
      <c r="DJ36" s="3">
        <v>4.0</v>
      </c>
      <c r="DK36" s="3">
        <v>1.0</v>
      </c>
      <c r="DL36" s="3">
        <v>6.0</v>
      </c>
    </row>
    <row r="37">
      <c r="A37" s="1">
        <v>16206.0</v>
      </c>
      <c r="B37" s="3">
        <v>1.0</v>
      </c>
      <c r="C37" s="1">
        <v>16203.0</v>
      </c>
      <c r="D37" s="1">
        <v>12102.0</v>
      </c>
      <c r="E37" s="1">
        <v>14202.0</v>
      </c>
      <c r="F37" s="1">
        <v>12202.0</v>
      </c>
      <c r="M37" s="3">
        <v>7.0</v>
      </c>
      <c r="N37" s="3">
        <v>8.0</v>
      </c>
      <c r="O37" s="3">
        <v>2.0</v>
      </c>
      <c r="P37" s="3">
        <v>1.0</v>
      </c>
      <c r="Q37" s="3">
        <v>3.0</v>
      </c>
      <c r="R37" s="3">
        <v>11.0</v>
      </c>
      <c r="S37" s="3">
        <v>7.0</v>
      </c>
      <c r="T37" s="3">
        <v>8.0</v>
      </c>
      <c r="U37" s="3">
        <v>3.0</v>
      </c>
      <c r="V37" s="3">
        <v>3.0</v>
      </c>
      <c r="W37" s="3">
        <v>8.0</v>
      </c>
      <c r="X37" s="1">
        <v>18.0</v>
      </c>
      <c r="Y37" s="3">
        <v>1.0</v>
      </c>
      <c r="Z37" s="3">
        <v>3.0</v>
      </c>
      <c r="AA37" s="3">
        <v>11.0</v>
      </c>
      <c r="AB37" s="3">
        <v>2.0</v>
      </c>
      <c r="AC37" s="3">
        <v>3.0</v>
      </c>
      <c r="AD37" s="3">
        <v>7.0</v>
      </c>
      <c r="AE37" s="3">
        <v>3.0</v>
      </c>
      <c r="AF37" s="3">
        <v>8.0</v>
      </c>
      <c r="AG37" s="3">
        <v>7.0</v>
      </c>
      <c r="AH37" s="3">
        <v>1.0</v>
      </c>
      <c r="AI37" s="3">
        <v>6.0</v>
      </c>
      <c r="AJ37" s="3">
        <v>10.0</v>
      </c>
      <c r="AK37" s="3">
        <v>7.0</v>
      </c>
      <c r="AL37" s="3">
        <v>9.0</v>
      </c>
      <c r="AM37" s="3">
        <v>3.0</v>
      </c>
      <c r="AN37" s="3">
        <v>3.0</v>
      </c>
      <c r="AO37" s="3">
        <v>8.0</v>
      </c>
      <c r="AP37" s="1">
        <v>18.0</v>
      </c>
      <c r="AQ37" s="3">
        <v>1.0</v>
      </c>
      <c r="AR37" s="3">
        <v>10.0</v>
      </c>
      <c r="AS37" s="3">
        <v>11.0</v>
      </c>
      <c r="AT37" s="3">
        <v>9.0</v>
      </c>
      <c r="AU37" s="3">
        <v>7.0</v>
      </c>
      <c r="AV37" s="3">
        <v>5.0</v>
      </c>
      <c r="CY37" s="1">
        <v>30115.0</v>
      </c>
      <c r="CZ37" s="3"/>
      <c r="DA37" s="3">
        <v>1.0</v>
      </c>
      <c r="DJ37" s="3">
        <v>4.0</v>
      </c>
      <c r="DK37" s="3">
        <v>2.0</v>
      </c>
      <c r="DL37" s="3">
        <v>3.0</v>
      </c>
    </row>
    <row r="38">
      <c r="A38" s="1">
        <v>16207.0</v>
      </c>
      <c r="B38" s="3">
        <v>1.0</v>
      </c>
      <c r="C38" s="1">
        <v>12102.0</v>
      </c>
      <c r="D38" s="1">
        <v>16201.0</v>
      </c>
      <c r="E38" s="1">
        <v>16205.0</v>
      </c>
      <c r="F38" s="1">
        <v>16203.0</v>
      </c>
      <c r="G38" s="1">
        <v>16208.0</v>
      </c>
      <c r="H38" s="1">
        <v>16204.0</v>
      </c>
      <c r="I38" s="1">
        <v>16206.0</v>
      </c>
      <c r="M38" s="3">
        <v>8.0</v>
      </c>
      <c r="N38" s="3">
        <v>7.0</v>
      </c>
      <c r="O38" s="3">
        <v>3.0</v>
      </c>
      <c r="P38" s="3">
        <v>1.0</v>
      </c>
      <c r="Q38" s="3">
        <v>11.0</v>
      </c>
      <c r="R38" s="3">
        <v>10.0</v>
      </c>
      <c r="S38" s="3">
        <v>7.0</v>
      </c>
      <c r="T38" s="3">
        <v>2.0</v>
      </c>
      <c r="U38" s="3">
        <v>5.0</v>
      </c>
      <c r="V38" s="3">
        <v>2.0</v>
      </c>
      <c r="W38" s="3">
        <v>7.0</v>
      </c>
      <c r="X38" s="3">
        <v>8.0</v>
      </c>
      <c r="Y38" s="3">
        <v>1.0</v>
      </c>
      <c r="Z38" s="3">
        <v>11.0</v>
      </c>
      <c r="AA38" s="3">
        <v>6.0</v>
      </c>
      <c r="AB38" s="3">
        <v>9.0</v>
      </c>
      <c r="AC38" s="3">
        <v>8.0</v>
      </c>
      <c r="AD38" s="3">
        <v>7.0</v>
      </c>
      <c r="AE38" s="3">
        <v>2.0</v>
      </c>
      <c r="AF38" s="3">
        <v>7.0</v>
      </c>
      <c r="AG38" s="3">
        <v>8.0</v>
      </c>
      <c r="AH38" s="3">
        <v>1.0</v>
      </c>
      <c r="AI38" s="3">
        <v>11.0</v>
      </c>
      <c r="AJ38" s="3">
        <v>6.0</v>
      </c>
      <c r="AK38" s="3">
        <v>9.0</v>
      </c>
      <c r="AL38" s="3">
        <v>7.0</v>
      </c>
      <c r="AM38" s="3">
        <v>8.0</v>
      </c>
      <c r="AN38" s="3">
        <v>2.0</v>
      </c>
      <c r="AO38" s="3">
        <v>7.0</v>
      </c>
      <c r="AP38" s="3">
        <v>8.0</v>
      </c>
      <c r="AQ38" s="3">
        <v>1.0</v>
      </c>
      <c r="AR38" s="3">
        <v>11.0</v>
      </c>
      <c r="AS38" s="3">
        <v>6.0</v>
      </c>
      <c r="AT38" s="3">
        <v>2.0</v>
      </c>
      <c r="AU38" s="3">
        <v>7.0</v>
      </c>
      <c r="AV38" s="3">
        <v>9.0</v>
      </c>
      <c r="AW38" s="3">
        <v>2.0</v>
      </c>
      <c r="AX38" s="3">
        <v>8.0</v>
      </c>
      <c r="AY38" s="3">
        <v>7.0</v>
      </c>
      <c r="AZ38" s="3">
        <v>1.0</v>
      </c>
      <c r="BA38" s="3">
        <v>11.0</v>
      </c>
      <c r="BB38" s="3">
        <v>6.0</v>
      </c>
      <c r="BC38" s="3">
        <v>2.0</v>
      </c>
      <c r="BD38" s="3">
        <v>8.0</v>
      </c>
      <c r="BE38" s="3">
        <v>9.0</v>
      </c>
      <c r="BF38" s="3">
        <v>2.0</v>
      </c>
      <c r="BG38" s="3">
        <v>7.0</v>
      </c>
      <c r="BH38" s="3">
        <v>8.0</v>
      </c>
      <c r="BI38" s="3">
        <v>1.0</v>
      </c>
      <c r="BJ38" s="3">
        <v>11.0</v>
      </c>
      <c r="BK38" s="3">
        <v>6.0</v>
      </c>
      <c r="BL38" s="3">
        <v>7.0</v>
      </c>
      <c r="BM38" s="3">
        <v>9.0</v>
      </c>
      <c r="BN38" s="3">
        <v>2.0</v>
      </c>
      <c r="BO38" s="3">
        <v>2.0</v>
      </c>
      <c r="BP38" s="3">
        <v>7.0</v>
      </c>
      <c r="BQ38" s="3">
        <v>1.0</v>
      </c>
      <c r="BR38" s="3">
        <v>1.0</v>
      </c>
      <c r="BS38" s="3">
        <v>6.0</v>
      </c>
      <c r="BT38" s="3">
        <v>11.0</v>
      </c>
      <c r="BU38" s="3">
        <v>9.0</v>
      </c>
      <c r="BV38" s="3">
        <v>7.0</v>
      </c>
      <c r="BW38" s="3">
        <v>1.0</v>
      </c>
      <c r="CY38" s="1">
        <v>30101.0</v>
      </c>
      <c r="CZ38" s="3"/>
      <c r="DA38" s="3">
        <v>1.0</v>
      </c>
      <c r="DJ38" s="3">
        <v>4.0</v>
      </c>
      <c r="DK38" s="3">
        <v>2.0</v>
      </c>
      <c r="DL38" s="3">
        <v>3.0</v>
      </c>
    </row>
    <row r="39">
      <c r="A39" s="1">
        <v>14202.0</v>
      </c>
      <c r="B39" s="3">
        <v>1.0</v>
      </c>
      <c r="C39" s="1">
        <v>13110.0</v>
      </c>
      <c r="D39" s="1">
        <v>13108.0</v>
      </c>
      <c r="E39" s="1">
        <v>14211.0</v>
      </c>
      <c r="F39" s="1">
        <v>12201.0</v>
      </c>
      <c r="G39" s="1">
        <v>11104.0</v>
      </c>
      <c r="H39" s="1">
        <v>14201.0</v>
      </c>
      <c r="I39" s="1">
        <v>14209.0</v>
      </c>
      <c r="M39" s="3">
        <v>5.0</v>
      </c>
      <c r="N39" s="3">
        <v>3.0</v>
      </c>
      <c r="O39" s="3">
        <v>8.0</v>
      </c>
      <c r="P39" s="3">
        <v>3.0</v>
      </c>
      <c r="Q39" s="3">
        <v>5.0</v>
      </c>
      <c r="R39" s="3">
        <v>1.0</v>
      </c>
      <c r="S39" s="3">
        <v>2.0</v>
      </c>
      <c r="T39" s="3">
        <v>5.0</v>
      </c>
      <c r="U39" s="3">
        <v>8.0</v>
      </c>
      <c r="V39" s="3">
        <v>3.0</v>
      </c>
      <c r="W39" s="3">
        <v>6.0</v>
      </c>
      <c r="X39" s="3">
        <v>8.0</v>
      </c>
      <c r="Y39" s="3">
        <v>2.0</v>
      </c>
      <c r="Z39" s="3">
        <v>3.0</v>
      </c>
      <c r="AA39" s="3">
        <v>1.0</v>
      </c>
      <c r="AB39" s="3">
        <v>5.0</v>
      </c>
      <c r="AC39" s="3">
        <v>8.0</v>
      </c>
      <c r="AD39" s="3">
        <v>9.0</v>
      </c>
      <c r="AE39" s="3">
        <v>1.0</v>
      </c>
      <c r="AF39" s="3">
        <v>7.0</v>
      </c>
      <c r="AG39" s="3">
        <v>6.0</v>
      </c>
      <c r="AH39" s="3">
        <v>1.0</v>
      </c>
      <c r="AI39" s="3">
        <v>6.0</v>
      </c>
      <c r="AJ39" s="3">
        <v>3.0</v>
      </c>
      <c r="AK39" s="3">
        <v>5.0</v>
      </c>
      <c r="AL39" s="3">
        <v>7.0</v>
      </c>
      <c r="AM39" s="3">
        <v>9.0</v>
      </c>
      <c r="AN39" s="3">
        <v>3.0</v>
      </c>
      <c r="AO39" s="3">
        <v>10.0</v>
      </c>
      <c r="AP39" s="3">
        <v>7.0</v>
      </c>
      <c r="AQ39" s="3">
        <v>2.0</v>
      </c>
      <c r="AR39" s="3">
        <v>1.0</v>
      </c>
      <c r="AS39" s="3">
        <v>3.0</v>
      </c>
      <c r="AT39" s="3">
        <v>5.0</v>
      </c>
      <c r="AU39" s="3">
        <v>8.0</v>
      </c>
      <c r="AV39" s="3">
        <v>7.0</v>
      </c>
      <c r="AW39" s="3">
        <v>3.0</v>
      </c>
      <c r="AX39" s="3">
        <v>8.0</v>
      </c>
      <c r="AY39" s="3">
        <v>6.0</v>
      </c>
      <c r="AZ39" s="3">
        <v>1.0</v>
      </c>
      <c r="BA39" s="3">
        <v>3.0</v>
      </c>
      <c r="BB39" s="3">
        <v>2.0</v>
      </c>
      <c r="BC39" s="3">
        <v>5.0</v>
      </c>
      <c r="BD39" s="3">
        <v>1.0</v>
      </c>
      <c r="BE39" s="3">
        <v>2.0</v>
      </c>
      <c r="BF39" s="3">
        <v>2.0</v>
      </c>
      <c r="BG39" s="3">
        <v>7.0</v>
      </c>
      <c r="BH39" s="3">
        <v>8.0</v>
      </c>
      <c r="BI39" s="3">
        <v>2.0</v>
      </c>
      <c r="BJ39" s="3">
        <v>1.0</v>
      </c>
      <c r="BK39" s="3">
        <v>6.0</v>
      </c>
      <c r="BL39" s="3">
        <v>2.0</v>
      </c>
      <c r="BM39" s="3">
        <v>7.0</v>
      </c>
      <c r="BN39" s="3">
        <v>9.0</v>
      </c>
      <c r="BO39" s="3">
        <v>2.0</v>
      </c>
      <c r="BP39" s="3">
        <v>8.0</v>
      </c>
      <c r="BQ39" s="3">
        <v>7.0</v>
      </c>
      <c r="BR39" s="3">
        <v>2.0</v>
      </c>
      <c r="BS39" s="3">
        <v>1.0</v>
      </c>
      <c r="BT39" s="3">
        <v>6.0</v>
      </c>
      <c r="BU39" s="3">
        <v>3.0</v>
      </c>
      <c r="BV39" s="3">
        <v>7.0</v>
      </c>
      <c r="BW39" s="3">
        <v>9.0</v>
      </c>
      <c r="CY39" s="1">
        <v>30117.0</v>
      </c>
      <c r="CZ39" s="3"/>
      <c r="DA39" s="3">
        <v>3.0</v>
      </c>
      <c r="DB39" s="3">
        <v>1.0</v>
      </c>
      <c r="DC39" s="3">
        <v>1.0</v>
      </c>
      <c r="DD39" s="3">
        <v>1.0</v>
      </c>
      <c r="DE39" s="3">
        <v>1.0</v>
      </c>
      <c r="DJ39" s="3">
        <v>4.0</v>
      </c>
      <c r="DK39" s="3">
        <v>1.0</v>
      </c>
      <c r="DL39" s="1">
        <v>11.0</v>
      </c>
    </row>
    <row r="40">
      <c r="A40" s="1">
        <v>14208.0</v>
      </c>
      <c r="B40" s="3">
        <v>1.0</v>
      </c>
      <c r="C40" s="3"/>
      <c r="D40" s="1"/>
      <c r="E40" s="1">
        <v>12202.0</v>
      </c>
      <c r="F40" s="1">
        <v>11104.0</v>
      </c>
      <c r="M40" s="3">
        <v>8.0</v>
      </c>
      <c r="N40" s="3">
        <v>2.0</v>
      </c>
      <c r="O40" s="3">
        <v>7.0</v>
      </c>
      <c r="P40" s="3">
        <v>1.0</v>
      </c>
      <c r="Q40" s="3">
        <v>6.0</v>
      </c>
      <c r="R40" s="3">
        <v>3.0</v>
      </c>
      <c r="S40" s="3">
        <v>7.0</v>
      </c>
      <c r="T40" s="3">
        <v>3.0</v>
      </c>
      <c r="U40" s="3">
        <v>9.0</v>
      </c>
      <c r="V40" s="3">
        <v>11.0</v>
      </c>
      <c r="W40" s="3">
        <v>8.0</v>
      </c>
      <c r="X40" s="3">
        <v>12.0</v>
      </c>
      <c r="Y40" s="3">
        <v>1.0</v>
      </c>
      <c r="Z40" s="3">
        <v>3.0</v>
      </c>
      <c r="AA40" s="3">
        <v>10.0</v>
      </c>
      <c r="AB40" s="3">
        <v>9.0</v>
      </c>
      <c r="AC40" s="3">
        <v>7.0</v>
      </c>
      <c r="AD40" s="3">
        <v>2.0</v>
      </c>
      <c r="AE40" s="3">
        <v>8.0</v>
      </c>
      <c r="AF40" s="3">
        <v>1.0</v>
      </c>
      <c r="AG40" s="3">
        <v>7.0</v>
      </c>
      <c r="AH40" s="3">
        <v>1.0</v>
      </c>
      <c r="AI40" s="3">
        <v>3.0</v>
      </c>
      <c r="AJ40" s="3">
        <v>10.0</v>
      </c>
      <c r="AK40" s="3">
        <v>9.0</v>
      </c>
      <c r="AL40" s="3">
        <v>3.0</v>
      </c>
      <c r="AM40" s="3">
        <v>2.0</v>
      </c>
      <c r="AN40" s="3">
        <v>8.0</v>
      </c>
      <c r="AO40" s="3">
        <v>12.0</v>
      </c>
      <c r="AP40" s="3">
        <v>12.0</v>
      </c>
      <c r="AQ40" s="3">
        <v>3.0</v>
      </c>
      <c r="AR40" s="3">
        <v>10.0</v>
      </c>
      <c r="AS40" s="3">
        <v>1.0</v>
      </c>
      <c r="AT40" s="3">
        <v>9.0</v>
      </c>
      <c r="AU40" s="3">
        <v>3.0</v>
      </c>
      <c r="AV40" s="3">
        <v>2.0</v>
      </c>
      <c r="CY40" s="1">
        <v>30106.0</v>
      </c>
      <c r="CZ40" s="3"/>
      <c r="DA40" s="3">
        <v>3.0</v>
      </c>
      <c r="DB40" s="3">
        <v>1.0</v>
      </c>
      <c r="DD40" s="3">
        <v>1.0</v>
      </c>
      <c r="DE40" s="3">
        <v>1.0</v>
      </c>
      <c r="DJ40" s="3">
        <v>4.0</v>
      </c>
      <c r="DK40" s="3">
        <v>3.0</v>
      </c>
      <c r="DL40" s="3">
        <v>6.0</v>
      </c>
    </row>
    <row r="41">
      <c r="A41" s="1">
        <v>14203.0</v>
      </c>
      <c r="B41" s="3">
        <v>1.0</v>
      </c>
      <c r="C41" s="1">
        <v>14209.0</v>
      </c>
      <c r="D41" s="1">
        <v>14211.0</v>
      </c>
      <c r="E41" s="1">
        <v>14202.0</v>
      </c>
      <c r="F41" s="1">
        <v>10101.0</v>
      </c>
      <c r="G41" s="1">
        <v>12202.0</v>
      </c>
      <c r="M41" s="3">
        <v>2.0</v>
      </c>
      <c r="N41" s="3">
        <v>9.0</v>
      </c>
      <c r="O41" s="3">
        <v>7.0</v>
      </c>
      <c r="P41" s="3">
        <v>1.0</v>
      </c>
      <c r="Q41" s="3">
        <v>3.0</v>
      </c>
      <c r="R41" s="3">
        <v>6.0</v>
      </c>
      <c r="S41" s="3">
        <v>5.0</v>
      </c>
      <c r="T41" s="3">
        <v>8.0</v>
      </c>
      <c r="U41" s="3">
        <v>7.0</v>
      </c>
      <c r="V41" s="3">
        <v>2.0</v>
      </c>
      <c r="W41" s="3">
        <v>1.0</v>
      </c>
      <c r="X41" s="3">
        <v>7.0</v>
      </c>
      <c r="Y41" s="3">
        <v>1.0</v>
      </c>
      <c r="Z41" s="3">
        <v>3.0</v>
      </c>
      <c r="AA41" s="3">
        <v>6.0</v>
      </c>
      <c r="AB41" s="3">
        <v>5.0</v>
      </c>
      <c r="AC41" s="3">
        <v>7.0</v>
      </c>
      <c r="AD41" s="3">
        <v>9.0</v>
      </c>
      <c r="AE41" s="3">
        <v>2.0</v>
      </c>
      <c r="AF41" s="3">
        <v>1.0</v>
      </c>
      <c r="AG41" s="3">
        <v>7.0</v>
      </c>
      <c r="AH41" s="3">
        <v>3.0</v>
      </c>
      <c r="AI41" s="3">
        <v>6.0</v>
      </c>
      <c r="AJ41" s="3">
        <v>10.0</v>
      </c>
      <c r="AK41" s="3">
        <v>5.0</v>
      </c>
      <c r="AL41" s="3">
        <v>9.0</v>
      </c>
      <c r="AM41" s="3">
        <v>7.0</v>
      </c>
      <c r="AN41" s="3">
        <v>3.0</v>
      </c>
      <c r="AO41" s="3">
        <v>8.0</v>
      </c>
      <c r="AP41" s="3">
        <v>12.0</v>
      </c>
      <c r="AQ41" s="3">
        <v>10.0</v>
      </c>
      <c r="AR41" s="3">
        <v>6.0</v>
      </c>
      <c r="AS41" s="3">
        <v>3.0</v>
      </c>
      <c r="AT41" s="3">
        <v>9.0</v>
      </c>
      <c r="AU41" s="3">
        <v>5.0</v>
      </c>
      <c r="AV41" s="3">
        <v>2.0</v>
      </c>
      <c r="AW41" s="3">
        <v>8.0</v>
      </c>
      <c r="AX41" s="3">
        <v>3.0</v>
      </c>
      <c r="AY41" s="3">
        <v>12.0</v>
      </c>
      <c r="AZ41" s="3">
        <v>10.0</v>
      </c>
      <c r="BA41" s="3">
        <v>1.0</v>
      </c>
      <c r="BB41" s="3">
        <v>3.0</v>
      </c>
      <c r="BC41" s="3">
        <v>9.0</v>
      </c>
      <c r="BD41" s="3">
        <v>5.0</v>
      </c>
      <c r="BE41" s="3">
        <v>3.0</v>
      </c>
      <c r="CY41" s="1">
        <v>30116.0</v>
      </c>
      <c r="CZ41" s="3"/>
      <c r="DA41" s="3">
        <v>3.0</v>
      </c>
      <c r="DB41" s="3">
        <v>1.0</v>
      </c>
      <c r="DC41" s="3">
        <v>1.0</v>
      </c>
      <c r="DD41" s="3">
        <v>1.0</v>
      </c>
      <c r="DE41" s="3">
        <v>1.0</v>
      </c>
      <c r="DJ41" s="3">
        <v>6.0</v>
      </c>
      <c r="DK41" s="3">
        <v>2.0</v>
      </c>
      <c r="DL41" s="3">
        <v>4.0</v>
      </c>
    </row>
    <row r="42">
      <c r="A42" s="1">
        <v>15104.0</v>
      </c>
      <c r="B42" s="3">
        <v>2.0</v>
      </c>
      <c r="C42" s="1">
        <v>12102.0</v>
      </c>
      <c r="D42" s="1">
        <v>15101.0</v>
      </c>
      <c r="E42" s="1">
        <v>14101.0</v>
      </c>
      <c r="M42" s="3">
        <v>7.0</v>
      </c>
      <c r="N42" s="3">
        <v>8.0</v>
      </c>
      <c r="O42" s="3">
        <v>10.0</v>
      </c>
      <c r="P42" s="3">
        <v>1.0</v>
      </c>
      <c r="Q42" s="3">
        <v>4.0</v>
      </c>
      <c r="R42" s="3">
        <v>10.0</v>
      </c>
      <c r="S42" s="3">
        <v>7.0</v>
      </c>
      <c r="T42" s="3">
        <v>8.0</v>
      </c>
      <c r="U42" s="3">
        <v>9.0</v>
      </c>
      <c r="V42" s="3">
        <v>7.0</v>
      </c>
      <c r="W42" s="3">
        <v>2.0</v>
      </c>
      <c r="X42" s="3">
        <v>8.0</v>
      </c>
      <c r="Y42" s="3">
        <v>1.0</v>
      </c>
      <c r="Z42" s="3">
        <v>4.0</v>
      </c>
      <c r="AA42" s="3">
        <v>10.0</v>
      </c>
      <c r="AB42" s="3">
        <v>7.0</v>
      </c>
      <c r="AC42" s="3">
        <v>8.0</v>
      </c>
      <c r="AD42" s="3">
        <v>9.0</v>
      </c>
      <c r="AE42" s="3">
        <v>7.0</v>
      </c>
      <c r="AF42" s="3">
        <v>8.0</v>
      </c>
      <c r="AG42" s="3">
        <v>3.0</v>
      </c>
      <c r="AH42" s="3">
        <v>1.0</v>
      </c>
      <c r="AI42" s="3">
        <v>4.0</v>
      </c>
      <c r="AJ42" s="3">
        <v>10.0</v>
      </c>
      <c r="AK42" s="3">
        <v>7.0</v>
      </c>
      <c r="AL42" s="3">
        <v>9.0</v>
      </c>
      <c r="AM42" s="3">
        <v>5.0</v>
      </c>
      <c r="CY42" s="1">
        <v>30110.0</v>
      </c>
      <c r="CZ42" s="3"/>
      <c r="DA42" s="3">
        <v>2.0</v>
      </c>
      <c r="DB42" s="3">
        <v>1.0</v>
      </c>
      <c r="DJ42" s="3">
        <v>3.0</v>
      </c>
      <c r="DK42" s="3">
        <v>4.0</v>
      </c>
      <c r="DL42" s="3">
        <v>1.0</v>
      </c>
    </row>
    <row r="43">
      <c r="A43" s="1">
        <v>12104.0</v>
      </c>
      <c r="B43" s="3">
        <v>2.0</v>
      </c>
      <c r="C43" s="1">
        <v>20110.0</v>
      </c>
      <c r="D43" s="1">
        <v>12102.0</v>
      </c>
      <c r="E43" s="1">
        <v>15101.0</v>
      </c>
      <c r="F43" s="1">
        <v>14101.0</v>
      </c>
      <c r="G43" s="1">
        <v>13107.0</v>
      </c>
      <c r="M43" s="3">
        <v>6.0</v>
      </c>
      <c r="N43" s="3">
        <v>5.0</v>
      </c>
      <c r="O43" s="3">
        <v>3.0</v>
      </c>
      <c r="P43" s="3">
        <v>1.0</v>
      </c>
      <c r="Q43" s="3">
        <v>10.0</v>
      </c>
      <c r="R43" s="3">
        <v>5.0</v>
      </c>
      <c r="S43" s="3">
        <v>3.0</v>
      </c>
      <c r="T43" s="3">
        <v>8.0</v>
      </c>
      <c r="U43" s="3">
        <v>7.0</v>
      </c>
      <c r="V43" s="3">
        <v>2.0</v>
      </c>
      <c r="W43" s="3">
        <v>5.0</v>
      </c>
      <c r="X43" s="3">
        <v>6.0</v>
      </c>
      <c r="Y43" s="3">
        <v>1.0</v>
      </c>
      <c r="Z43" s="3">
        <v>10.0</v>
      </c>
      <c r="AA43" s="3">
        <v>6.0</v>
      </c>
      <c r="AB43" s="3">
        <v>8.0</v>
      </c>
      <c r="AC43" s="3">
        <v>7.0</v>
      </c>
      <c r="AD43" s="3">
        <v>9.0</v>
      </c>
      <c r="AE43" s="3">
        <v>5.0</v>
      </c>
      <c r="AF43" s="3">
        <v>3.0</v>
      </c>
      <c r="AG43" s="3">
        <v>7.0</v>
      </c>
      <c r="AH43" s="3">
        <v>1.0</v>
      </c>
      <c r="AI43" s="3">
        <v>10.0</v>
      </c>
      <c r="AJ43" s="3">
        <v>4.0</v>
      </c>
      <c r="AK43" s="3">
        <v>9.0</v>
      </c>
      <c r="AL43" s="3">
        <v>8.0</v>
      </c>
      <c r="AM43" s="3">
        <v>7.0</v>
      </c>
      <c r="AN43" s="3">
        <v>5.0</v>
      </c>
      <c r="AO43" s="3">
        <v>3.0</v>
      </c>
      <c r="AP43" s="3">
        <v>4.0</v>
      </c>
      <c r="AQ43" s="3">
        <v>1.0</v>
      </c>
      <c r="AR43" s="3">
        <v>10.0</v>
      </c>
      <c r="AS43" s="3">
        <v>5.0</v>
      </c>
      <c r="AT43" s="3">
        <v>9.0</v>
      </c>
      <c r="AU43" s="3">
        <v>8.0</v>
      </c>
      <c r="AV43" s="3">
        <v>3.0</v>
      </c>
      <c r="AW43" s="3">
        <v>5.0</v>
      </c>
      <c r="AX43" s="3">
        <v>3.0</v>
      </c>
      <c r="AY43" s="3">
        <v>6.0</v>
      </c>
      <c r="AZ43" s="3">
        <v>1.0</v>
      </c>
      <c r="BA43" s="3">
        <v>10.0</v>
      </c>
      <c r="BB43" s="3">
        <v>5.0</v>
      </c>
      <c r="BC43" s="3">
        <v>2.0</v>
      </c>
      <c r="BD43" s="3">
        <v>8.0</v>
      </c>
      <c r="BE43" s="3">
        <v>9.0</v>
      </c>
      <c r="CY43" s="1">
        <v>30102.0</v>
      </c>
      <c r="CZ43" s="3"/>
      <c r="DA43" s="3">
        <v>5.0</v>
      </c>
      <c r="DB43" s="2">
        <v>1.0</v>
      </c>
      <c r="DC43" s="2">
        <v>1.0</v>
      </c>
      <c r="DD43" s="2">
        <v>1.0</v>
      </c>
      <c r="DE43" s="2">
        <v>1.0</v>
      </c>
      <c r="DF43" s="2">
        <v>1.0</v>
      </c>
      <c r="DG43" s="3">
        <v>1.0</v>
      </c>
      <c r="DJ43" s="3">
        <v>3.0</v>
      </c>
      <c r="DK43" s="3">
        <v>2.0</v>
      </c>
      <c r="DL43" s="3">
        <v>4.0</v>
      </c>
    </row>
    <row r="44">
      <c r="A44" s="1">
        <v>12101.0</v>
      </c>
      <c r="B44" s="3">
        <v>2.0</v>
      </c>
      <c r="C44" s="1">
        <v>15101.0</v>
      </c>
      <c r="D44" s="1">
        <v>20112.0</v>
      </c>
      <c r="E44" s="1">
        <v>20111.0</v>
      </c>
      <c r="F44" s="1">
        <v>11103.0</v>
      </c>
      <c r="G44" s="1">
        <v>11104.0</v>
      </c>
      <c r="H44" s="1">
        <v>13102.0</v>
      </c>
      <c r="I44" s="1">
        <v>12102.0</v>
      </c>
      <c r="J44" s="1">
        <v>12201.0</v>
      </c>
      <c r="K44" s="1">
        <v>15102.0</v>
      </c>
      <c r="M44" s="3">
        <v>7.0</v>
      </c>
      <c r="N44" s="3">
        <v>8.0</v>
      </c>
      <c r="O44" s="3">
        <v>3.0</v>
      </c>
      <c r="P44" s="3">
        <v>1.0</v>
      </c>
      <c r="Q44" s="3">
        <v>3.0</v>
      </c>
      <c r="R44" s="3">
        <v>4.0</v>
      </c>
      <c r="S44" s="3">
        <v>9.0</v>
      </c>
      <c r="T44" s="3">
        <v>7.0</v>
      </c>
      <c r="U44" s="3">
        <v>2.0</v>
      </c>
      <c r="V44" s="3">
        <v>5.0</v>
      </c>
      <c r="W44" s="3">
        <v>10.0</v>
      </c>
      <c r="X44" s="3">
        <v>8.0</v>
      </c>
      <c r="Y44" s="3">
        <v>1.0</v>
      </c>
      <c r="Z44" s="3">
        <v>10.0</v>
      </c>
      <c r="AA44" s="3">
        <v>4.0</v>
      </c>
      <c r="AB44" s="3">
        <v>8.0</v>
      </c>
      <c r="AC44" s="3">
        <v>2.0</v>
      </c>
      <c r="AD44" s="3">
        <v>1.0</v>
      </c>
      <c r="AE44" s="3">
        <v>5.0</v>
      </c>
      <c r="AF44" s="3">
        <v>3.0</v>
      </c>
      <c r="AG44" s="3">
        <v>8.0</v>
      </c>
      <c r="AH44" s="3">
        <v>1.0</v>
      </c>
      <c r="AI44" s="3">
        <v>10.0</v>
      </c>
      <c r="AJ44" s="3">
        <v>4.0</v>
      </c>
      <c r="AK44" s="3">
        <v>8.0</v>
      </c>
      <c r="AL44" s="3">
        <v>1.0</v>
      </c>
      <c r="AM44" s="3">
        <v>4.0</v>
      </c>
      <c r="AN44" s="3">
        <v>8.0</v>
      </c>
      <c r="AO44" s="1">
        <v>23.0</v>
      </c>
      <c r="AP44" s="3">
        <v>3.0</v>
      </c>
      <c r="AQ44" s="3">
        <v>1.0</v>
      </c>
      <c r="AR44" s="3">
        <v>2.0</v>
      </c>
      <c r="AS44" s="3">
        <v>5.0</v>
      </c>
      <c r="AT44" s="3">
        <v>1.0</v>
      </c>
      <c r="AU44" s="3">
        <v>5.0</v>
      </c>
      <c r="AV44" s="3">
        <v>2.0</v>
      </c>
      <c r="AW44" s="3">
        <v>5.0</v>
      </c>
      <c r="AX44" s="1">
        <v>23.0</v>
      </c>
      <c r="AY44" s="3">
        <v>8.0</v>
      </c>
      <c r="AZ44" s="3">
        <v>1.0</v>
      </c>
      <c r="BA44" s="3">
        <v>3.0</v>
      </c>
      <c r="BB44" s="3">
        <v>5.0</v>
      </c>
      <c r="BC44" s="3">
        <v>4.0</v>
      </c>
      <c r="BD44" s="3">
        <v>2.0</v>
      </c>
      <c r="BE44" s="3">
        <v>1.0</v>
      </c>
      <c r="BF44" s="1">
        <v>23.0</v>
      </c>
      <c r="BG44" s="3">
        <v>8.0</v>
      </c>
      <c r="BH44" s="3">
        <v>3.0</v>
      </c>
      <c r="BI44" s="3">
        <v>1.0</v>
      </c>
      <c r="BJ44" s="3">
        <v>10.0</v>
      </c>
      <c r="BK44" s="3">
        <v>5.0</v>
      </c>
      <c r="BL44" s="3">
        <v>1.0</v>
      </c>
      <c r="BM44" s="3">
        <v>4.0</v>
      </c>
      <c r="BN44" s="3">
        <v>3.0</v>
      </c>
      <c r="BO44" s="3">
        <v>2.0</v>
      </c>
      <c r="BP44" s="3">
        <v>1.0</v>
      </c>
      <c r="BQ44" s="3">
        <v>6.0</v>
      </c>
      <c r="BR44" s="3">
        <v>1.0</v>
      </c>
      <c r="BS44" s="3">
        <v>3.0</v>
      </c>
      <c r="BT44" s="3">
        <v>4.0</v>
      </c>
      <c r="BU44" s="3">
        <v>8.0</v>
      </c>
      <c r="BV44" s="3">
        <v>5.0</v>
      </c>
      <c r="BW44" s="3">
        <v>2.0</v>
      </c>
      <c r="BX44" s="3">
        <v>3.0</v>
      </c>
      <c r="BY44" s="3">
        <v>1.0</v>
      </c>
      <c r="BZ44" s="3">
        <v>6.0</v>
      </c>
      <c r="CA44" s="3">
        <v>3.0</v>
      </c>
      <c r="CB44" s="3">
        <v>7.0</v>
      </c>
      <c r="CC44" s="3">
        <v>10.0</v>
      </c>
      <c r="CD44" s="3">
        <v>8.0</v>
      </c>
      <c r="CE44" s="3">
        <v>2.0</v>
      </c>
      <c r="CF44" s="3">
        <v>5.0</v>
      </c>
      <c r="CG44" s="1">
        <v>23.0</v>
      </c>
      <c r="CH44" s="3">
        <v>8.0</v>
      </c>
      <c r="CI44" s="3">
        <v>5.0</v>
      </c>
      <c r="CJ44" s="3">
        <v>1.0</v>
      </c>
      <c r="CK44" s="3">
        <v>7.0</v>
      </c>
      <c r="CL44" s="3">
        <v>5.0</v>
      </c>
      <c r="CM44" s="3">
        <v>2.0</v>
      </c>
      <c r="CN44" s="3">
        <v>7.0</v>
      </c>
      <c r="CO44" s="3">
        <v>5.0</v>
      </c>
      <c r="CY44" s="1">
        <v>30111.0</v>
      </c>
      <c r="CZ44" s="3"/>
      <c r="DA44" s="3">
        <v>5.0</v>
      </c>
      <c r="DB44" s="3">
        <v>1.0</v>
      </c>
      <c r="DC44" s="3">
        <v>1.0</v>
      </c>
      <c r="DD44" s="3">
        <v>1.0</v>
      </c>
      <c r="DE44" s="3">
        <v>1.0</v>
      </c>
      <c r="DF44" s="3">
        <v>1.0</v>
      </c>
      <c r="DG44" s="3">
        <v>1.0</v>
      </c>
      <c r="DJ44" s="3">
        <v>5.0</v>
      </c>
      <c r="DK44" s="3">
        <v>1.0</v>
      </c>
      <c r="DL44" s="3">
        <v>3.0</v>
      </c>
    </row>
    <row r="45">
      <c r="A45" s="1">
        <v>14102.0</v>
      </c>
      <c r="B45" s="3">
        <v>2.0</v>
      </c>
      <c r="C45" s="1">
        <v>13107.0</v>
      </c>
      <c r="D45" s="1">
        <v>13109.0</v>
      </c>
      <c r="E45" s="1">
        <v>11101.0</v>
      </c>
      <c r="M45" s="3">
        <v>2.0</v>
      </c>
      <c r="N45" s="3">
        <v>7.0</v>
      </c>
      <c r="O45" s="3">
        <v>8.0</v>
      </c>
      <c r="P45" s="3">
        <v>1.0</v>
      </c>
      <c r="Q45" s="3">
        <v>4.0</v>
      </c>
      <c r="R45" s="3">
        <v>5.0</v>
      </c>
      <c r="S45" s="3">
        <v>8.0</v>
      </c>
      <c r="T45" s="3">
        <v>7.0</v>
      </c>
      <c r="U45" s="3">
        <v>3.0</v>
      </c>
      <c r="V45" s="3">
        <v>1.0</v>
      </c>
      <c r="W45" s="3">
        <v>7.0</v>
      </c>
      <c r="X45" s="3">
        <v>2.0</v>
      </c>
      <c r="Y45" s="3">
        <v>1.0</v>
      </c>
      <c r="Z45" s="3">
        <v>4.0</v>
      </c>
      <c r="AA45" s="3">
        <v>5.0</v>
      </c>
      <c r="AB45" s="3">
        <v>7.0</v>
      </c>
      <c r="AC45" s="3">
        <v>8.0</v>
      </c>
      <c r="AD45" s="3">
        <v>9.0</v>
      </c>
      <c r="AE45" s="3">
        <v>7.0</v>
      </c>
      <c r="AF45" s="3">
        <v>3.0</v>
      </c>
      <c r="AG45" s="3">
        <v>10.0</v>
      </c>
      <c r="AH45" s="3">
        <v>1.0</v>
      </c>
      <c r="AI45" s="3">
        <v>10.0</v>
      </c>
      <c r="AJ45" s="3">
        <v>4.0</v>
      </c>
      <c r="AK45" s="3">
        <v>8.0</v>
      </c>
      <c r="AL45" s="3">
        <v>2.0</v>
      </c>
      <c r="AM45" s="3">
        <v>9.0</v>
      </c>
      <c r="CY45" s="1">
        <v>30101.0</v>
      </c>
      <c r="CZ45" s="3"/>
      <c r="DA45" s="3">
        <v>3.0</v>
      </c>
      <c r="DB45" s="3">
        <v>1.0</v>
      </c>
      <c r="DC45" s="3">
        <v>1.0</v>
      </c>
      <c r="DD45" s="3">
        <v>1.0</v>
      </c>
      <c r="DE45" s="3">
        <v>1.0</v>
      </c>
      <c r="DF45" s="3">
        <v>1.0</v>
      </c>
      <c r="DG45" s="3">
        <v>1.0</v>
      </c>
      <c r="DJ45" s="3">
        <v>3.0</v>
      </c>
      <c r="DK45" s="3">
        <v>5.0</v>
      </c>
      <c r="DL45" s="3">
        <v>1.0</v>
      </c>
    </row>
    <row r="46">
      <c r="A46" s="1">
        <v>16204.0</v>
      </c>
      <c r="B46" s="3">
        <v>1.0</v>
      </c>
      <c r="C46" s="1">
        <v>16205.0</v>
      </c>
      <c r="D46" s="1">
        <v>16208.0</v>
      </c>
      <c r="E46" s="1">
        <v>16209.0</v>
      </c>
      <c r="F46" s="1">
        <v>16203.0</v>
      </c>
      <c r="G46" s="1">
        <v>16207.0</v>
      </c>
      <c r="H46" s="1">
        <v>16201.0</v>
      </c>
      <c r="M46" s="3">
        <v>7.0</v>
      </c>
      <c r="N46" s="3">
        <v>2.0</v>
      </c>
      <c r="O46" s="3">
        <v>8.0</v>
      </c>
      <c r="P46" s="3">
        <v>1.0</v>
      </c>
      <c r="Q46" s="3">
        <v>2.0</v>
      </c>
      <c r="R46" s="3">
        <v>4.0</v>
      </c>
      <c r="S46" s="3">
        <v>9.0</v>
      </c>
      <c r="T46" s="3">
        <v>3.0</v>
      </c>
      <c r="U46" s="3">
        <v>8.0</v>
      </c>
      <c r="V46" s="3">
        <v>2.0</v>
      </c>
      <c r="W46" s="3">
        <v>7.0</v>
      </c>
      <c r="X46" s="3">
        <v>1.0</v>
      </c>
      <c r="Y46" s="3">
        <v>2.0</v>
      </c>
      <c r="Z46" s="3">
        <v>4.0</v>
      </c>
      <c r="AA46" s="3">
        <v>1.0</v>
      </c>
      <c r="AB46" s="3">
        <v>9.0</v>
      </c>
      <c r="AC46" s="3">
        <v>3.0</v>
      </c>
      <c r="AD46" s="3">
        <v>7.0</v>
      </c>
      <c r="AE46" s="3">
        <v>2.0</v>
      </c>
      <c r="AF46" s="3">
        <v>7.0</v>
      </c>
      <c r="AG46" s="3">
        <v>1.0</v>
      </c>
      <c r="AH46" s="3">
        <v>4.0</v>
      </c>
      <c r="AI46" s="3">
        <v>1.0</v>
      </c>
      <c r="AJ46" s="3">
        <v>11.0</v>
      </c>
      <c r="AK46" s="3">
        <v>7.0</v>
      </c>
      <c r="AL46" s="3">
        <v>9.0</v>
      </c>
      <c r="AM46" s="3">
        <v>3.0</v>
      </c>
      <c r="AN46" s="3">
        <v>2.0</v>
      </c>
      <c r="AO46" s="3">
        <v>1.0</v>
      </c>
      <c r="AP46" s="3">
        <v>8.0</v>
      </c>
      <c r="AQ46" s="3">
        <v>11.0</v>
      </c>
      <c r="AR46" s="3">
        <v>1.0</v>
      </c>
      <c r="AS46" s="3"/>
      <c r="AT46" s="3">
        <v>9.0</v>
      </c>
      <c r="AU46" s="3">
        <v>1.0</v>
      </c>
      <c r="AV46" s="3">
        <v>8.0</v>
      </c>
      <c r="AW46" s="3">
        <v>2.0</v>
      </c>
      <c r="AX46" s="3">
        <v>7.0</v>
      </c>
      <c r="AY46" s="3">
        <v>1.0</v>
      </c>
      <c r="AZ46" s="3">
        <v>1.0</v>
      </c>
      <c r="BA46" s="3">
        <v>11.0</v>
      </c>
      <c r="BB46" s="3"/>
      <c r="BC46" s="3">
        <v>9.0</v>
      </c>
      <c r="BD46" s="3">
        <v>3.0</v>
      </c>
      <c r="BE46" s="3">
        <v>1.0</v>
      </c>
      <c r="BF46" s="3">
        <v>2.0</v>
      </c>
      <c r="BG46" s="3">
        <v>1.0</v>
      </c>
      <c r="BH46" s="3">
        <v>7.0</v>
      </c>
      <c r="BI46" s="3">
        <v>1.0</v>
      </c>
      <c r="BJ46" s="3">
        <v>11.0</v>
      </c>
      <c r="BK46" s="3"/>
      <c r="BL46" s="3">
        <v>7.0</v>
      </c>
      <c r="BM46" s="3">
        <v>8.0</v>
      </c>
      <c r="BN46" s="3"/>
      <c r="CY46" s="1">
        <v>30109.0</v>
      </c>
      <c r="CZ46" s="3"/>
      <c r="DA46" s="3">
        <v>1.0</v>
      </c>
      <c r="DJ46" s="3">
        <v>1.0</v>
      </c>
      <c r="DK46" s="3">
        <v>2.0</v>
      </c>
      <c r="DL46" s="3">
        <v>2.0</v>
      </c>
    </row>
    <row r="47">
      <c r="A47" s="1">
        <v>10101.0</v>
      </c>
      <c r="B47" s="3">
        <v>2.0</v>
      </c>
      <c r="C47" s="1">
        <v>20108.0</v>
      </c>
      <c r="D47" s="1">
        <v>10205.0</v>
      </c>
      <c r="E47" s="1">
        <v>10206.0</v>
      </c>
      <c r="F47" s="1">
        <v>10207.0</v>
      </c>
      <c r="G47" s="1">
        <v>11101.0</v>
      </c>
      <c r="M47" s="3">
        <v>7.0</v>
      </c>
      <c r="N47" s="3">
        <v>4.0</v>
      </c>
      <c r="O47" s="3">
        <v>8.0</v>
      </c>
      <c r="P47" s="3">
        <v>1.0</v>
      </c>
      <c r="Q47" s="3">
        <v>6.0</v>
      </c>
      <c r="R47" s="3">
        <v>10.0</v>
      </c>
      <c r="S47" s="3">
        <v>9.0</v>
      </c>
      <c r="T47" s="3">
        <v>2.0</v>
      </c>
      <c r="U47" s="3">
        <v>8.0</v>
      </c>
      <c r="V47" s="3">
        <v>1.0</v>
      </c>
      <c r="W47" s="3">
        <v>7.0</v>
      </c>
      <c r="X47" s="3">
        <v>4.0</v>
      </c>
      <c r="Y47" s="3">
        <v>3.0</v>
      </c>
      <c r="Z47" s="3">
        <v>1.0</v>
      </c>
      <c r="AA47" s="3">
        <v>4.0</v>
      </c>
      <c r="AB47" s="3">
        <v>7.0</v>
      </c>
      <c r="AC47" s="3">
        <v>9.0</v>
      </c>
      <c r="AD47" s="3">
        <v>5.0</v>
      </c>
      <c r="AE47" s="3">
        <v>2.0</v>
      </c>
      <c r="AF47" s="3">
        <v>7.0</v>
      </c>
      <c r="AG47" s="3">
        <v>4.0</v>
      </c>
      <c r="AH47" s="3">
        <v>4.0</v>
      </c>
      <c r="AI47" s="3">
        <v>3.0</v>
      </c>
      <c r="AJ47" s="3">
        <v>6.0</v>
      </c>
      <c r="AK47" s="3">
        <v>9.0</v>
      </c>
      <c r="AL47" s="3">
        <v>8.0</v>
      </c>
      <c r="AM47" s="3">
        <v>7.0</v>
      </c>
      <c r="AN47" s="3">
        <v>2.0</v>
      </c>
      <c r="AO47" s="3">
        <v>4.0</v>
      </c>
      <c r="AP47" s="3">
        <v>8.0</v>
      </c>
      <c r="AQ47" s="3">
        <v>10.0</v>
      </c>
      <c r="AR47" s="3">
        <v>4.0</v>
      </c>
      <c r="AS47" s="3">
        <v>3.0</v>
      </c>
      <c r="AT47" s="3">
        <v>9.0</v>
      </c>
      <c r="AU47" s="3">
        <v>7.0</v>
      </c>
      <c r="AV47" s="3">
        <v>9.0</v>
      </c>
      <c r="AW47" s="3">
        <v>3.0</v>
      </c>
      <c r="AX47" s="3">
        <v>7.0</v>
      </c>
      <c r="AY47" s="3">
        <v>1.0</v>
      </c>
      <c r="AZ47" s="3">
        <v>1.0</v>
      </c>
      <c r="BA47" s="3">
        <v>2.0</v>
      </c>
      <c r="BB47" s="3">
        <v>4.0</v>
      </c>
      <c r="BC47" s="3">
        <v>2.0</v>
      </c>
      <c r="BD47" s="3">
        <v>3.0</v>
      </c>
      <c r="BE47" s="3">
        <v>9.0</v>
      </c>
      <c r="CY47" s="1">
        <v>30117.0</v>
      </c>
      <c r="CZ47" s="3"/>
      <c r="DA47" s="3">
        <v>6.0</v>
      </c>
      <c r="DB47" s="2">
        <v>1.0</v>
      </c>
      <c r="DC47" s="2">
        <v>1.0</v>
      </c>
      <c r="DD47" s="2">
        <v>1.0</v>
      </c>
      <c r="DE47" s="2">
        <v>1.0</v>
      </c>
      <c r="DF47" s="2">
        <v>1.0</v>
      </c>
      <c r="DG47" s="2">
        <v>1.0</v>
      </c>
      <c r="DH47" s="3">
        <v>1.0</v>
      </c>
      <c r="DJ47" s="3">
        <v>5.0</v>
      </c>
      <c r="DK47" s="3">
        <v>3.0</v>
      </c>
      <c r="DL47" s="3">
        <v>6.0</v>
      </c>
    </row>
    <row r="48">
      <c r="A48" s="1">
        <v>20104.0</v>
      </c>
      <c r="B48" s="3">
        <v>2.0</v>
      </c>
      <c r="C48" s="1">
        <v>12103.0</v>
      </c>
      <c r="D48" s="1">
        <v>11104.0</v>
      </c>
      <c r="E48" s="1">
        <v>11102.0</v>
      </c>
      <c r="M48" s="3">
        <v>7.0</v>
      </c>
      <c r="N48" s="3">
        <v>3.0</v>
      </c>
      <c r="O48" s="3">
        <v>5.0</v>
      </c>
      <c r="P48" s="3">
        <v>1.0</v>
      </c>
      <c r="Q48" s="3">
        <v>3.0</v>
      </c>
      <c r="R48" s="3">
        <v>10.0</v>
      </c>
      <c r="S48" s="3">
        <v>9.0</v>
      </c>
      <c r="T48" s="3">
        <v>7.0</v>
      </c>
      <c r="U48" s="3">
        <v>5.0</v>
      </c>
      <c r="V48" s="3">
        <v>10.0</v>
      </c>
      <c r="W48" s="3">
        <v>3.0</v>
      </c>
      <c r="X48" s="3">
        <v>5.0</v>
      </c>
      <c r="Y48" s="3">
        <v>1.0</v>
      </c>
      <c r="Z48" s="3">
        <v>3.0</v>
      </c>
      <c r="AA48" s="3">
        <v>10.0</v>
      </c>
      <c r="AB48" s="3">
        <v>7.0</v>
      </c>
      <c r="AC48" s="3">
        <v>4.0</v>
      </c>
      <c r="AD48" s="3">
        <v>7.0</v>
      </c>
      <c r="AE48" s="3">
        <v>3.0</v>
      </c>
      <c r="AF48" s="3">
        <v>7.0</v>
      </c>
      <c r="AG48" s="3">
        <v>12.0</v>
      </c>
      <c r="AH48" s="3">
        <v>3.0</v>
      </c>
      <c r="AI48" s="3">
        <v>1.0</v>
      </c>
      <c r="AJ48" s="3">
        <v>10.0</v>
      </c>
      <c r="AK48" s="3">
        <v>1.0</v>
      </c>
      <c r="AL48" s="3">
        <v>3.0</v>
      </c>
      <c r="AM48" s="3">
        <v>10.0</v>
      </c>
      <c r="CY48" s="1">
        <v>30103.0</v>
      </c>
      <c r="CZ48" s="3"/>
      <c r="DA48" s="3">
        <v>3.0</v>
      </c>
      <c r="DB48" s="2">
        <v>1.0</v>
      </c>
      <c r="DC48" s="2">
        <v>1.0</v>
      </c>
      <c r="DD48" s="2">
        <v>1.0</v>
      </c>
      <c r="DE48" s="3">
        <v>1.0</v>
      </c>
      <c r="DJ48" s="3">
        <v>1.0</v>
      </c>
      <c r="DK48" s="3">
        <v>2.0</v>
      </c>
      <c r="DL48" s="3">
        <v>5.0</v>
      </c>
    </row>
    <row r="50">
      <c r="A50" s="4">
        <v>20105.0</v>
      </c>
      <c r="B50" s="2">
        <v>1.0</v>
      </c>
      <c r="CX50" s="5"/>
      <c r="CY50" s="2">
        <v>30116.0</v>
      </c>
      <c r="DA50" s="4">
        <v>5.0</v>
      </c>
      <c r="DB50" s="4">
        <v>1.0</v>
      </c>
      <c r="DC50" s="4">
        <v>1.0</v>
      </c>
      <c r="DD50" s="4">
        <v>1.0</v>
      </c>
      <c r="DE50" s="4">
        <v>1.0</v>
      </c>
      <c r="DF50" s="4">
        <v>1.0</v>
      </c>
      <c r="DG50" s="4">
        <v>1.0</v>
      </c>
      <c r="DH50" s="4">
        <v>1.0</v>
      </c>
      <c r="DI50" s="4">
        <v>1.0</v>
      </c>
    </row>
    <row r="51">
      <c r="A51" s="4">
        <v>20106.0</v>
      </c>
      <c r="B51" s="2">
        <v>1.0</v>
      </c>
      <c r="CX51" s="5"/>
      <c r="CY51" s="2">
        <v>30115.0</v>
      </c>
      <c r="DA51" s="4">
        <v>5.0</v>
      </c>
      <c r="DB51" s="4">
        <v>1.0</v>
      </c>
      <c r="DC51" s="4">
        <v>1.0</v>
      </c>
      <c r="DD51" s="4">
        <v>1.0</v>
      </c>
      <c r="DE51" s="4">
        <v>1.0</v>
      </c>
      <c r="DF51" s="4">
        <v>1.0</v>
      </c>
      <c r="DG51" s="4">
        <v>1.0</v>
      </c>
      <c r="DH51" s="4">
        <v>1.0</v>
      </c>
      <c r="DI51" s="4">
        <v>1.0</v>
      </c>
    </row>
    <row r="52">
      <c r="A52" s="4">
        <v>20107.0</v>
      </c>
      <c r="B52" s="2">
        <v>1.0</v>
      </c>
      <c r="CX52" s="5"/>
      <c r="DA52" s="4">
        <v>7.0</v>
      </c>
      <c r="DB52" s="4">
        <v>1.0</v>
      </c>
      <c r="DC52" s="4">
        <v>1.0</v>
      </c>
      <c r="DD52" s="4">
        <v>1.0</v>
      </c>
      <c r="DE52" s="4">
        <v>1.0</v>
      </c>
      <c r="DF52" s="4">
        <v>1.0</v>
      </c>
      <c r="DG52" s="4">
        <v>1.0</v>
      </c>
      <c r="DH52" s="4">
        <v>1.0</v>
      </c>
      <c r="DI52" s="4">
        <v>1.0</v>
      </c>
    </row>
    <row r="53">
      <c r="A53" s="4">
        <v>20108.0</v>
      </c>
      <c r="B53" s="2">
        <v>1.0</v>
      </c>
      <c r="CX53" s="5"/>
      <c r="CY53" s="2">
        <v>30107.0</v>
      </c>
      <c r="DA53" s="4">
        <v>8.0</v>
      </c>
      <c r="DB53" s="4">
        <v>1.0</v>
      </c>
      <c r="DC53" s="4">
        <v>1.0</v>
      </c>
      <c r="DD53" s="4">
        <v>1.0</v>
      </c>
      <c r="DE53" s="4">
        <v>1.0</v>
      </c>
      <c r="DF53" s="4">
        <v>1.0</v>
      </c>
      <c r="DG53" s="4">
        <v>1.0</v>
      </c>
      <c r="DH53" s="4">
        <v>1.0</v>
      </c>
      <c r="DI53" s="4">
        <v>1.0</v>
      </c>
    </row>
    <row r="54">
      <c r="A54" s="4">
        <v>20109.0</v>
      </c>
      <c r="B54" s="2">
        <v>1.0</v>
      </c>
      <c r="CX54" s="6"/>
      <c r="CY54" s="2">
        <v>30115.0</v>
      </c>
      <c r="DA54" s="4">
        <v>6.0</v>
      </c>
      <c r="DB54" s="4">
        <v>1.0</v>
      </c>
      <c r="DC54" s="4">
        <v>1.0</v>
      </c>
      <c r="DD54" s="4">
        <v>1.0</v>
      </c>
      <c r="DE54" s="4">
        <v>1.0</v>
      </c>
      <c r="DF54" s="4">
        <v>1.0</v>
      </c>
      <c r="DG54" s="4">
        <v>1.0</v>
      </c>
      <c r="DH54" s="4">
        <v>1.0</v>
      </c>
      <c r="DI54" s="4">
        <v>1.0</v>
      </c>
    </row>
    <row r="55">
      <c r="A55" s="4">
        <v>20110.0</v>
      </c>
      <c r="B55" s="2">
        <v>1.0</v>
      </c>
      <c r="CX55" s="5"/>
      <c r="CY55" s="2">
        <v>30113.0</v>
      </c>
      <c r="DA55" s="4">
        <v>5.0</v>
      </c>
      <c r="DB55" s="4">
        <v>1.0</v>
      </c>
      <c r="DC55" s="4">
        <v>1.0</v>
      </c>
      <c r="DD55" s="4">
        <v>1.0</v>
      </c>
      <c r="DE55" s="4">
        <v>1.0</v>
      </c>
      <c r="DF55" s="4">
        <v>1.0</v>
      </c>
      <c r="DG55" s="4">
        <v>1.0</v>
      </c>
      <c r="DH55" s="4">
        <v>1.0</v>
      </c>
      <c r="DI55" s="4">
        <v>1.0</v>
      </c>
    </row>
    <row r="56">
      <c r="A56" s="4">
        <v>20111.0</v>
      </c>
      <c r="B56" s="2">
        <v>1.0</v>
      </c>
      <c r="CX56" s="5"/>
      <c r="CY56" s="2">
        <v>30111.0</v>
      </c>
      <c r="DA56" s="4">
        <v>5.0</v>
      </c>
      <c r="DB56" s="4">
        <v>1.0</v>
      </c>
      <c r="DC56" s="4">
        <v>1.0</v>
      </c>
      <c r="DD56" s="4">
        <v>1.0</v>
      </c>
      <c r="DE56" s="4">
        <v>1.0</v>
      </c>
      <c r="DF56" s="4">
        <v>1.0</v>
      </c>
      <c r="DG56" s="4">
        <v>1.0</v>
      </c>
      <c r="DH56" s="5"/>
      <c r="DI56" s="5"/>
    </row>
    <row r="57">
      <c r="A57" s="4">
        <v>20112.0</v>
      </c>
      <c r="B57" s="2">
        <v>1.0</v>
      </c>
      <c r="CX57" s="5"/>
      <c r="CY57" s="2">
        <v>30111.0</v>
      </c>
      <c r="DA57" s="4">
        <v>8.0</v>
      </c>
      <c r="DB57" s="4">
        <v>1.0</v>
      </c>
      <c r="DC57" s="4">
        <v>1.0</v>
      </c>
      <c r="DD57" s="4">
        <v>1.0</v>
      </c>
      <c r="DE57" s="4">
        <v>1.0</v>
      </c>
      <c r="DF57" s="4">
        <v>1.0</v>
      </c>
      <c r="DG57" s="4">
        <v>1.0</v>
      </c>
      <c r="DH57" s="4">
        <v>1.0</v>
      </c>
      <c r="DI57" s="4">
        <v>1.0</v>
      </c>
    </row>
    <row r="59">
      <c r="A59" s="2">
        <v>15103.0</v>
      </c>
      <c r="B59" s="2" t="s">
        <v>116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60" width="8.71"/>
    <col customWidth="1" hidden="1" min="61" max="74" width="8.71"/>
    <col customWidth="1" min="75" max="116" width="8.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21</v>
      </c>
      <c r="Q1" s="1" t="s">
        <v>22</v>
      </c>
      <c r="R1" s="1" t="s">
        <v>23</v>
      </c>
      <c r="S1" s="1" t="s">
        <v>30</v>
      </c>
      <c r="T1" s="1" t="s">
        <v>31</v>
      </c>
      <c r="U1" s="1" t="s">
        <v>32</v>
      </c>
      <c r="V1" s="1" t="s">
        <v>39</v>
      </c>
      <c r="W1" s="1" t="s">
        <v>40</v>
      </c>
      <c r="X1" s="1" t="s">
        <v>41</v>
      </c>
      <c r="Y1" s="1" t="s">
        <v>48</v>
      </c>
      <c r="Z1" s="1" t="s">
        <v>49</v>
      </c>
      <c r="AA1" s="1" t="s">
        <v>50</v>
      </c>
      <c r="AB1" s="1" t="s">
        <v>57</v>
      </c>
      <c r="AC1" s="1" t="s">
        <v>58</v>
      </c>
      <c r="AD1" s="1" t="s">
        <v>59</v>
      </c>
      <c r="AE1" s="1" t="s">
        <v>66</v>
      </c>
      <c r="AF1" s="1" t="s">
        <v>67</v>
      </c>
      <c r="AG1" s="1" t="s">
        <v>68</v>
      </c>
      <c r="AH1" s="1" t="s">
        <v>75</v>
      </c>
      <c r="AI1" s="1" t="s">
        <v>76</v>
      </c>
      <c r="AJ1" s="1" t="s">
        <v>77</v>
      </c>
      <c r="AK1" s="1" t="s">
        <v>78</v>
      </c>
      <c r="AL1" s="1" t="s">
        <v>79</v>
      </c>
      <c r="AM1" s="1" t="s">
        <v>80</v>
      </c>
      <c r="AN1" s="1" t="s">
        <v>81</v>
      </c>
      <c r="AO1" s="1" t="s">
        <v>82</v>
      </c>
      <c r="AP1" s="1" t="s">
        <v>83</v>
      </c>
      <c r="AQ1" s="1" t="s">
        <v>84</v>
      </c>
      <c r="AR1" s="1" t="s">
        <v>85</v>
      </c>
      <c r="AS1" s="1" t="s">
        <v>86</v>
      </c>
      <c r="AT1" s="1" t="s">
        <v>87</v>
      </c>
      <c r="AU1" s="1" t="s">
        <v>88</v>
      </c>
      <c r="AV1" s="1" t="s">
        <v>89</v>
      </c>
      <c r="AW1" s="1" t="s">
        <v>90</v>
      </c>
      <c r="AX1" s="1" t="s">
        <v>91</v>
      </c>
      <c r="AY1" s="1" t="s">
        <v>92</v>
      </c>
      <c r="AZ1" s="1" t="s">
        <v>93</v>
      </c>
      <c r="BA1" s="1" t="s">
        <v>94</v>
      </c>
      <c r="BB1" s="1" t="s">
        <v>95</v>
      </c>
      <c r="BC1" s="1" t="s">
        <v>96</v>
      </c>
      <c r="BD1" s="1" t="s">
        <v>97</v>
      </c>
      <c r="BE1" s="1" t="s">
        <v>98</v>
      </c>
      <c r="BF1" s="1" t="s">
        <v>99</v>
      </c>
      <c r="BG1" s="1" t="s">
        <v>100</v>
      </c>
      <c r="BH1" s="1" t="s">
        <v>101</v>
      </c>
      <c r="BI1" s="1" t="s">
        <v>102</v>
      </c>
      <c r="BJ1" s="1" t="s">
        <v>103</v>
      </c>
      <c r="BK1" s="1" t="s">
        <v>104</v>
      </c>
      <c r="BL1" s="1" t="s">
        <v>105</v>
      </c>
      <c r="BM1" s="1" t="s">
        <v>106</v>
      </c>
      <c r="BN1" s="1" t="s">
        <v>107</v>
      </c>
      <c r="BO1" s="1" t="s">
        <v>108</v>
      </c>
      <c r="BP1" s="1" t="s">
        <v>109</v>
      </c>
      <c r="BQ1" s="1" t="s">
        <v>110</v>
      </c>
      <c r="BR1" s="1" t="s">
        <v>111</v>
      </c>
      <c r="BS1" s="1" t="s">
        <v>112</v>
      </c>
      <c r="BT1" s="1" t="s">
        <v>113</v>
      </c>
      <c r="BU1" s="1" t="s">
        <v>114</v>
      </c>
      <c r="BV1" s="1" t="s">
        <v>115</v>
      </c>
      <c r="BW1" s="1" t="s">
        <v>15</v>
      </c>
      <c r="BX1" s="1" t="s">
        <v>16</v>
      </c>
      <c r="BY1" s="1" t="s">
        <v>17</v>
      </c>
      <c r="BZ1" s="1" t="s">
        <v>18</v>
      </c>
      <c r="CA1" s="1" t="s">
        <v>19</v>
      </c>
      <c r="CB1" s="1" t="s">
        <v>20</v>
      </c>
      <c r="CC1" s="1" t="s">
        <v>24</v>
      </c>
      <c r="CD1" s="1" t="s">
        <v>25</v>
      </c>
      <c r="CE1" s="1" t="s">
        <v>26</v>
      </c>
      <c r="CF1" s="1" t="s">
        <v>27</v>
      </c>
      <c r="CG1" s="1" t="s">
        <v>28</v>
      </c>
      <c r="CH1" s="1" t="s">
        <v>29</v>
      </c>
      <c r="CI1" s="1" t="s">
        <v>33</v>
      </c>
      <c r="CJ1" s="1" t="s">
        <v>34</v>
      </c>
      <c r="CK1" s="1" t="s">
        <v>35</v>
      </c>
      <c r="CL1" s="1" t="s">
        <v>36</v>
      </c>
      <c r="CM1" s="1" t="s">
        <v>37</v>
      </c>
      <c r="CN1" s="1" t="s">
        <v>38</v>
      </c>
      <c r="CO1" s="1" t="s">
        <v>42</v>
      </c>
      <c r="CP1" s="1" t="s">
        <v>43</v>
      </c>
      <c r="CQ1" s="1" t="s">
        <v>44</v>
      </c>
      <c r="CR1" s="1" t="s">
        <v>45</v>
      </c>
      <c r="CS1" s="1" t="s">
        <v>46</v>
      </c>
      <c r="CT1" s="1" t="s">
        <v>47</v>
      </c>
      <c r="CU1" s="1" t="s">
        <v>51</v>
      </c>
      <c r="CV1" s="1" t="s">
        <v>52</v>
      </c>
      <c r="CW1" s="1" t="s">
        <v>53</v>
      </c>
      <c r="CX1" s="1" t="s">
        <v>54</v>
      </c>
      <c r="CY1" s="1" t="s">
        <v>55</v>
      </c>
      <c r="CZ1" s="1" t="s">
        <v>56</v>
      </c>
      <c r="DA1" s="1" t="s">
        <v>60</v>
      </c>
      <c r="DB1" s="1" t="s">
        <v>61</v>
      </c>
      <c r="DC1" s="1" t="s">
        <v>62</v>
      </c>
      <c r="DD1" s="1" t="s">
        <v>63</v>
      </c>
      <c r="DE1" s="1" t="s">
        <v>64</v>
      </c>
      <c r="DF1" s="1" t="s">
        <v>65</v>
      </c>
      <c r="DG1" s="1" t="s">
        <v>69</v>
      </c>
      <c r="DH1" s="1" t="s">
        <v>70</v>
      </c>
      <c r="DI1" s="1" t="s">
        <v>71</v>
      </c>
      <c r="DJ1" s="1" t="s">
        <v>72</v>
      </c>
      <c r="DK1" s="1" t="s">
        <v>73</v>
      </c>
      <c r="DL1" s="1" t="s">
        <v>74</v>
      </c>
    </row>
    <row r="2">
      <c r="A2" s="1">
        <v>14205.0</v>
      </c>
      <c r="B2" s="3">
        <v>1.0</v>
      </c>
      <c r="C2" s="1">
        <v>10101.0</v>
      </c>
      <c r="D2" s="1">
        <v>12202.0</v>
      </c>
      <c r="E2" s="1">
        <v>14211.0</v>
      </c>
      <c r="F2" s="1">
        <v>14208.0</v>
      </c>
      <c r="G2" s="1">
        <v>14204.0</v>
      </c>
      <c r="H2" s="1">
        <v>12201.0</v>
      </c>
      <c r="M2" s="3">
        <v>8.0</v>
      </c>
      <c r="N2" s="3">
        <v>7.0</v>
      </c>
      <c r="O2" s="3">
        <v>3.0</v>
      </c>
      <c r="P2" s="3">
        <v>8.0</v>
      </c>
      <c r="Q2" s="3">
        <v>3.0</v>
      </c>
      <c r="R2" s="3">
        <v>12.0</v>
      </c>
      <c r="S2" s="3">
        <v>2.0</v>
      </c>
      <c r="T2" s="3">
        <v>7.0</v>
      </c>
      <c r="U2" s="3">
        <v>8.0</v>
      </c>
      <c r="V2" s="3">
        <v>2.0</v>
      </c>
      <c r="W2" s="3">
        <v>7.0</v>
      </c>
      <c r="X2" s="3">
        <v>8.0</v>
      </c>
      <c r="Y2" s="3">
        <v>2.0</v>
      </c>
      <c r="Z2" s="3">
        <v>7.0</v>
      </c>
      <c r="AA2" s="3">
        <v>8.0</v>
      </c>
      <c r="AB2" s="3">
        <v>3.0</v>
      </c>
      <c r="AC2" s="3">
        <v>8.0</v>
      </c>
      <c r="AD2" s="3">
        <v>7.0</v>
      </c>
      <c r="BI2" s="1">
        <v>30108.0</v>
      </c>
      <c r="BJ2" s="3"/>
      <c r="BK2" s="3">
        <v>3.0</v>
      </c>
      <c r="BL2" s="3">
        <v>1.0</v>
      </c>
      <c r="BM2" s="3">
        <v>1.0</v>
      </c>
      <c r="BN2" s="3">
        <v>1.0</v>
      </c>
      <c r="BO2" s="3">
        <v>1.0</v>
      </c>
      <c r="BT2" s="3">
        <v>1.0</v>
      </c>
      <c r="BU2" s="3">
        <v>2.0</v>
      </c>
      <c r="BV2" s="3">
        <v>4.0</v>
      </c>
      <c r="BW2" s="3">
        <v>1.0</v>
      </c>
      <c r="BX2" s="3">
        <v>6.0</v>
      </c>
      <c r="BY2" s="3">
        <v>4.0</v>
      </c>
      <c r="BZ2" s="3">
        <v>9.0</v>
      </c>
      <c r="CA2" s="3">
        <v>1.0</v>
      </c>
      <c r="CB2" s="3">
        <v>7.0</v>
      </c>
      <c r="CC2" s="3">
        <v>1.0</v>
      </c>
      <c r="CD2" s="3">
        <v>3.0</v>
      </c>
      <c r="CE2" s="3">
        <v>10.0</v>
      </c>
      <c r="CF2" s="3">
        <v>9.0</v>
      </c>
      <c r="CG2" s="3">
        <v>1.0</v>
      </c>
      <c r="CH2" s="3">
        <v>5.0</v>
      </c>
      <c r="CI2" s="3">
        <v>1.0</v>
      </c>
      <c r="CJ2" s="3">
        <v>6.0</v>
      </c>
      <c r="CK2" s="3">
        <v>3.0</v>
      </c>
      <c r="CL2" s="3">
        <v>7.0</v>
      </c>
      <c r="CM2" s="3">
        <v>2.0</v>
      </c>
      <c r="CN2" s="3">
        <v>8.0</v>
      </c>
      <c r="CO2" s="3">
        <v>1.0</v>
      </c>
      <c r="CP2" s="3">
        <v>6.0</v>
      </c>
      <c r="CQ2" s="3">
        <v>3.0</v>
      </c>
      <c r="CR2" s="3">
        <v>7.0</v>
      </c>
      <c r="CS2" s="3">
        <v>2.0</v>
      </c>
      <c r="CT2" s="3">
        <v>5.0</v>
      </c>
      <c r="CU2" s="3">
        <v>1.0</v>
      </c>
      <c r="CV2" s="3">
        <v>6.0</v>
      </c>
      <c r="CW2" s="3">
        <v>3.0</v>
      </c>
      <c r="CX2" s="3">
        <v>9.0</v>
      </c>
      <c r="CY2" s="3">
        <v>5.0</v>
      </c>
      <c r="CZ2" s="3">
        <v>2.0</v>
      </c>
      <c r="DA2" s="3">
        <v>1.0</v>
      </c>
      <c r="DB2" s="3">
        <v>3.0</v>
      </c>
      <c r="DC2" s="3">
        <v>10.0</v>
      </c>
      <c r="DD2" s="3">
        <v>9.0</v>
      </c>
      <c r="DE2" s="3">
        <v>1.0</v>
      </c>
      <c r="DF2" s="3">
        <v>5.0</v>
      </c>
    </row>
    <row r="3">
      <c r="A3" s="1">
        <v>14211.0</v>
      </c>
      <c r="B3" s="3">
        <v>1.0</v>
      </c>
      <c r="C3" s="3"/>
      <c r="D3" s="1"/>
      <c r="E3" s="1"/>
      <c r="F3" s="1">
        <v>12202.0</v>
      </c>
      <c r="G3" s="3"/>
      <c r="M3" s="3">
        <v>8.0</v>
      </c>
      <c r="N3" s="3">
        <v>2.0</v>
      </c>
      <c r="O3" s="3">
        <v>7.0</v>
      </c>
      <c r="P3" s="3">
        <v>6.0</v>
      </c>
      <c r="Q3" s="3">
        <v>8.0</v>
      </c>
      <c r="R3" s="3">
        <v>11.0</v>
      </c>
      <c r="S3" s="3">
        <v>11.0</v>
      </c>
      <c r="T3" s="3">
        <v>11.0</v>
      </c>
      <c r="U3" s="3">
        <v>7.0</v>
      </c>
      <c r="V3" s="3">
        <v>3.0</v>
      </c>
      <c r="W3" s="3">
        <v>8.0</v>
      </c>
      <c r="X3" s="3">
        <v>7.0</v>
      </c>
      <c r="Y3" s="3">
        <v>5.0</v>
      </c>
      <c r="Z3" s="3">
        <v>6.0</v>
      </c>
      <c r="AA3" s="3">
        <v>8.0</v>
      </c>
      <c r="BI3" s="1">
        <v>30114.0</v>
      </c>
      <c r="BJ3" s="2">
        <v>30112.0</v>
      </c>
      <c r="BK3" s="3">
        <v>3.0</v>
      </c>
      <c r="BL3" s="3">
        <v>1.0</v>
      </c>
      <c r="BM3" s="3">
        <v>1.0</v>
      </c>
      <c r="BN3" s="3">
        <v>1.0</v>
      </c>
      <c r="BO3" s="3">
        <v>1.0</v>
      </c>
      <c r="BT3" s="3">
        <v>2.0</v>
      </c>
      <c r="BU3" s="3">
        <v>4.0</v>
      </c>
      <c r="BV3" s="3">
        <v>3.0</v>
      </c>
      <c r="BW3" s="3">
        <v>1.0</v>
      </c>
      <c r="BX3" s="3">
        <v>3.0</v>
      </c>
      <c r="BY3" s="3">
        <v>6.0</v>
      </c>
      <c r="BZ3" s="3">
        <v>2.0</v>
      </c>
      <c r="CA3" s="3">
        <v>9.0</v>
      </c>
      <c r="CB3" s="3">
        <v>7.0</v>
      </c>
      <c r="CC3" s="3">
        <v>3.0</v>
      </c>
      <c r="CD3" s="3">
        <v>10.0</v>
      </c>
      <c r="CE3" s="3">
        <v>4.0</v>
      </c>
      <c r="CF3" s="3">
        <v>7.0</v>
      </c>
      <c r="CG3" s="3">
        <v>2.0</v>
      </c>
      <c r="CH3" s="3">
        <v>7.0</v>
      </c>
      <c r="CI3" s="3">
        <v>3.0</v>
      </c>
      <c r="CJ3" s="3">
        <v>10.0</v>
      </c>
      <c r="CK3" s="3">
        <v>6.0</v>
      </c>
      <c r="CL3" s="3">
        <v>2.0</v>
      </c>
      <c r="CM3" s="3">
        <v>8.0</v>
      </c>
      <c r="CN3" s="3">
        <v>9.0</v>
      </c>
      <c r="CO3" s="3">
        <v>3.0</v>
      </c>
      <c r="CP3" s="3">
        <v>10.0</v>
      </c>
      <c r="CQ3" s="3">
        <v>1.0</v>
      </c>
      <c r="CR3" s="3">
        <v>9.0</v>
      </c>
      <c r="CS3" s="3">
        <v>7.0</v>
      </c>
      <c r="CT3" s="3">
        <v>5.0</v>
      </c>
      <c r="CU3" s="3">
        <v>3.0</v>
      </c>
      <c r="CV3" s="3">
        <v>10.0</v>
      </c>
      <c r="CW3" s="3">
        <v>7.0</v>
      </c>
      <c r="CX3" s="3">
        <v>7.0</v>
      </c>
      <c r="CY3" s="3">
        <v>2.0</v>
      </c>
      <c r="CZ3" s="3">
        <v>9.0</v>
      </c>
    </row>
    <row r="4">
      <c r="A4" s="1">
        <v>12203.0</v>
      </c>
      <c r="B4" s="3">
        <v>1.0</v>
      </c>
      <c r="C4" s="1">
        <v>12202.0</v>
      </c>
      <c r="D4" s="1">
        <v>12201.0</v>
      </c>
      <c r="E4" s="1">
        <v>12205.0</v>
      </c>
      <c r="F4" s="1">
        <v>12204.0</v>
      </c>
      <c r="G4" s="1">
        <v>10206.0</v>
      </c>
      <c r="H4" s="1">
        <v>10203.0</v>
      </c>
      <c r="I4" s="1">
        <v>10101.0</v>
      </c>
      <c r="M4" s="3">
        <v>7.0</v>
      </c>
      <c r="N4" s="3">
        <v>8.0</v>
      </c>
      <c r="O4" s="3">
        <v>10.0</v>
      </c>
      <c r="P4" s="3">
        <v>2.0</v>
      </c>
      <c r="Q4" s="3">
        <v>8.0</v>
      </c>
      <c r="R4" s="3">
        <v>7.0</v>
      </c>
      <c r="S4" s="3">
        <v>7.0</v>
      </c>
      <c r="T4" s="3">
        <v>2.0</v>
      </c>
      <c r="U4" s="3">
        <v>8.0</v>
      </c>
      <c r="V4" s="3">
        <v>2.0</v>
      </c>
      <c r="W4" s="3">
        <v>7.0</v>
      </c>
      <c r="X4" s="3">
        <v>8.0</v>
      </c>
      <c r="Y4" s="3">
        <v>3.0</v>
      </c>
      <c r="Z4" s="3">
        <v>8.0</v>
      </c>
      <c r="AA4" s="3">
        <v>12.0</v>
      </c>
      <c r="AB4" s="3">
        <v>7.0</v>
      </c>
      <c r="AC4" s="3">
        <v>3.0</v>
      </c>
      <c r="AD4" s="3">
        <v>8.0</v>
      </c>
      <c r="AE4" s="3">
        <v>3.0</v>
      </c>
      <c r="AF4" s="3">
        <v>8.0</v>
      </c>
      <c r="AG4" s="3">
        <v>12.0</v>
      </c>
      <c r="BI4" s="1">
        <v>30105.0</v>
      </c>
      <c r="BJ4" s="3"/>
      <c r="BK4" s="3">
        <v>5.0</v>
      </c>
      <c r="BL4" s="3">
        <v>1.0</v>
      </c>
      <c r="BM4" s="3">
        <v>1.0</v>
      </c>
      <c r="BN4" s="3">
        <v>1.0</v>
      </c>
      <c r="BO4" s="3">
        <v>1.0</v>
      </c>
      <c r="BP4" s="3">
        <v>1.0</v>
      </c>
      <c r="BQ4" s="3">
        <v>1.0</v>
      </c>
      <c r="BR4" s="3">
        <v>1.0</v>
      </c>
      <c r="BT4" s="3">
        <v>4.0</v>
      </c>
      <c r="BU4" s="3">
        <v>1.0</v>
      </c>
      <c r="BV4" s="3">
        <v>6.0</v>
      </c>
      <c r="BW4" s="3">
        <v>1.0</v>
      </c>
      <c r="BX4" s="3">
        <v>2.0</v>
      </c>
      <c r="BY4" s="3">
        <v>10.0</v>
      </c>
      <c r="BZ4" s="3">
        <v>9.0</v>
      </c>
      <c r="CA4" s="3">
        <v>2.0</v>
      </c>
      <c r="CB4" s="3">
        <v>7.0</v>
      </c>
      <c r="CC4" s="3">
        <v>1.0</v>
      </c>
      <c r="CD4" s="3">
        <v>10.0</v>
      </c>
      <c r="CE4" s="3">
        <v>6.0</v>
      </c>
      <c r="CF4" s="3">
        <v>7.0</v>
      </c>
      <c r="CG4" s="3">
        <v>9.0</v>
      </c>
      <c r="CH4" s="3">
        <v>2.0</v>
      </c>
      <c r="CI4" s="3">
        <v>1.0</v>
      </c>
      <c r="CJ4" s="3">
        <v>4.0</v>
      </c>
      <c r="CK4" s="3">
        <v>10.0</v>
      </c>
      <c r="CL4" s="3">
        <v>9.0</v>
      </c>
      <c r="CM4" s="3">
        <v>2.0</v>
      </c>
      <c r="CN4" s="3">
        <v>9.0</v>
      </c>
      <c r="CO4" s="3">
        <v>1.0</v>
      </c>
      <c r="CP4" s="3">
        <v>6.0</v>
      </c>
      <c r="CQ4" s="3">
        <v>10.0</v>
      </c>
      <c r="CR4" s="3">
        <v>9.0</v>
      </c>
      <c r="CS4" s="3">
        <v>7.0</v>
      </c>
      <c r="CT4" s="3">
        <v>1.0</v>
      </c>
      <c r="CU4" s="3">
        <v>1.0</v>
      </c>
      <c r="CV4" s="3">
        <v>6.0</v>
      </c>
      <c r="CW4" s="3">
        <v>10.0</v>
      </c>
      <c r="CX4" s="3">
        <v>1.0</v>
      </c>
      <c r="CY4" s="3">
        <v>9.0</v>
      </c>
      <c r="CZ4" s="3">
        <v>10.0</v>
      </c>
      <c r="DA4" s="3">
        <v>1.0</v>
      </c>
      <c r="DB4" s="3">
        <v>5.0</v>
      </c>
      <c r="DC4" s="3">
        <v>10.0</v>
      </c>
      <c r="DD4" s="3">
        <v>8.0</v>
      </c>
      <c r="DE4" s="3">
        <v>9.0</v>
      </c>
      <c r="DF4" s="3">
        <v>2.0</v>
      </c>
      <c r="DG4" s="3">
        <v>10.0</v>
      </c>
      <c r="DH4" s="3">
        <v>6.0</v>
      </c>
      <c r="DI4" s="3">
        <v>1.0</v>
      </c>
      <c r="DJ4" s="3">
        <v>9.0</v>
      </c>
      <c r="DK4" s="3">
        <v>7.0</v>
      </c>
      <c r="DL4" s="3">
        <v>1.0</v>
      </c>
    </row>
    <row r="5">
      <c r="A5" s="1">
        <v>10205.0</v>
      </c>
      <c r="B5" s="3">
        <v>1.0</v>
      </c>
      <c r="C5" s="1">
        <v>10206.0</v>
      </c>
      <c r="D5" s="1">
        <v>10207.0</v>
      </c>
      <c r="E5" s="1">
        <v>10101.0</v>
      </c>
      <c r="M5" s="3">
        <v>8.0</v>
      </c>
      <c r="N5" s="3">
        <v>2.0</v>
      </c>
      <c r="O5" s="3">
        <v>7.0</v>
      </c>
      <c r="P5" s="3">
        <v>2.0</v>
      </c>
      <c r="Q5" s="3">
        <v>1.0</v>
      </c>
      <c r="R5" s="3">
        <v>7.0</v>
      </c>
      <c r="S5" s="3">
        <v>1.0</v>
      </c>
      <c r="T5" s="3">
        <v>2.0</v>
      </c>
      <c r="U5" s="3">
        <v>7.0</v>
      </c>
      <c r="BI5" s="1">
        <v>30102.0</v>
      </c>
      <c r="BJ5" s="3"/>
      <c r="BK5" s="3">
        <v>6.0</v>
      </c>
      <c r="BL5" s="2">
        <v>1.0</v>
      </c>
      <c r="BM5" s="2">
        <v>1.0</v>
      </c>
      <c r="BN5" s="2">
        <v>1.0</v>
      </c>
      <c r="BO5" s="2">
        <v>1.0</v>
      </c>
      <c r="BP5" s="2">
        <v>1.0</v>
      </c>
      <c r="BQ5" s="2">
        <v>1.0</v>
      </c>
      <c r="BR5" s="2">
        <v>1.0</v>
      </c>
      <c r="BS5" s="3">
        <v>1.0</v>
      </c>
      <c r="BT5" s="3">
        <v>1.0</v>
      </c>
      <c r="BU5" s="3">
        <v>2.0</v>
      </c>
      <c r="BV5" s="3">
        <v>6.0</v>
      </c>
      <c r="BW5" s="3">
        <v>4.0</v>
      </c>
      <c r="BX5" s="3">
        <v>6.0</v>
      </c>
      <c r="BY5" s="3">
        <v>2.0</v>
      </c>
      <c r="BZ5" s="3">
        <v>9.0</v>
      </c>
      <c r="CA5" s="3">
        <v>5.0</v>
      </c>
      <c r="CB5" s="3">
        <v>7.0</v>
      </c>
      <c r="CC5" s="3">
        <v>2.0</v>
      </c>
      <c r="CD5" s="3">
        <v>4.0</v>
      </c>
      <c r="CE5" s="3">
        <v>6.0</v>
      </c>
      <c r="CF5" s="3">
        <v>2.0</v>
      </c>
      <c r="CG5" s="3">
        <v>3.0</v>
      </c>
      <c r="CH5" s="3">
        <v>5.0</v>
      </c>
      <c r="CI5" s="3">
        <v>4.0</v>
      </c>
      <c r="CJ5" s="3">
        <v>6.0</v>
      </c>
      <c r="CK5" s="3">
        <v>2.0</v>
      </c>
      <c r="CL5" s="3">
        <v>5.0</v>
      </c>
      <c r="CM5" s="3">
        <v>7.0</v>
      </c>
      <c r="CN5" s="3">
        <v>9.0</v>
      </c>
    </row>
    <row r="6">
      <c r="A6" s="1">
        <v>14204.0</v>
      </c>
      <c r="B6" s="3">
        <v>1.0</v>
      </c>
      <c r="C6" s="1">
        <v>14211.0</v>
      </c>
      <c r="D6" s="1">
        <v>14208.0</v>
      </c>
      <c r="E6" s="1">
        <v>14205.0</v>
      </c>
      <c r="F6" s="1">
        <v>14210.0</v>
      </c>
      <c r="G6" s="1">
        <v>14209.0</v>
      </c>
      <c r="H6" s="1">
        <v>12102.0</v>
      </c>
      <c r="M6" s="3">
        <v>2.0</v>
      </c>
      <c r="N6" s="3">
        <v>8.0</v>
      </c>
      <c r="O6" s="3">
        <v>7.0</v>
      </c>
      <c r="P6" s="3">
        <v>2.0</v>
      </c>
      <c r="Q6" s="3">
        <v>8.0</v>
      </c>
      <c r="R6" s="3">
        <v>7.0</v>
      </c>
      <c r="S6" s="3">
        <v>2.0</v>
      </c>
      <c r="T6" s="3">
        <v>8.0</v>
      </c>
      <c r="U6" s="3">
        <v>7.0</v>
      </c>
      <c r="V6" s="3">
        <v>2.0</v>
      </c>
      <c r="W6" s="3">
        <v>8.0</v>
      </c>
      <c r="X6" s="3">
        <v>7.0</v>
      </c>
      <c r="Y6" s="3">
        <v>2.0</v>
      </c>
      <c r="Z6" s="3">
        <v>8.0</v>
      </c>
      <c r="AA6" s="3">
        <v>7.0</v>
      </c>
      <c r="AB6" s="3">
        <v>3.0</v>
      </c>
      <c r="AC6" s="3">
        <v>8.0</v>
      </c>
      <c r="AD6" s="3">
        <v>7.0</v>
      </c>
      <c r="BI6" s="1">
        <v>30104.0</v>
      </c>
      <c r="BJ6" s="3"/>
      <c r="BK6" s="3">
        <v>3.0</v>
      </c>
      <c r="BL6" s="3">
        <v>1.0</v>
      </c>
      <c r="BM6" s="3">
        <v>1.0</v>
      </c>
      <c r="BN6" s="3">
        <v>1.0</v>
      </c>
      <c r="BO6" s="3">
        <v>1.0</v>
      </c>
      <c r="BT6" s="3">
        <v>2.0</v>
      </c>
      <c r="BU6" s="3">
        <v>1.0</v>
      </c>
      <c r="BV6" s="3">
        <v>3.0</v>
      </c>
      <c r="BW6" s="3">
        <v>1.0</v>
      </c>
      <c r="BX6" s="3">
        <v>7.0</v>
      </c>
      <c r="BY6" s="3">
        <v>4.0</v>
      </c>
      <c r="BZ6" s="3">
        <v>3.0</v>
      </c>
      <c r="CA6" s="3">
        <v>2.0</v>
      </c>
      <c r="CB6" s="3">
        <v>5.0</v>
      </c>
      <c r="CC6" s="3">
        <v>1.0</v>
      </c>
      <c r="CD6" s="3">
        <v>7.0</v>
      </c>
      <c r="CE6" s="3">
        <v>2.0</v>
      </c>
      <c r="CF6" s="3">
        <v>2.0</v>
      </c>
      <c r="CG6" s="3">
        <v>3.0</v>
      </c>
      <c r="CH6" s="3">
        <v>9.0</v>
      </c>
      <c r="CI6" s="3">
        <v>1.0</v>
      </c>
      <c r="CJ6" s="3">
        <v>3.0</v>
      </c>
      <c r="CK6" s="3">
        <v>4.0</v>
      </c>
      <c r="CL6" s="3">
        <v>9.0</v>
      </c>
      <c r="CM6" s="3">
        <v>3.0</v>
      </c>
      <c r="CN6" s="3">
        <v>2.0</v>
      </c>
      <c r="CO6" s="3">
        <v>1.0</v>
      </c>
      <c r="CP6" s="3">
        <v>6.0</v>
      </c>
      <c r="CQ6" s="3">
        <v>10.0</v>
      </c>
      <c r="CR6" s="3">
        <v>3.0</v>
      </c>
      <c r="CS6" s="3">
        <v>2.0</v>
      </c>
      <c r="CT6" s="3">
        <v>7.0</v>
      </c>
      <c r="CU6" s="3">
        <v>1.0</v>
      </c>
      <c r="CV6" s="3">
        <v>6.0</v>
      </c>
      <c r="CW6" s="3">
        <v>3.0</v>
      </c>
      <c r="CX6" s="3">
        <v>2.0</v>
      </c>
      <c r="CY6" s="3">
        <v>3.0</v>
      </c>
      <c r="CZ6" s="3">
        <v>7.0</v>
      </c>
      <c r="DA6" s="3">
        <v>1.0</v>
      </c>
      <c r="DB6" s="3">
        <v>6.0</v>
      </c>
      <c r="DC6" s="3">
        <v>12.0</v>
      </c>
      <c r="DD6" s="3">
        <v>2.0</v>
      </c>
      <c r="DE6" s="3">
        <v>3.0</v>
      </c>
      <c r="DF6" s="3">
        <v>9.0</v>
      </c>
    </row>
    <row r="7">
      <c r="A7" s="1">
        <v>12204.0</v>
      </c>
      <c r="B7" s="3">
        <v>1.0</v>
      </c>
      <c r="C7" s="1"/>
      <c r="D7" s="1"/>
      <c r="E7" s="1"/>
      <c r="F7" s="2"/>
      <c r="G7" s="1">
        <v>12201.0</v>
      </c>
      <c r="H7" s="1">
        <v>12102.0</v>
      </c>
      <c r="I7" s="1"/>
      <c r="J7" s="1">
        <v>12202.0</v>
      </c>
      <c r="K7" s="1"/>
      <c r="L7" s="1"/>
      <c r="M7" s="1">
        <v>13.0</v>
      </c>
      <c r="N7" s="3">
        <v>10.0</v>
      </c>
      <c r="O7" s="3">
        <v>8.0</v>
      </c>
      <c r="P7" s="1">
        <v>15.0</v>
      </c>
      <c r="Q7" s="3">
        <v>8.0</v>
      </c>
      <c r="R7" s="3">
        <v>8.0</v>
      </c>
      <c r="S7" s="1">
        <v>19.0</v>
      </c>
      <c r="T7" s="3">
        <v>8.0</v>
      </c>
      <c r="U7" s="3">
        <v>8.0</v>
      </c>
      <c r="V7" s="3">
        <v>5.0</v>
      </c>
      <c r="W7" s="3">
        <v>8.0</v>
      </c>
      <c r="X7" s="1">
        <v>5.0</v>
      </c>
      <c r="Y7" s="3">
        <v>7.0</v>
      </c>
      <c r="Z7" s="3">
        <v>1.0</v>
      </c>
      <c r="AA7" s="3">
        <v>8.0</v>
      </c>
      <c r="AB7" s="3">
        <v>7.0</v>
      </c>
      <c r="AC7" s="3">
        <v>8.0</v>
      </c>
      <c r="AD7" s="1">
        <v>27.0</v>
      </c>
      <c r="AE7" s="3">
        <v>8.0</v>
      </c>
      <c r="AF7" s="1">
        <v>8.0</v>
      </c>
      <c r="AG7" s="3">
        <v>7.0</v>
      </c>
      <c r="AH7" s="3">
        <v>1.0</v>
      </c>
      <c r="AI7" s="3">
        <v>2.0</v>
      </c>
      <c r="AJ7" s="1">
        <v>8.0</v>
      </c>
      <c r="AK7" s="3">
        <v>10.0</v>
      </c>
      <c r="AL7" s="3">
        <v>6.0</v>
      </c>
      <c r="AM7" s="3">
        <v>2.0</v>
      </c>
      <c r="AN7" s="3">
        <v>7.0</v>
      </c>
      <c r="AO7" s="3">
        <v>1.0</v>
      </c>
      <c r="AP7" s="3">
        <v>9.0</v>
      </c>
      <c r="AQ7" s="1">
        <v>29.0</v>
      </c>
      <c r="AR7" s="3">
        <v>8.0</v>
      </c>
      <c r="AS7" s="1">
        <v>29.0</v>
      </c>
      <c r="AT7" s="3">
        <v>10.0</v>
      </c>
      <c r="AU7" s="3">
        <v>1.0</v>
      </c>
      <c r="AV7" s="3">
        <v>6.0</v>
      </c>
      <c r="AW7" s="3">
        <v>9.0</v>
      </c>
      <c r="AX7" s="3">
        <v>4.0</v>
      </c>
      <c r="AY7" s="3">
        <v>1.0</v>
      </c>
      <c r="AZ7" s="3">
        <v>8.0</v>
      </c>
      <c r="BA7" s="1">
        <v>29.0</v>
      </c>
      <c r="BB7" s="1">
        <v>25.0</v>
      </c>
      <c r="BC7" s="3">
        <v>10.0</v>
      </c>
      <c r="BD7" s="3">
        <v>1.0</v>
      </c>
      <c r="BE7" s="3">
        <v>6.0</v>
      </c>
      <c r="BF7" s="3">
        <v>7.0</v>
      </c>
      <c r="BG7" s="3">
        <v>9.0</v>
      </c>
      <c r="BH7" s="3">
        <v>1.0</v>
      </c>
      <c r="BI7" s="1">
        <v>30107.0</v>
      </c>
      <c r="BJ7" s="3"/>
      <c r="BK7" s="3">
        <v>5.0</v>
      </c>
      <c r="BL7" s="3">
        <v>1.0</v>
      </c>
      <c r="BM7" s="3">
        <v>1.0</v>
      </c>
      <c r="BN7" s="3">
        <v>1.0</v>
      </c>
      <c r="BO7" s="3">
        <v>1.0</v>
      </c>
      <c r="BP7" s="3">
        <v>1.0</v>
      </c>
      <c r="BQ7" s="3">
        <v>1.0</v>
      </c>
      <c r="BT7" s="3">
        <v>4.0</v>
      </c>
      <c r="BU7" s="3">
        <v>5.0</v>
      </c>
      <c r="BV7" s="1">
        <v>10.0</v>
      </c>
      <c r="BW7" s="3">
        <v>7.0</v>
      </c>
      <c r="BX7" s="3">
        <v>3.0</v>
      </c>
      <c r="BY7" s="3">
        <v>5.0</v>
      </c>
      <c r="BZ7" s="3">
        <v>2.0</v>
      </c>
      <c r="CA7" s="3">
        <v>9.0</v>
      </c>
      <c r="CB7" s="3">
        <v>8.0</v>
      </c>
      <c r="CC7" s="3">
        <v>3.0</v>
      </c>
      <c r="CD7" s="3">
        <v>4.0</v>
      </c>
      <c r="CE7" s="3">
        <v>2.0</v>
      </c>
      <c r="CF7" s="3">
        <v>2.0</v>
      </c>
      <c r="CG7" s="3">
        <v>7.0</v>
      </c>
      <c r="CH7" s="3">
        <v>9.0</v>
      </c>
      <c r="CI7" s="3">
        <v>3.0</v>
      </c>
      <c r="CJ7" s="3">
        <v>10.0</v>
      </c>
      <c r="CK7" s="3">
        <v>1.0</v>
      </c>
      <c r="CL7" s="3">
        <v>2.0</v>
      </c>
      <c r="CM7" s="3">
        <v>9.0</v>
      </c>
      <c r="CN7" s="3">
        <v>1.0</v>
      </c>
      <c r="CO7" s="3">
        <v>7.0</v>
      </c>
      <c r="CP7" s="3">
        <v>1.0</v>
      </c>
      <c r="CQ7" s="3">
        <v>5.0</v>
      </c>
      <c r="CR7" s="3">
        <v>2.0</v>
      </c>
      <c r="CS7" s="3">
        <v>4.0</v>
      </c>
      <c r="CT7" s="3">
        <v>3.0</v>
      </c>
      <c r="CU7" s="3">
        <v>1.0</v>
      </c>
      <c r="CV7" s="3">
        <v>10.0</v>
      </c>
      <c r="CW7" s="3">
        <v>4.0</v>
      </c>
      <c r="CX7" s="3">
        <v>7.0</v>
      </c>
      <c r="CY7" s="3">
        <v>9.0</v>
      </c>
      <c r="CZ7" s="1">
        <v>11.0</v>
      </c>
      <c r="DA7" s="3">
        <v>10.0</v>
      </c>
      <c r="DB7" s="3">
        <v>1.0</v>
      </c>
      <c r="DC7" s="3">
        <v>6.0</v>
      </c>
      <c r="DD7" s="3">
        <v>7.0</v>
      </c>
      <c r="DE7" s="3">
        <v>1.0</v>
      </c>
      <c r="DF7" s="3">
        <v>9.0</v>
      </c>
      <c r="DG7" s="3">
        <v>3.0</v>
      </c>
      <c r="DH7" s="3">
        <v>10.0</v>
      </c>
      <c r="DI7" s="3">
        <v>1.0</v>
      </c>
      <c r="DJ7" s="3">
        <v>7.0</v>
      </c>
      <c r="DK7" s="3">
        <v>4.0</v>
      </c>
      <c r="DL7" s="3">
        <v>9.0</v>
      </c>
    </row>
    <row r="8">
      <c r="A8" s="1">
        <v>16201.0</v>
      </c>
      <c r="B8" s="3">
        <v>1.0</v>
      </c>
      <c r="C8" s="1">
        <v>16207.0</v>
      </c>
      <c r="D8" s="1">
        <v>16203.0</v>
      </c>
      <c r="E8" s="1">
        <v>12102.0</v>
      </c>
      <c r="F8" s="1">
        <v>16206.0</v>
      </c>
      <c r="G8" s="1">
        <v>12202.0</v>
      </c>
      <c r="H8" s="1">
        <v>16209.0</v>
      </c>
      <c r="I8" s="1">
        <v>16205.0</v>
      </c>
      <c r="J8" s="1">
        <v>16208.0</v>
      </c>
      <c r="K8" s="1">
        <v>16204.0</v>
      </c>
      <c r="L8" s="1">
        <v>16202.0</v>
      </c>
      <c r="M8" s="3">
        <v>2.0</v>
      </c>
      <c r="N8" s="3">
        <v>4.0</v>
      </c>
      <c r="O8" s="3">
        <v>7.0</v>
      </c>
      <c r="P8" s="3">
        <v>2.0</v>
      </c>
      <c r="Q8" s="3">
        <v>8.0</v>
      </c>
      <c r="R8" s="3">
        <v>1.0</v>
      </c>
      <c r="S8" s="3">
        <v>3.0</v>
      </c>
      <c r="T8" s="3">
        <v>8.0</v>
      </c>
      <c r="U8" s="3">
        <v>12.0</v>
      </c>
      <c r="V8" s="3">
        <v>2.0</v>
      </c>
      <c r="W8" s="3">
        <v>8.0</v>
      </c>
      <c r="X8" s="3">
        <v>1.0</v>
      </c>
      <c r="Y8" s="3">
        <v>8.0</v>
      </c>
      <c r="Z8" s="3">
        <v>3.0</v>
      </c>
      <c r="AA8" s="3">
        <v>12.0</v>
      </c>
      <c r="AB8" s="3">
        <v>2.0</v>
      </c>
      <c r="AC8" s="3">
        <v>7.0</v>
      </c>
      <c r="AD8" s="3">
        <v>1.0</v>
      </c>
      <c r="AE8" s="3">
        <v>2.0</v>
      </c>
      <c r="AF8" s="3">
        <v>1.0</v>
      </c>
      <c r="AG8" s="3">
        <v>7.0</v>
      </c>
      <c r="AH8" s="3">
        <v>2.0</v>
      </c>
      <c r="AI8" s="3">
        <v>1.0</v>
      </c>
      <c r="AJ8" s="3">
        <v>12.0</v>
      </c>
      <c r="AK8" s="3">
        <v>1.0</v>
      </c>
      <c r="AL8" s="3">
        <v>11.0</v>
      </c>
      <c r="AM8" s="3">
        <v>6.0</v>
      </c>
      <c r="AN8" s="3">
        <v>8.0</v>
      </c>
      <c r="AO8" s="3">
        <v>9.0</v>
      </c>
      <c r="AP8" s="3">
        <v>2.0</v>
      </c>
      <c r="AQ8" s="3">
        <v>2.0</v>
      </c>
      <c r="AR8" s="3">
        <v>1.0</v>
      </c>
      <c r="AS8" s="3">
        <v>12.0</v>
      </c>
      <c r="AT8" s="3">
        <v>1.0</v>
      </c>
      <c r="AU8" s="3">
        <v>11.0</v>
      </c>
      <c r="AV8" s="3">
        <v>6.0</v>
      </c>
      <c r="AW8" s="3">
        <v>7.0</v>
      </c>
      <c r="AX8" s="3">
        <v>8.0</v>
      </c>
      <c r="AY8" s="3">
        <v>2.0</v>
      </c>
      <c r="AZ8" s="3">
        <v>2.0</v>
      </c>
      <c r="BA8" s="3">
        <v>1.0</v>
      </c>
      <c r="BB8" s="3">
        <v>12.0</v>
      </c>
      <c r="BC8" s="3">
        <v>1.0</v>
      </c>
      <c r="BD8" s="3">
        <v>11.0</v>
      </c>
      <c r="BE8" s="3">
        <v>6.0</v>
      </c>
      <c r="BF8" s="3">
        <v>2.0</v>
      </c>
      <c r="BG8" s="3">
        <v>8.0</v>
      </c>
      <c r="BH8" s="3">
        <v>9.0</v>
      </c>
      <c r="BI8" s="1">
        <v>30113.0</v>
      </c>
      <c r="BJ8" s="3"/>
      <c r="BK8" s="3">
        <v>1.0</v>
      </c>
      <c r="BT8" s="3">
        <v>5.0</v>
      </c>
      <c r="BV8" s="3">
        <v>2.0</v>
      </c>
      <c r="BW8" s="3">
        <v>1.0</v>
      </c>
      <c r="BX8" s="3">
        <v>11.0</v>
      </c>
      <c r="BY8" s="3">
        <v>6.0</v>
      </c>
      <c r="BZ8" s="3">
        <v>2.0</v>
      </c>
      <c r="CA8" s="3">
        <v>8.0</v>
      </c>
      <c r="CB8" s="3">
        <v>9.0</v>
      </c>
      <c r="CC8" s="3">
        <v>1.0</v>
      </c>
      <c r="CD8" s="3">
        <v>11.0</v>
      </c>
      <c r="CE8" s="3">
        <v>6.0</v>
      </c>
      <c r="CF8" s="3">
        <v>2.0</v>
      </c>
      <c r="CG8" s="3">
        <v>9.0</v>
      </c>
      <c r="CH8" s="3">
        <v>8.0</v>
      </c>
      <c r="CI8" s="3">
        <v>1.0</v>
      </c>
      <c r="CJ8" s="3">
        <v>11.0</v>
      </c>
      <c r="CK8" s="3">
        <v>6.0</v>
      </c>
      <c r="CL8" s="3">
        <v>9.0</v>
      </c>
      <c r="CM8" s="3">
        <v>7.0</v>
      </c>
      <c r="CN8" s="3">
        <v>2.0</v>
      </c>
      <c r="CO8" s="3">
        <v>1.0</v>
      </c>
      <c r="CP8" s="3">
        <v>11.0</v>
      </c>
      <c r="CQ8" s="3">
        <v>6.0</v>
      </c>
      <c r="CR8" s="3">
        <v>2.0</v>
      </c>
      <c r="CS8" s="3">
        <v>7.0</v>
      </c>
      <c r="CT8" s="3">
        <v>8.0</v>
      </c>
      <c r="CU8" s="3">
        <v>10.0</v>
      </c>
      <c r="CV8" s="3">
        <v>1.0</v>
      </c>
      <c r="CW8" s="3">
        <v>11.0</v>
      </c>
      <c r="CX8" s="3">
        <v>9.0</v>
      </c>
      <c r="CY8" s="3">
        <v>5.0</v>
      </c>
      <c r="CZ8" s="3">
        <v>7.0</v>
      </c>
      <c r="DA8" s="3">
        <v>1.0</v>
      </c>
      <c r="DB8" s="3">
        <v>11.0</v>
      </c>
      <c r="DC8" s="3">
        <v>6.0</v>
      </c>
      <c r="DD8" s="3">
        <v>7.0</v>
      </c>
      <c r="DE8" s="3">
        <v>2.0</v>
      </c>
      <c r="DF8" s="3">
        <v>8.0</v>
      </c>
      <c r="DG8" s="3">
        <v>1.0</v>
      </c>
      <c r="DH8" s="3">
        <v>11.0</v>
      </c>
      <c r="DI8" s="3">
        <v>6.0</v>
      </c>
      <c r="DJ8" s="3">
        <v>8.0</v>
      </c>
      <c r="DK8" s="3">
        <v>2.0</v>
      </c>
      <c r="DL8" s="3">
        <v>10.0</v>
      </c>
    </row>
    <row r="9">
      <c r="A9" s="1">
        <v>12206.0</v>
      </c>
      <c r="B9" s="3">
        <v>1.0</v>
      </c>
      <c r="C9" s="1">
        <v>12201.0</v>
      </c>
      <c r="D9" s="1">
        <v>12203.0</v>
      </c>
      <c r="E9" s="1">
        <v>12204.0</v>
      </c>
      <c r="F9" s="1">
        <v>12202.0</v>
      </c>
      <c r="G9" s="1">
        <v>12205.0</v>
      </c>
      <c r="M9" s="3">
        <v>8.0</v>
      </c>
      <c r="N9" s="3">
        <v>7.0</v>
      </c>
      <c r="O9" s="3">
        <v>2.0</v>
      </c>
      <c r="P9" s="3">
        <v>2.0</v>
      </c>
      <c r="Q9" s="3">
        <v>1.0</v>
      </c>
      <c r="R9" s="3">
        <v>12.0</v>
      </c>
      <c r="S9" s="3">
        <v>2.0</v>
      </c>
      <c r="T9" s="3">
        <v>7.0</v>
      </c>
      <c r="U9" s="3">
        <v>12.0</v>
      </c>
      <c r="V9" s="3">
        <v>2.0</v>
      </c>
      <c r="W9" s="3">
        <v>8.0</v>
      </c>
      <c r="X9" s="3">
        <v>12.0</v>
      </c>
      <c r="Y9" s="3">
        <v>2.0</v>
      </c>
      <c r="Z9" s="3">
        <v>8.0</v>
      </c>
      <c r="AA9" s="3">
        <v>12.0</v>
      </c>
      <c r="BI9" s="1">
        <v>30105.0</v>
      </c>
      <c r="BJ9" s="3"/>
      <c r="BK9" s="3">
        <v>4.0</v>
      </c>
      <c r="BL9" s="3">
        <v>1.0</v>
      </c>
      <c r="BM9" s="3">
        <v>1.0</v>
      </c>
      <c r="BN9" s="3">
        <v>1.0</v>
      </c>
      <c r="BT9" s="3">
        <v>4.0</v>
      </c>
      <c r="BU9" s="3">
        <v>1.0</v>
      </c>
      <c r="BV9" s="3">
        <v>7.0</v>
      </c>
      <c r="BW9" s="3">
        <v>1.0</v>
      </c>
      <c r="BX9" s="3">
        <v>3.0</v>
      </c>
      <c r="BY9" s="3">
        <v>6.0</v>
      </c>
      <c r="BZ9" s="3">
        <v>7.0</v>
      </c>
      <c r="CA9" s="3">
        <v>9.0</v>
      </c>
      <c r="CB9" s="3">
        <v>1.0</v>
      </c>
      <c r="CC9" s="3">
        <v>3.0</v>
      </c>
      <c r="CD9" s="3">
        <v>1.0</v>
      </c>
      <c r="CE9" s="3">
        <v>10.0</v>
      </c>
      <c r="CF9" s="3">
        <v>1.0</v>
      </c>
      <c r="CG9" s="3">
        <v>9.0</v>
      </c>
      <c r="CH9" s="3">
        <v>10.0</v>
      </c>
      <c r="CI9" s="3">
        <v>1.0</v>
      </c>
      <c r="CJ9" s="3">
        <v>3.0</v>
      </c>
      <c r="CK9" s="3">
        <v>12.0</v>
      </c>
      <c r="CL9" s="3">
        <v>7.0</v>
      </c>
      <c r="CM9" s="3">
        <v>9.0</v>
      </c>
      <c r="CN9" s="3">
        <v>10.0</v>
      </c>
      <c r="CO9" s="3">
        <v>1.0</v>
      </c>
      <c r="CP9" s="3">
        <v>10.0</v>
      </c>
      <c r="CQ9" s="3">
        <v>3.0</v>
      </c>
      <c r="CR9" s="3">
        <v>1.0</v>
      </c>
      <c r="CS9" s="3">
        <v>9.0</v>
      </c>
      <c r="CU9" s="3">
        <v>1.0</v>
      </c>
      <c r="CV9" s="3">
        <v>3.0</v>
      </c>
      <c r="CW9" s="3">
        <v>10.0</v>
      </c>
      <c r="CX9" s="3">
        <v>1.0</v>
      </c>
      <c r="CY9" s="3">
        <v>7.0</v>
      </c>
      <c r="CZ9" s="3">
        <v>10.0</v>
      </c>
    </row>
    <row r="10">
      <c r="A10" s="1">
        <v>10206.0</v>
      </c>
      <c r="B10" s="3">
        <v>1.0</v>
      </c>
      <c r="C10" s="1">
        <v>10205.0</v>
      </c>
      <c r="D10" s="1">
        <v>10101.0</v>
      </c>
      <c r="E10" s="1">
        <v>10207.0</v>
      </c>
      <c r="F10" s="1">
        <v>10204.0</v>
      </c>
      <c r="M10" s="3">
        <v>8.0</v>
      </c>
      <c r="N10" s="3">
        <v>2.0</v>
      </c>
      <c r="O10" s="3">
        <v>7.0</v>
      </c>
      <c r="P10" s="3">
        <v>2.0</v>
      </c>
      <c r="Q10" s="3">
        <v>8.0</v>
      </c>
      <c r="R10" s="3">
        <v>7.0</v>
      </c>
      <c r="S10" s="3">
        <v>2.0</v>
      </c>
      <c r="T10" s="3">
        <v>8.0</v>
      </c>
      <c r="U10" s="3">
        <v>7.0</v>
      </c>
      <c r="V10" s="3">
        <v>2.0</v>
      </c>
      <c r="W10" s="3">
        <v>7.0</v>
      </c>
      <c r="X10" s="3">
        <v>1.0</v>
      </c>
      <c r="BI10" s="1">
        <v>30109.0</v>
      </c>
      <c r="BJ10" s="3"/>
      <c r="BK10" s="3">
        <v>7.0</v>
      </c>
      <c r="BL10" s="3">
        <v>1.0</v>
      </c>
      <c r="BM10" s="3">
        <v>1.0</v>
      </c>
      <c r="BN10" s="3">
        <v>1.0</v>
      </c>
      <c r="BO10" s="3">
        <v>1.0</v>
      </c>
      <c r="BP10" s="3">
        <v>1.0</v>
      </c>
      <c r="BQ10" s="3">
        <v>1.0</v>
      </c>
      <c r="BR10" s="3">
        <v>1.0</v>
      </c>
      <c r="BT10" s="3">
        <v>1.0</v>
      </c>
      <c r="BU10" s="3">
        <v>6.0</v>
      </c>
      <c r="BV10" s="3">
        <v>4.0</v>
      </c>
      <c r="BW10" s="3">
        <v>1.0</v>
      </c>
      <c r="BX10" s="3">
        <v>2.0</v>
      </c>
      <c r="BY10" s="3">
        <v>4.0</v>
      </c>
      <c r="BZ10" s="3">
        <v>9.0</v>
      </c>
      <c r="CA10" s="3">
        <v>5.0</v>
      </c>
      <c r="CB10" s="3">
        <v>7.0</v>
      </c>
      <c r="CC10" s="3">
        <v>4.0</v>
      </c>
      <c r="CD10" s="3">
        <v>6.0</v>
      </c>
      <c r="CE10" s="3">
        <v>3.0</v>
      </c>
      <c r="CF10" s="3">
        <v>9.0</v>
      </c>
      <c r="CG10" s="3">
        <v>5.0</v>
      </c>
      <c r="CH10" s="3">
        <v>7.0</v>
      </c>
      <c r="CI10" s="3">
        <v>10.0</v>
      </c>
      <c r="CJ10" s="3">
        <v>6.0</v>
      </c>
      <c r="CK10" s="3">
        <v>4.0</v>
      </c>
      <c r="CL10" s="3">
        <v>9.0</v>
      </c>
      <c r="CM10" s="3">
        <v>5.0</v>
      </c>
      <c r="CN10" s="3">
        <v>7.0</v>
      </c>
      <c r="CO10" s="3">
        <v>6.0</v>
      </c>
      <c r="CP10" s="3">
        <v>10.0</v>
      </c>
      <c r="CR10" s="3">
        <v>9.0</v>
      </c>
      <c r="CS10" s="3">
        <v>7.0</v>
      </c>
      <c r="CT10" s="3">
        <v>5.0</v>
      </c>
    </row>
    <row r="11">
      <c r="A11" s="1">
        <v>10201.0</v>
      </c>
      <c r="B11" s="3">
        <v>1.0</v>
      </c>
      <c r="C11" s="1">
        <v>20108.0</v>
      </c>
      <c r="D11" s="1">
        <v>10202.0</v>
      </c>
      <c r="E11" s="1">
        <v>10101.0</v>
      </c>
      <c r="M11" s="3">
        <v>11.0</v>
      </c>
      <c r="N11" s="3">
        <v>3.0</v>
      </c>
      <c r="O11" s="3">
        <v>12.0</v>
      </c>
      <c r="P11" s="3">
        <v>2.0</v>
      </c>
      <c r="Q11" s="3">
        <v>1.0</v>
      </c>
      <c r="R11" s="3">
        <v>7.0</v>
      </c>
      <c r="S11" s="1">
        <v>20.0</v>
      </c>
      <c r="T11" s="1">
        <v>21.0</v>
      </c>
      <c r="BI11" s="1">
        <v>30115.0</v>
      </c>
      <c r="BJ11" s="3"/>
      <c r="BK11" s="3">
        <v>6.0</v>
      </c>
      <c r="BL11" s="3">
        <v>1.0</v>
      </c>
      <c r="BM11" s="3">
        <v>1.0</v>
      </c>
      <c r="BN11" s="3">
        <v>1.0</v>
      </c>
      <c r="BO11" s="3">
        <v>1.0</v>
      </c>
      <c r="BP11" s="3">
        <v>1.0</v>
      </c>
      <c r="BQ11" s="3">
        <v>1.0</v>
      </c>
      <c r="BR11" s="3">
        <v>1.0</v>
      </c>
      <c r="BT11" s="3">
        <v>2.0</v>
      </c>
      <c r="BU11" s="3">
        <v>1.0</v>
      </c>
      <c r="BV11" s="3">
        <v>3.0</v>
      </c>
      <c r="BW11" s="3">
        <v>3.0</v>
      </c>
      <c r="BX11" s="3">
        <v>6.0</v>
      </c>
      <c r="BY11" s="3">
        <v>10.0</v>
      </c>
      <c r="BZ11" s="3">
        <v>2.0</v>
      </c>
      <c r="CA11" s="3">
        <v>3.0</v>
      </c>
      <c r="CB11" s="3">
        <v>9.0</v>
      </c>
      <c r="CC11" s="3">
        <v>1.0</v>
      </c>
      <c r="CD11" s="3">
        <v>10.0</v>
      </c>
      <c r="CE11" s="3">
        <v>6.0</v>
      </c>
      <c r="CF11" s="3">
        <v>9.0</v>
      </c>
      <c r="CG11" s="3">
        <v>7.0</v>
      </c>
      <c r="CI11" s="3">
        <v>6.0</v>
      </c>
      <c r="CL11" s="3">
        <v>1.0</v>
      </c>
    </row>
    <row r="12">
      <c r="A12" s="1">
        <v>16203.0</v>
      </c>
      <c r="B12" s="3">
        <v>1.0</v>
      </c>
      <c r="C12" s="1">
        <v>16201.0</v>
      </c>
      <c r="D12" s="1">
        <v>16206.0</v>
      </c>
      <c r="E12" s="1">
        <v>16208.0</v>
      </c>
      <c r="F12" s="1">
        <v>16209.0</v>
      </c>
      <c r="G12" s="1">
        <v>12102.0</v>
      </c>
      <c r="H12" s="1">
        <v>12202.0</v>
      </c>
      <c r="M12" s="3">
        <v>7.0</v>
      </c>
      <c r="N12" s="3">
        <v>8.0</v>
      </c>
      <c r="O12" s="3">
        <v>2.0</v>
      </c>
      <c r="P12" s="3">
        <v>7.0</v>
      </c>
      <c r="Q12" s="3">
        <v>8.0</v>
      </c>
      <c r="R12" s="3">
        <v>2.0</v>
      </c>
      <c r="S12" s="3">
        <v>2.0</v>
      </c>
      <c r="T12" s="3">
        <v>1.0</v>
      </c>
      <c r="U12" s="3">
        <v>7.0</v>
      </c>
      <c r="V12" s="3">
        <v>2.0</v>
      </c>
      <c r="W12" s="3">
        <v>1.0</v>
      </c>
      <c r="X12" s="3">
        <v>7.0</v>
      </c>
      <c r="Y12" s="1">
        <v>18.0</v>
      </c>
      <c r="Z12" s="3">
        <v>3.0</v>
      </c>
      <c r="AA12" s="3">
        <v>7.0</v>
      </c>
      <c r="AB12" s="3">
        <v>8.0</v>
      </c>
      <c r="AC12" s="3">
        <v>3.0</v>
      </c>
      <c r="AD12" s="1">
        <v>18.0</v>
      </c>
      <c r="BI12" s="1">
        <v>30117.0</v>
      </c>
      <c r="BJ12" s="3"/>
      <c r="BK12" s="3">
        <v>1.0</v>
      </c>
      <c r="BT12" s="3">
        <v>4.0</v>
      </c>
      <c r="BU12" s="3">
        <v>1.0</v>
      </c>
      <c r="BV12" s="3">
        <v>5.0</v>
      </c>
      <c r="BW12" s="3">
        <v>1.0</v>
      </c>
      <c r="BX12" s="3">
        <v>11.0</v>
      </c>
      <c r="BY12" s="3">
        <v>6.0</v>
      </c>
      <c r="BZ12" s="3">
        <v>2.0</v>
      </c>
      <c r="CA12" s="3">
        <v>7.0</v>
      </c>
      <c r="CB12" s="3">
        <v>5.0</v>
      </c>
      <c r="CC12" s="3">
        <v>1.0</v>
      </c>
      <c r="CD12" s="3">
        <v>11.0</v>
      </c>
      <c r="CE12" s="3">
        <v>6.0</v>
      </c>
      <c r="CF12" s="3">
        <v>7.0</v>
      </c>
      <c r="CG12" s="3">
        <v>2.0</v>
      </c>
      <c r="CH12" s="3">
        <v>9.0</v>
      </c>
      <c r="CI12" s="3">
        <v>1.0</v>
      </c>
      <c r="CJ12" s="3">
        <v>11.0</v>
      </c>
      <c r="CK12" s="3">
        <v>6.0</v>
      </c>
      <c r="CL12" s="3">
        <v>2.0</v>
      </c>
      <c r="CM12" s="3">
        <v>5.0</v>
      </c>
      <c r="CN12" s="3">
        <v>9.0</v>
      </c>
      <c r="CO12" s="3">
        <v>1.0</v>
      </c>
      <c r="CP12" s="3">
        <v>11.0</v>
      </c>
      <c r="CQ12" s="3">
        <v>6.0</v>
      </c>
      <c r="CR12" s="3">
        <v>2.0</v>
      </c>
      <c r="CS12" s="3">
        <v>5.0</v>
      </c>
      <c r="CT12" s="3">
        <v>9.0</v>
      </c>
      <c r="CU12" s="3">
        <v>1.0</v>
      </c>
      <c r="CV12" s="3">
        <v>11.0</v>
      </c>
      <c r="CX12" s="3">
        <v>9.0</v>
      </c>
      <c r="CY12" s="3">
        <v>5.0</v>
      </c>
      <c r="CZ12" s="3">
        <v>7.0</v>
      </c>
      <c r="DA12" s="3">
        <v>3.0</v>
      </c>
      <c r="DB12" s="3">
        <v>10.0</v>
      </c>
      <c r="DC12" s="3">
        <v>1.0</v>
      </c>
      <c r="DD12" s="3">
        <v>9.0</v>
      </c>
      <c r="DE12" s="3">
        <v>7.0</v>
      </c>
    </row>
    <row r="13">
      <c r="A13" s="2">
        <v>14103.0</v>
      </c>
      <c r="B13" s="2">
        <v>1.0</v>
      </c>
      <c r="C13" s="1">
        <v>12102.0</v>
      </c>
      <c r="D13" s="1">
        <v>13102.0</v>
      </c>
      <c r="E13" s="1">
        <v>13110.0</v>
      </c>
      <c r="F13" s="1">
        <v>13109.0</v>
      </c>
      <c r="G13" s="1">
        <v>13105.0</v>
      </c>
      <c r="H13" s="1">
        <v>14102.0</v>
      </c>
      <c r="I13" s="1">
        <v>13107.0</v>
      </c>
      <c r="J13" s="1">
        <v>12202.0</v>
      </c>
      <c r="K13" s="1">
        <v>14211.0</v>
      </c>
      <c r="L13" s="1">
        <v>10203.0</v>
      </c>
      <c r="M13" s="3">
        <v>8.0</v>
      </c>
      <c r="N13" s="3">
        <v>7.0</v>
      </c>
      <c r="O13" s="3">
        <v>3.0</v>
      </c>
      <c r="P13" s="3">
        <v>7.0</v>
      </c>
      <c r="Q13" s="3">
        <v>3.0</v>
      </c>
      <c r="R13" s="1">
        <v>17.0</v>
      </c>
      <c r="S13" s="3">
        <v>3.0</v>
      </c>
      <c r="T13" s="3">
        <v>10.0</v>
      </c>
      <c r="U13" s="3">
        <v>8.0</v>
      </c>
      <c r="V13" s="3">
        <v>5.0</v>
      </c>
      <c r="W13" s="3">
        <v>7.0</v>
      </c>
      <c r="X13" s="3">
        <v>3.0</v>
      </c>
      <c r="Y13" s="3">
        <v>3.0</v>
      </c>
      <c r="Z13" s="3">
        <v>8.0</v>
      </c>
      <c r="AA13" s="3">
        <v>6.0</v>
      </c>
      <c r="AB13" s="3">
        <v>7.0</v>
      </c>
      <c r="AC13" s="3">
        <v>3.0</v>
      </c>
      <c r="AD13" s="3">
        <v>8.0</v>
      </c>
      <c r="AE13" s="3">
        <v>5.0</v>
      </c>
      <c r="AF13" s="3">
        <v>3.0</v>
      </c>
      <c r="AG13" s="3">
        <v>7.0</v>
      </c>
      <c r="AH13" s="3">
        <v>3.0</v>
      </c>
      <c r="AI13" s="3">
        <v>9.0</v>
      </c>
      <c r="AJ13" s="3">
        <v>5.0</v>
      </c>
      <c r="AK13" s="3">
        <v>10.0</v>
      </c>
      <c r="AL13" s="3">
        <v>5.0</v>
      </c>
      <c r="AN13" s="3">
        <v>2.0</v>
      </c>
      <c r="AO13" s="3">
        <v>8.0</v>
      </c>
      <c r="AP13" s="3">
        <v>5.0</v>
      </c>
      <c r="BI13" s="2">
        <v>30114.0</v>
      </c>
      <c r="BW13" s="3">
        <v>1.0</v>
      </c>
      <c r="BX13" s="3">
        <v>10.0</v>
      </c>
      <c r="BY13" s="3">
        <v>5.0</v>
      </c>
      <c r="BZ13" s="3">
        <v>2.0</v>
      </c>
      <c r="CA13" s="3">
        <v>9.0</v>
      </c>
      <c r="CB13" s="3">
        <v>8.0</v>
      </c>
      <c r="CC13" s="3">
        <v>1.0</v>
      </c>
      <c r="CD13" s="3">
        <v>4.0</v>
      </c>
      <c r="CE13" s="3">
        <v>10.0</v>
      </c>
      <c r="CF13" s="3">
        <v>7.0</v>
      </c>
      <c r="CG13" s="3">
        <v>9.0</v>
      </c>
      <c r="CH13" s="3">
        <v>3.0</v>
      </c>
      <c r="CI13" s="3">
        <v>1.0</v>
      </c>
      <c r="CJ13" s="3">
        <v>10.0</v>
      </c>
      <c r="CK13" s="3">
        <v>3.0</v>
      </c>
      <c r="CL13" s="3">
        <v>1.0</v>
      </c>
      <c r="CM13" s="3">
        <v>2.0</v>
      </c>
      <c r="CN13" s="3">
        <v>8.0</v>
      </c>
      <c r="CO13" s="3">
        <v>1.0</v>
      </c>
      <c r="CP13" s="3">
        <v>10.0</v>
      </c>
      <c r="CQ13" s="3">
        <v>5.0</v>
      </c>
      <c r="CR13" s="3">
        <v>2.0</v>
      </c>
      <c r="CS13" s="3">
        <v>3.0</v>
      </c>
      <c r="CT13" s="3">
        <v>9.0</v>
      </c>
      <c r="CU13" s="3">
        <v>1.0</v>
      </c>
      <c r="CV13" s="3">
        <v>10.0</v>
      </c>
      <c r="CW13" s="3">
        <v>4.0</v>
      </c>
      <c r="CX13" s="3">
        <v>2.0</v>
      </c>
      <c r="CY13" s="3">
        <v>8.0</v>
      </c>
      <c r="CZ13" s="3">
        <v>9.0</v>
      </c>
      <c r="DA13" s="3">
        <v>1.0</v>
      </c>
      <c r="DB13" s="3">
        <v>4.0</v>
      </c>
      <c r="DC13" s="3">
        <v>10.0</v>
      </c>
      <c r="DD13" s="3">
        <v>9.0</v>
      </c>
      <c r="DE13" s="3">
        <v>2.0</v>
      </c>
      <c r="DF13" s="3">
        <v>7.0</v>
      </c>
      <c r="DG13" s="3">
        <v>1.0</v>
      </c>
      <c r="DH13" s="3">
        <v>10.0</v>
      </c>
      <c r="DJ13" s="3">
        <v>8.0</v>
      </c>
      <c r="DK13" s="3">
        <v>2.0</v>
      </c>
      <c r="DL13" s="3">
        <v>9.0</v>
      </c>
    </row>
    <row r="14">
      <c r="A14" s="1">
        <v>12201.0</v>
      </c>
      <c r="B14" s="3">
        <v>1.0</v>
      </c>
      <c r="C14" s="1">
        <v>12204.0</v>
      </c>
      <c r="D14" s="1">
        <v>12203.0</v>
      </c>
      <c r="E14" s="1">
        <v>12202.0</v>
      </c>
      <c r="F14" s="1">
        <v>12102.0</v>
      </c>
      <c r="G14" s="1">
        <v>11104.0</v>
      </c>
      <c r="H14" s="1">
        <v>13104.0</v>
      </c>
      <c r="I14" s="1">
        <v>13110.0</v>
      </c>
      <c r="J14" s="1">
        <v>12206.0</v>
      </c>
      <c r="K14" s="1">
        <v>12101.0</v>
      </c>
      <c r="L14" s="1">
        <v>14209.0</v>
      </c>
      <c r="M14" s="3">
        <v>7.0</v>
      </c>
      <c r="N14" s="3">
        <v>2.0</v>
      </c>
      <c r="O14" s="3">
        <v>8.0</v>
      </c>
      <c r="P14" s="3">
        <v>7.0</v>
      </c>
      <c r="Q14" s="3">
        <v>2.0</v>
      </c>
      <c r="R14" s="3">
        <v>8.0</v>
      </c>
      <c r="S14" s="3">
        <v>2.0</v>
      </c>
      <c r="T14" s="3">
        <v>8.0</v>
      </c>
      <c r="U14" s="3">
        <v>7.0</v>
      </c>
      <c r="V14" s="3">
        <v>7.0</v>
      </c>
      <c r="W14" s="3">
        <v>6.0</v>
      </c>
      <c r="X14" s="3">
        <v>3.0</v>
      </c>
      <c r="Y14" s="3">
        <v>7.0</v>
      </c>
      <c r="Z14" s="3">
        <v>5.0</v>
      </c>
      <c r="AA14" s="3">
        <v>9.0</v>
      </c>
      <c r="AB14" s="3">
        <v>5.0</v>
      </c>
      <c r="AC14" s="3">
        <v>9.0</v>
      </c>
      <c r="AD14" s="3">
        <v>7.0</v>
      </c>
      <c r="AE14" s="3">
        <v>7.0</v>
      </c>
      <c r="AF14" s="3">
        <v>3.0</v>
      </c>
      <c r="AG14" s="3">
        <v>8.0</v>
      </c>
      <c r="AH14" s="3">
        <v>7.0</v>
      </c>
      <c r="AI14" s="3">
        <v>2.0</v>
      </c>
      <c r="AJ14" s="3">
        <v>8.0</v>
      </c>
      <c r="AK14" s="3">
        <v>1.0</v>
      </c>
      <c r="AL14" s="3">
        <v>6.0</v>
      </c>
      <c r="AM14" s="3">
        <v>3.0</v>
      </c>
      <c r="AN14" s="3">
        <v>7.0</v>
      </c>
      <c r="AO14" s="3">
        <v>9.0</v>
      </c>
      <c r="AP14" s="3">
        <v>2.0</v>
      </c>
      <c r="AQ14" s="3">
        <v>5.0</v>
      </c>
      <c r="AR14" s="3">
        <v>6.0</v>
      </c>
      <c r="AS14" s="3">
        <v>3.0</v>
      </c>
      <c r="AT14" s="3">
        <v>3.0</v>
      </c>
      <c r="AU14" s="3">
        <v>7.0</v>
      </c>
      <c r="AV14" s="3">
        <v>5.0</v>
      </c>
      <c r="AW14" s="3">
        <v>8.0</v>
      </c>
      <c r="AX14" s="3">
        <v>2.0</v>
      </c>
      <c r="AY14" s="3">
        <v>5.0</v>
      </c>
      <c r="AZ14" s="3">
        <v>7.0</v>
      </c>
      <c r="BA14" s="3">
        <v>3.0</v>
      </c>
      <c r="BB14" s="3">
        <v>11.0</v>
      </c>
      <c r="BC14" s="3">
        <v>1.0</v>
      </c>
      <c r="BD14" s="3">
        <v>6.0</v>
      </c>
      <c r="BE14" s="3">
        <v>10.0</v>
      </c>
      <c r="BF14" s="3">
        <v>7.0</v>
      </c>
      <c r="BG14" s="3">
        <v>9.0</v>
      </c>
      <c r="BH14" s="3">
        <v>2.0</v>
      </c>
      <c r="BI14" s="1">
        <v>30102.0</v>
      </c>
      <c r="BJ14" s="3"/>
      <c r="BK14" s="3">
        <v>5.0</v>
      </c>
      <c r="BL14" s="3">
        <v>1.0</v>
      </c>
      <c r="BM14" s="3">
        <v>1.0</v>
      </c>
      <c r="BN14" s="3">
        <v>1.0</v>
      </c>
      <c r="BO14" s="3">
        <v>1.0</v>
      </c>
      <c r="BP14" s="3">
        <v>1.0</v>
      </c>
      <c r="BQ14" s="3">
        <v>1.0</v>
      </c>
      <c r="BT14" s="3">
        <v>4.0</v>
      </c>
      <c r="BU14" s="3">
        <v>3.0</v>
      </c>
      <c r="BV14" s="3">
        <v>2.0</v>
      </c>
      <c r="BW14" s="3">
        <v>1.0</v>
      </c>
      <c r="BX14" s="3">
        <v>4.0</v>
      </c>
      <c r="BY14" s="3">
        <v>6.0</v>
      </c>
      <c r="BZ14" s="3">
        <v>9.0</v>
      </c>
      <c r="CA14" s="3">
        <v>5.0</v>
      </c>
      <c r="CB14" s="3">
        <v>2.0</v>
      </c>
      <c r="CC14" s="3">
        <v>1.0</v>
      </c>
      <c r="CD14" s="3">
        <v>4.0</v>
      </c>
      <c r="CE14" s="3">
        <v>6.0</v>
      </c>
      <c r="CF14" s="3">
        <v>7.0</v>
      </c>
      <c r="CG14" s="3">
        <v>9.0</v>
      </c>
      <c r="CH14" s="3">
        <v>2.0</v>
      </c>
      <c r="CI14" s="3">
        <v>1.0</v>
      </c>
      <c r="CJ14" s="3">
        <v>3.0</v>
      </c>
      <c r="CK14" s="3">
        <v>6.0</v>
      </c>
      <c r="CL14" s="3">
        <v>7.0</v>
      </c>
      <c r="CM14" s="3">
        <v>9.0</v>
      </c>
      <c r="CN14" s="3">
        <v>2.0</v>
      </c>
      <c r="CO14" s="3">
        <v>1.0</v>
      </c>
      <c r="CP14" s="3">
        <v>11.0</v>
      </c>
      <c r="CQ14" s="3">
        <v>6.0</v>
      </c>
      <c r="CR14" s="3">
        <v>7.0</v>
      </c>
      <c r="CS14" s="3">
        <v>8.0</v>
      </c>
      <c r="CT14" s="3">
        <v>2.0</v>
      </c>
      <c r="CU14" s="3">
        <v>3.0</v>
      </c>
      <c r="CV14" s="3">
        <v>1.0</v>
      </c>
      <c r="CW14" s="3">
        <v>7.0</v>
      </c>
      <c r="CX14" s="3">
        <v>2.0</v>
      </c>
      <c r="CY14" s="3">
        <v>7.0</v>
      </c>
      <c r="CZ14" s="3">
        <v>6.0</v>
      </c>
      <c r="DA14" s="3">
        <v>3.0</v>
      </c>
      <c r="DB14" s="3">
        <v>7.0</v>
      </c>
      <c r="DC14" s="3">
        <v>5.0</v>
      </c>
      <c r="DD14" s="3">
        <v>8.0</v>
      </c>
      <c r="DE14" s="3">
        <v>2.0</v>
      </c>
      <c r="DF14" s="3">
        <v>6.0</v>
      </c>
      <c r="DG14" s="3">
        <v>1.0</v>
      </c>
      <c r="DH14" s="3">
        <v>11.0</v>
      </c>
      <c r="DI14" s="3">
        <v>6.0</v>
      </c>
      <c r="DJ14" s="3">
        <v>7.0</v>
      </c>
      <c r="DK14" s="3">
        <v>1.0</v>
      </c>
      <c r="DL14" s="3">
        <v>3.0</v>
      </c>
    </row>
    <row r="15">
      <c r="A15" s="1">
        <v>16205.0</v>
      </c>
      <c r="B15" s="3">
        <v>1.0</v>
      </c>
      <c r="C15" s="1">
        <v>16204.0</v>
      </c>
      <c r="D15" s="1">
        <v>16207.0</v>
      </c>
      <c r="E15" s="1">
        <v>16208.0</v>
      </c>
      <c r="F15" s="1">
        <v>16209.0</v>
      </c>
      <c r="G15" s="1">
        <v>12202.0</v>
      </c>
      <c r="H15" s="1">
        <v>12102.0</v>
      </c>
      <c r="I15" s="1">
        <v>16201.0</v>
      </c>
      <c r="M15" s="3">
        <v>2.0</v>
      </c>
      <c r="N15" s="3">
        <v>7.0</v>
      </c>
      <c r="O15" s="3">
        <v>1.0</v>
      </c>
      <c r="P15" s="3">
        <v>2.0</v>
      </c>
      <c r="Q15" s="3">
        <v>7.0</v>
      </c>
      <c r="R15" s="3">
        <v>1.0</v>
      </c>
      <c r="S15" s="3">
        <v>2.0</v>
      </c>
      <c r="T15" s="3">
        <v>8.0</v>
      </c>
      <c r="U15" s="3">
        <v>7.0</v>
      </c>
      <c r="V15" s="3">
        <v>2.0</v>
      </c>
      <c r="W15" s="3">
        <v>7.0</v>
      </c>
      <c r="X15" s="3">
        <v>1.0</v>
      </c>
      <c r="Y15" s="3">
        <v>8.0</v>
      </c>
      <c r="Z15" s="1">
        <v>18.0</v>
      </c>
      <c r="AA15" s="1">
        <v>22.0</v>
      </c>
      <c r="AB15" s="1">
        <v>18.0</v>
      </c>
      <c r="AC15" s="3">
        <v>8.0</v>
      </c>
      <c r="AD15" s="3">
        <v>7.0</v>
      </c>
      <c r="AE15" s="3">
        <v>2.0</v>
      </c>
      <c r="AF15" s="3">
        <v>1.0</v>
      </c>
      <c r="AG15" s="3">
        <v>7.0</v>
      </c>
      <c r="BI15" s="1">
        <v>30108.0</v>
      </c>
      <c r="BJ15" s="3"/>
      <c r="BK15" s="3">
        <v>1.0</v>
      </c>
      <c r="BT15" s="3">
        <v>1.0</v>
      </c>
      <c r="BU15" s="3">
        <v>4.0</v>
      </c>
      <c r="BV15" s="1">
        <v>10.0</v>
      </c>
      <c r="BW15" s="3">
        <v>1.0</v>
      </c>
      <c r="BX15" s="3">
        <v>4.0</v>
      </c>
      <c r="BY15" s="3">
        <v>6.0</v>
      </c>
      <c r="BZ15" s="3">
        <v>9.0</v>
      </c>
      <c r="CA15" s="3">
        <v>7.0</v>
      </c>
      <c r="CB15" s="3">
        <v>5.0</v>
      </c>
      <c r="CC15" s="3">
        <v>1.0</v>
      </c>
      <c r="CD15" s="3">
        <v>11.0</v>
      </c>
      <c r="CE15" s="3">
        <v>4.0</v>
      </c>
      <c r="CF15" s="3">
        <v>7.0</v>
      </c>
      <c r="CG15" s="3">
        <v>9.0</v>
      </c>
      <c r="CH15" s="3">
        <v>5.0</v>
      </c>
      <c r="CI15" s="3">
        <v>1.0</v>
      </c>
      <c r="CJ15" s="3">
        <v>3.0</v>
      </c>
      <c r="CK15" s="3">
        <v>2.0</v>
      </c>
      <c r="CL15" s="3">
        <v>9.0</v>
      </c>
      <c r="CM15" s="3">
        <v>1.0</v>
      </c>
      <c r="CN15" s="3">
        <v>3.0</v>
      </c>
      <c r="CO15" s="3">
        <v>1.0</v>
      </c>
      <c r="CP15" s="3">
        <v>3.0</v>
      </c>
      <c r="CQ15" s="3">
        <v>5.0</v>
      </c>
      <c r="CR15" s="3">
        <v>2.0</v>
      </c>
      <c r="CS15" s="3">
        <v>8.0</v>
      </c>
      <c r="CT15" s="3">
        <v>7.0</v>
      </c>
      <c r="CU15" s="3">
        <v>3.0</v>
      </c>
      <c r="CV15" s="3">
        <v>1.0</v>
      </c>
      <c r="CW15" s="3">
        <v>10.0</v>
      </c>
      <c r="CX15" s="3">
        <v>1.0</v>
      </c>
      <c r="CY15" s="3">
        <v>5.0</v>
      </c>
      <c r="CZ15" s="3">
        <v>9.0</v>
      </c>
      <c r="DA15" s="3">
        <v>1.0</v>
      </c>
      <c r="DB15" s="3">
        <v>11.0</v>
      </c>
      <c r="DC15" s="3">
        <v>6.0</v>
      </c>
      <c r="DD15" s="3">
        <v>1.0</v>
      </c>
      <c r="DE15" s="3">
        <v>7.0</v>
      </c>
      <c r="DF15" s="3">
        <v>7.0</v>
      </c>
      <c r="DG15" s="3">
        <v>11.0</v>
      </c>
      <c r="DH15" s="3">
        <v>4.0</v>
      </c>
      <c r="DI15" s="3">
        <v>1.0</v>
      </c>
      <c r="DJ15" s="3">
        <v>2.0</v>
      </c>
      <c r="DK15" s="3">
        <v>7.0</v>
      </c>
      <c r="DL15" s="3">
        <v>8.0</v>
      </c>
    </row>
    <row r="16">
      <c r="A16" s="1">
        <v>12202.0</v>
      </c>
      <c r="B16" s="3">
        <v>1.0</v>
      </c>
      <c r="C16" s="1">
        <v>12203.0</v>
      </c>
      <c r="D16" s="1">
        <v>12205.0</v>
      </c>
      <c r="E16" s="1">
        <v>12102.0</v>
      </c>
      <c r="M16" s="3">
        <v>2.0</v>
      </c>
      <c r="N16" s="3">
        <v>7.0</v>
      </c>
      <c r="O16" s="3">
        <v>1.0</v>
      </c>
      <c r="P16" s="3">
        <v>2.0</v>
      </c>
      <c r="Q16" s="3">
        <v>7.0</v>
      </c>
      <c r="R16" s="3">
        <v>1.0</v>
      </c>
      <c r="S16" s="3">
        <v>5.0</v>
      </c>
      <c r="T16" s="3">
        <v>7.0</v>
      </c>
      <c r="U16" s="3">
        <v>1.0</v>
      </c>
      <c r="BI16" s="1">
        <v>30102.0</v>
      </c>
      <c r="BJ16" s="3"/>
      <c r="BK16" s="3">
        <v>4.0</v>
      </c>
      <c r="BL16" s="2">
        <v>1.0</v>
      </c>
      <c r="BM16" s="2">
        <v>1.0</v>
      </c>
      <c r="BN16" s="2">
        <v>1.0</v>
      </c>
      <c r="BO16" s="2">
        <v>1.0</v>
      </c>
      <c r="BP16" s="2">
        <v>1.0</v>
      </c>
      <c r="BQ16" s="3">
        <v>1.0</v>
      </c>
      <c r="BT16" s="3">
        <v>1.0</v>
      </c>
      <c r="BU16" s="3">
        <v>4.0</v>
      </c>
      <c r="BV16" s="3">
        <v>6.0</v>
      </c>
      <c r="BW16" s="3">
        <v>2.0</v>
      </c>
      <c r="BX16" s="3">
        <v>4.0</v>
      </c>
      <c r="BY16" s="3">
        <v>3.0</v>
      </c>
      <c r="BZ16" s="3">
        <v>7.0</v>
      </c>
      <c r="CA16" s="3">
        <v>3.0</v>
      </c>
      <c r="CB16" s="3">
        <v>9.0</v>
      </c>
      <c r="CC16" s="3">
        <v>4.0</v>
      </c>
      <c r="CD16" s="3">
        <v>2.0</v>
      </c>
      <c r="CE16" s="3">
        <v>5.0</v>
      </c>
      <c r="CF16" s="3">
        <v>2.0</v>
      </c>
      <c r="CG16" s="3">
        <v>7.0</v>
      </c>
      <c r="CH16" s="3">
        <v>9.0</v>
      </c>
      <c r="CI16" s="3">
        <v>2.0</v>
      </c>
      <c r="CJ16" s="3">
        <v>4.0</v>
      </c>
      <c r="CK16" s="3">
        <v>3.0</v>
      </c>
      <c r="CL16" s="3">
        <v>8.0</v>
      </c>
      <c r="CM16" s="3">
        <v>3.0</v>
      </c>
      <c r="CN16" s="3">
        <v>9.0</v>
      </c>
    </row>
    <row r="17">
      <c r="A17" s="1">
        <v>16209.0</v>
      </c>
      <c r="B17" s="3">
        <v>1.0</v>
      </c>
      <c r="C17" s="1">
        <v>16208.0</v>
      </c>
      <c r="D17" s="1">
        <v>12102.0</v>
      </c>
      <c r="E17" s="1">
        <v>12103.0</v>
      </c>
      <c r="F17" s="1">
        <v>16203.0</v>
      </c>
      <c r="G17" s="1">
        <v>16207.0</v>
      </c>
      <c r="H17" s="1">
        <v>16205.0</v>
      </c>
      <c r="I17" s="1">
        <v>16204.0</v>
      </c>
      <c r="J17" s="1">
        <v>16206.0</v>
      </c>
      <c r="K17" s="1">
        <v>16201.0</v>
      </c>
      <c r="M17" s="3">
        <v>2.0</v>
      </c>
      <c r="N17" s="3">
        <v>8.0</v>
      </c>
      <c r="O17" s="3">
        <v>1.0</v>
      </c>
      <c r="P17" s="3">
        <v>3.0</v>
      </c>
      <c r="Q17" s="3">
        <v>7.0</v>
      </c>
      <c r="R17" s="3">
        <v>8.0</v>
      </c>
      <c r="S17" s="3">
        <v>7.0</v>
      </c>
      <c r="T17" s="3">
        <v>8.0</v>
      </c>
      <c r="U17" s="3">
        <v>3.0</v>
      </c>
      <c r="V17" s="3">
        <v>2.0</v>
      </c>
      <c r="W17" s="3">
        <v>1.0</v>
      </c>
      <c r="X17" s="3">
        <v>7.0</v>
      </c>
      <c r="Y17" s="3">
        <v>2.0</v>
      </c>
      <c r="Z17" s="3">
        <v>1.0</v>
      </c>
      <c r="AA17" s="3">
        <v>1.0</v>
      </c>
      <c r="AB17" s="3">
        <v>2.0</v>
      </c>
      <c r="AC17" s="3">
        <v>7.0</v>
      </c>
      <c r="AD17" s="3">
        <v>1.0</v>
      </c>
      <c r="AE17" s="3">
        <v>2.0</v>
      </c>
      <c r="AF17" s="3">
        <v>1.0</v>
      </c>
      <c r="AG17" s="3">
        <v>7.0</v>
      </c>
      <c r="AH17" s="3">
        <v>2.0</v>
      </c>
      <c r="AI17" s="3">
        <v>1.0</v>
      </c>
      <c r="AK17" s="3">
        <v>1.0</v>
      </c>
      <c r="AN17" s="3">
        <v>7.0</v>
      </c>
      <c r="AQ17" s="3">
        <v>2.0</v>
      </c>
      <c r="AR17" s="3">
        <v>1.0</v>
      </c>
      <c r="AT17" s="3">
        <v>6.0</v>
      </c>
      <c r="AU17" s="3">
        <v>1.0</v>
      </c>
      <c r="AW17" s="3">
        <v>1.0</v>
      </c>
      <c r="AX17" s="3">
        <v>7.0</v>
      </c>
      <c r="BI17" s="1">
        <v>30103.0</v>
      </c>
      <c r="BJ17" s="3"/>
      <c r="BK17" s="3">
        <v>1.0</v>
      </c>
      <c r="BT17" s="3">
        <v>3.0</v>
      </c>
      <c r="BU17" s="3">
        <v>5.0</v>
      </c>
      <c r="BV17" s="3">
        <v>2.0</v>
      </c>
      <c r="BW17" s="3">
        <v>1.0</v>
      </c>
      <c r="BX17" s="3">
        <v>11.0</v>
      </c>
      <c r="BY17" s="3">
        <v>4.0</v>
      </c>
      <c r="BZ17" s="3">
        <v>2.0</v>
      </c>
      <c r="CA17" s="3">
        <v>9.0</v>
      </c>
      <c r="CB17" s="3">
        <v>7.0</v>
      </c>
      <c r="CC17" s="3">
        <v>1.0</v>
      </c>
      <c r="CD17" s="3">
        <v>11.0</v>
      </c>
      <c r="CE17" s="3">
        <v>6.0</v>
      </c>
      <c r="CF17" s="3">
        <v>9.0</v>
      </c>
      <c r="CG17" s="3">
        <v>5.0</v>
      </c>
      <c r="CH17" s="3">
        <v>2.0</v>
      </c>
      <c r="CI17" s="3">
        <v>1.0</v>
      </c>
      <c r="CJ17" s="3">
        <v>6.0</v>
      </c>
      <c r="CK17" s="3">
        <v>4.0</v>
      </c>
      <c r="CM17" s="3">
        <v>9.0</v>
      </c>
      <c r="CN17" s="3">
        <v>7.0</v>
      </c>
      <c r="CO17" s="3">
        <v>1.0</v>
      </c>
      <c r="CP17" s="3">
        <v>6.0</v>
      </c>
      <c r="CQ17" s="3">
        <v>11.0</v>
      </c>
      <c r="CR17" s="3">
        <v>1.0</v>
      </c>
      <c r="CS17" s="3">
        <v>9.0</v>
      </c>
      <c r="CT17" s="3">
        <v>7.0</v>
      </c>
      <c r="CU17" s="3">
        <v>1.0</v>
      </c>
      <c r="CX17" s="3">
        <v>2.0</v>
      </c>
      <c r="CY17" s="3">
        <v>3.0</v>
      </c>
      <c r="CZ17" s="3">
        <v>7.0</v>
      </c>
      <c r="DA17" s="3">
        <v>1.0</v>
      </c>
      <c r="DB17" s="3">
        <v>6.0</v>
      </c>
      <c r="DD17" s="3">
        <v>2.0</v>
      </c>
      <c r="DE17" s="3">
        <v>3.0</v>
      </c>
      <c r="DF17" s="3">
        <v>9.0</v>
      </c>
      <c r="DG17" s="3">
        <v>1.0</v>
      </c>
      <c r="DH17" s="3">
        <v>11.0</v>
      </c>
      <c r="DI17" s="3">
        <v>6.0</v>
      </c>
      <c r="DJ17" s="3">
        <v>9.0</v>
      </c>
      <c r="DK17" s="3">
        <v>3.0</v>
      </c>
    </row>
    <row r="18">
      <c r="A18" s="1">
        <v>10209.0</v>
      </c>
      <c r="B18" s="3">
        <v>1.0</v>
      </c>
      <c r="C18" s="1">
        <v>11104.0</v>
      </c>
      <c r="D18" s="1">
        <v>10208.0</v>
      </c>
      <c r="E18" s="1">
        <v>10202.0</v>
      </c>
      <c r="F18" s="1">
        <v>13103.0</v>
      </c>
      <c r="G18" s="1">
        <v>12204.0</v>
      </c>
      <c r="H18" s="1">
        <v>14202.0</v>
      </c>
      <c r="M18" s="1">
        <v>14.0</v>
      </c>
      <c r="P18" s="3">
        <v>7.0</v>
      </c>
      <c r="Q18" s="3">
        <v>2.0</v>
      </c>
      <c r="R18" s="3">
        <v>7.0</v>
      </c>
      <c r="S18" s="3">
        <v>2.0</v>
      </c>
      <c r="T18" s="3">
        <v>7.0</v>
      </c>
      <c r="V18" s="3">
        <v>2.0</v>
      </c>
      <c r="Y18" s="3">
        <v>3.0</v>
      </c>
      <c r="Z18" s="3">
        <v>4.0</v>
      </c>
      <c r="AA18" s="3">
        <v>7.0</v>
      </c>
      <c r="AB18" s="3">
        <v>3.0</v>
      </c>
      <c r="AC18" s="3">
        <v>4.0</v>
      </c>
      <c r="AD18" s="3">
        <v>7.0</v>
      </c>
      <c r="BI18" s="1">
        <v>30115.0</v>
      </c>
      <c r="BJ18" s="3"/>
      <c r="BK18" s="3">
        <v>6.0</v>
      </c>
      <c r="BL18" s="3">
        <v>1.0</v>
      </c>
      <c r="BM18" s="3">
        <v>1.0</v>
      </c>
      <c r="BN18" s="3">
        <v>1.0</v>
      </c>
      <c r="BO18" s="3">
        <v>1.0</v>
      </c>
      <c r="BP18" s="3">
        <v>1.0</v>
      </c>
      <c r="BQ18" s="3">
        <v>1.0</v>
      </c>
      <c r="BT18" s="1">
        <v>8.0</v>
      </c>
      <c r="BU18" s="3">
        <v>1.0</v>
      </c>
      <c r="BV18" s="3">
        <v>2.0</v>
      </c>
      <c r="BW18" s="3">
        <v>3.0</v>
      </c>
      <c r="BX18" s="3">
        <v>5.0</v>
      </c>
      <c r="BY18" s="1">
        <v>1.0</v>
      </c>
      <c r="BZ18" s="3">
        <v>7.0</v>
      </c>
      <c r="CA18" s="3">
        <v>8.0</v>
      </c>
      <c r="CB18" s="3">
        <v>2.0</v>
      </c>
      <c r="CC18" s="3">
        <v>1.0</v>
      </c>
      <c r="CD18" s="3">
        <v>2.0</v>
      </c>
      <c r="CE18" s="3">
        <v>4.0</v>
      </c>
      <c r="CF18" s="3">
        <v>7.0</v>
      </c>
      <c r="CG18" s="3">
        <v>9.0</v>
      </c>
      <c r="CH18" s="3">
        <v>8.0</v>
      </c>
      <c r="CI18" s="3">
        <v>1.0</v>
      </c>
      <c r="CJ18" s="3">
        <v>10.0</v>
      </c>
      <c r="CL18" s="3">
        <v>7.0</v>
      </c>
      <c r="CM18" s="3">
        <v>9.0</v>
      </c>
      <c r="CN18" s="3">
        <v>2.0</v>
      </c>
      <c r="CO18" s="3">
        <v>1.0</v>
      </c>
      <c r="CP18" s="3">
        <v>10.0</v>
      </c>
      <c r="CR18" s="3">
        <v>2.0</v>
      </c>
      <c r="CS18" s="3">
        <v>8.0</v>
      </c>
      <c r="CU18" s="3">
        <v>1.0</v>
      </c>
      <c r="CV18" s="3">
        <v>6.0</v>
      </c>
      <c r="CW18" s="3">
        <v>5.0</v>
      </c>
      <c r="CX18" s="3">
        <v>2.0</v>
      </c>
      <c r="CY18" s="3">
        <v>8.0</v>
      </c>
      <c r="CZ18" s="3">
        <v>7.0</v>
      </c>
      <c r="DA18" s="3">
        <v>2.0</v>
      </c>
      <c r="DC18" s="3">
        <v>6.0</v>
      </c>
    </row>
    <row r="19">
      <c r="A19" s="1">
        <v>14210.0</v>
      </c>
      <c r="B19" s="3">
        <v>1.0</v>
      </c>
      <c r="C19" s="1">
        <v>14201.0</v>
      </c>
      <c r="D19" s="1">
        <v>14209.0</v>
      </c>
      <c r="E19" s="1">
        <v>14208.0</v>
      </c>
      <c r="F19" s="1">
        <v>14204.0</v>
      </c>
      <c r="G19" s="1">
        <v>14211.0</v>
      </c>
      <c r="M19" s="3">
        <v>2.0</v>
      </c>
      <c r="N19" s="3">
        <v>1.0</v>
      </c>
      <c r="O19" s="3">
        <v>10.0</v>
      </c>
      <c r="P19" s="3">
        <v>2.0</v>
      </c>
      <c r="Q19" s="3">
        <v>1.0</v>
      </c>
      <c r="R19" s="3">
        <v>8.0</v>
      </c>
      <c r="S19" s="3">
        <v>7.0</v>
      </c>
      <c r="T19" s="3">
        <v>2.0</v>
      </c>
      <c r="U19" s="3">
        <v>8.0</v>
      </c>
      <c r="V19" s="3">
        <v>2.0</v>
      </c>
      <c r="W19" s="3">
        <v>7.0</v>
      </c>
      <c r="X19" s="3">
        <v>8.0</v>
      </c>
      <c r="Y19" s="3">
        <v>2.0</v>
      </c>
      <c r="Z19" s="3">
        <v>7.0</v>
      </c>
      <c r="AA19" s="3">
        <v>1.0</v>
      </c>
      <c r="BI19" s="1">
        <v>30104.0</v>
      </c>
      <c r="BJ19" s="3"/>
      <c r="BK19" s="3">
        <v>3.0</v>
      </c>
      <c r="BL19" s="3">
        <v>1.0</v>
      </c>
      <c r="BM19" s="3">
        <v>1.0</v>
      </c>
      <c r="BN19" s="3">
        <v>1.0</v>
      </c>
      <c r="BO19" s="3">
        <v>1.0</v>
      </c>
      <c r="BP19" s="3">
        <v>1.0</v>
      </c>
      <c r="BT19" s="3">
        <v>4.0</v>
      </c>
      <c r="BU19" s="3">
        <v>1.0</v>
      </c>
      <c r="BV19" s="3">
        <v>6.0</v>
      </c>
      <c r="BW19" s="3">
        <v>2.0</v>
      </c>
      <c r="BX19" s="3">
        <v>4.0</v>
      </c>
      <c r="BY19" s="3">
        <v>5.0</v>
      </c>
      <c r="BZ19" s="3">
        <v>2.0</v>
      </c>
      <c r="CA19" s="3">
        <v>8.0</v>
      </c>
      <c r="CB19" s="3">
        <v>5.0</v>
      </c>
      <c r="CC19" s="3">
        <v>6.0</v>
      </c>
      <c r="CD19" s="3">
        <v>10.0</v>
      </c>
      <c r="CF19" s="3">
        <v>3.0</v>
      </c>
      <c r="CG19" s="3">
        <v>5.0</v>
      </c>
      <c r="CH19" s="3">
        <v>8.0</v>
      </c>
      <c r="CI19" s="3">
        <v>1.0</v>
      </c>
      <c r="CJ19" s="3">
        <v>6.0</v>
      </c>
      <c r="CK19" s="3">
        <v>10.0</v>
      </c>
      <c r="CL19" s="3">
        <v>7.0</v>
      </c>
      <c r="CM19" s="3">
        <v>9.0</v>
      </c>
      <c r="CN19" s="1">
        <v>12.0</v>
      </c>
      <c r="CO19" s="3">
        <v>1.0</v>
      </c>
      <c r="CP19" s="3">
        <v>6.0</v>
      </c>
      <c r="CQ19" s="3">
        <v>4.0</v>
      </c>
      <c r="CR19" s="3">
        <v>7.0</v>
      </c>
      <c r="CS19" s="3">
        <v>9.0</v>
      </c>
      <c r="CT19" s="3">
        <v>10.0</v>
      </c>
      <c r="CU19" s="3">
        <v>1.0</v>
      </c>
      <c r="CV19" s="3">
        <v>6.0</v>
      </c>
      <c r="CX19" s="3">
        <v>7.0</v>
      </c>
      <c r="CY19" s="3">
        <v>3.0</v>
      </c>
      <c r="CZ19" s="3">
        <v>8.0</v>
      </c>
    </row>
    <row r="20">
      <c r="A20" s="1">
        <v>16206.0</v>
      </c>
      <c r="B20" s="3">
        <v>1.0</v>
      </c>
      <c r="C20" s="1">
        <v>16203.0</v>
      </c>
      <c r="D20" s="1">
        <v>12102.0</v>
      </c>
      <c r="E20" s="1">
        <v>14202.0</v>
      </c>
      <c r="F20" s="1">
        <v>12202.0</v>
      </c>
      <c r="M20" s="3">
        <v>7.0</v>
      </c>
      <c r="N20" s="3">
        <v>8.0</v>
      </c>
      <c r="O20" s="3">
        <v>2.0</v>
      </c>
      <c r="P20" s="3">
        <v>3.0</v>
      </c>
      <c r="Q20" s="3">
        <v>8.0</v>
      </c>
      <c r="R20" s="1">
        <v>18.0</v>
      </c>
      <c r="S20" s="3">
        <v>3.0</v>
      </c>
      <c r="T20" s="3">
        <v>8.0</v>
      </c>
      <c r="U20" s="3">
        <v>7.0</v>
      </c>
      <c r="V20" s="3">
        <v>3.0</v>
      </c>
      <c r="W20" s="3">
        <v>8.0</v>
      </c>
      <c r="X20" s="1">
        <v>18.0</v>
      </c>
      <c r="BI20" s="1">
        <v>30115.0</v>
      </c>
      <c r="BJ20" s="3"/>
      <c r="BK20" s="3">
        <v>1.0</v>
      </c>
      <c r="BT20" s="3">
        <v>4.0</v>
      </c>
      <c r="BU20" s="3">
        <v>2.0</v>
      </c>
      <c r="BV20" s="3">
        <v>3.0</v>
      </c>
      <c r="BW20" s="3">
        <v>1.0</v>
      </c>
      <c r="BX20" s="3">
        <v>3.0</v>
      </c>
      <c r="BY20" s="3">
        <v>11.0</v>
      </c>
      <c r="BZ20" s="3">
        <v>7.0</v>
      </c>
      <c r="CA20" s="3">
        <v>8.0</v>
      </c>
      <c r="CB20" s="3">
        <v>3.0</v>
      </c>
      <c r="CC20" s="3">
        <v>1.0</v>
      </c>
      <c r="CD20" s="3">
        <v>3.0</v>
      </c>
      <c r="CE20" s="3">
        <v>11.0</v>
      </c>
      <c r="CF20" s="3">
        <v>2.0</v>
      </c>
      <c r="CG20" s="3">
        <v>3.0</v>
      </c>
      <c r="CH20" s="3">
        <v>7.0</v>
      </c>
      <c r="CI20" s="3">
        <v>1.0</v>
      </c>
      <c r="CJ20" s="3">
        <v>6.0</v>
      </c>
      <c r="CK20" s="3">
        <v>10.0</v>
      </c>
      <c r="CL20" s="3">
        <v>7.0</v>
      </c>
      <c r="CM20" s="3">
        <v>9.0</v>
      </c>
      <c r="CN20" s="3">
        <v>3.0</v>
      </c>
      <c r="CO20" s="3">
        <v>1.0</v>
      </c>
      <c r="CP20" s="3">
        <v>10.0</v>
      </c>
      <c r="CQ20" s="3">
        <v>11.0</v>
      </c>
      <c r="CR20" s="3">
        <v>9.0</v>
      </c>
      <c r="CS20" s="3">
        <v>7.0</v>
      </c>
      <c r="CT20" s="3">
        <v>5.0</v>
      </c>
    </row>
    <row r="21">
      <c r="A21" s="1">
        <v>16207.0</v>
      </c>
      <c r="B21" s="3">
        <v>1.0</v>
      </c>
      <c r="C21" s="1">
        <v>12102.0</v>
      </c>
      <c r="D21" s="1">
        <v>16201.0</v>
      </c>
      <c r="E21" s="1">
        <v>16205.0</v>
      </c>
      <c r="F21" s="1">
        <v>16203.0</v>
      </c>
      <c r="G21" s="1">
        <v>16208.0</v>
      </c>
      <c r="H21" s="1">
        <v>16204.0</v>
      </c>
      <c r="I21" s="1">
        <v>16206.0</v>
      </c>
      <c r="M21" s="3">
        <v>8.0</v>
      </c>
      <c r="N21" s="3">
        <v>7.0</v>
      </c>
      <c r="O21" s="3">
        <v>3.0</v>
      </c>
      <c r="P21" s="3">
        <v>2.0</v>
      </c>
      <c r="Q21" s="3">
        <v>7.0</v>
      </c>
      <c r="R21" s="3">
        <v>8.0</v>
      </c>
      <c r="S21" s="3">
        <v>2.0</v>
      </c>
      <c r="T21" s="3">
        <v>7.0</v>
      </c>
      <c r="U21" s="3">
        <v>8.0</v>
      </c>
      <c r="V21" s="3">
        <v>2.0</v>
      </c>
      <c r="W21" s="3">
        <v>7.0</v>
      </c>
      <c r="X21" s="3">
        <v>8.0</v>
      </c>
      <c r="Y21" s="3">
        <v>2.0</v>
      </c>
      <c r="Z21" s="3">
        <v>8.0</v>
      </c>
      <c r="AA21" s="3">
        <v>7.0</v>
      </c>
      <c r="AB21" s="3">
        <v>2.0</v>
      </c>
      <c r="AC21" s="3">
        <v>7.0</v>
      </c>
      <c r="AD21" s="3">
        <v>8.0</v>
      </c>
      <c r="AE21" s="3">
        <v>2.0</v>
      </c>
      <c r="AF21" s="3">
        <v>7.0</v>
      </c>
      <c r="AG21" s="3">
        <v>1.0</v>
      </c>
      <c r="BI21" s="1">
        <v>30101.0</v>
      </c>
      <c r="BJ21" s="3"/>
      <c r="BK21" s="3">
        <v>1.0</v>
      </c>
      <c r="BT21" s="3">
        <v>4.0</v>
      </c>
      <c r="BU21" s="3">
        <v>2.0</v>
      </c>
      <c r="BV21" s="3">
        <v>3.0</v>
      </c>
      <c r="BW21" s="3">
        <v>1.0</v>
      </c>
      <c r="BX21" s="3">
        <v>11.0</v>
      </c>
      <c r="BY21" s="3">
        <v>10.0</v>
      </c>
      <c r="BZ21" s="3">
        <v>7.0</v>
      </c>
      <c r="CA21" s="3">
        <v>2.0</v>
      </c>
      <c r="CB21" s="3">
        <v>5.0</v>
      </c>
      <c r="CC21" s="3">
        <v>1.0</v>
      </c>
      <c r="CD21" s="3">
        <v>11.0</v>
      </c>
      <c r="CE21" s="3">
        <v>6.0</v>
      </c>
      <c r="CF21" s="3">
        <v>9.0</v>
      </c>
      <c r="CG21" s="3">
        <v>8.0</v>
      </c>
      <c r="CH21" s="3">
        <v>7.0</v>
      </c>
      <c r="CI21" s="3">
        <v>1.0</v>
      </c>
      <c r="CJ21" s="3">
        <v>11.0</v>
      </c>
      <c r="CK21" s="3">
        <v>6.0</v>
      </c>
      <c r="CL21" s="3">
        <v>9.0</v>
      </c>
      <c r="CM21" s="3">
        <v>7.0</v>
      </c>
      <c r="CN21" s="3">
        <v>8.0</v>
      </c>
      <c r="CO21" s="3">
        <v>1.0</v>
      </c>
      <c r="CP21" s="3">
        <v>11.0</v>
      </c>
      <c r="CQ21" s="3">
        <v>6.0</v>
      </c>
      <c r="CR21" s="3">
        <v>2.0</v>
      </c>
      <c r="CS21" s="3">
        <v>7.0</v>
      </c>
      <c r="CT21" s="3">
        <v>9.0</v>
      </c>
      <c r="CU21" s="3">
        <v>1.0</v>
      </c>
      <c r="CV21" s="3">
        <v>11.0</v>
      </c>
      <c r="CW21" s="3">
        <v>6.0</v>
      </c>
      <c r="CX21" s="3">
        <v>2.0</v>
      </c>
      <c r="CY21" s="3">
        <v>8.0</v>
      </c>
      <c r="CZ21" s="3">
        <v>9.0</v>
      </c>
      <c r="DA21" s="3">
        <v>1.0</v>
      </c>
      <c r="DB21" s="3">
        <v>11.0</v>
      </c>
      <c r="DC21" s="3">
        <v>6.0</v>
      </c>
      <c r="DD21" s="3">
        <v>7.0</v>
      </c>
      <c r="DE21" s="3">
        <v>9.0</v>
      </c>
      <c r="DF21" s="3">
        <v>2.0</v>
      </c>
      <c r="DG21" s="3">
        <v>1.0</v>
      </c>
      <c r="DH21" s="3">
        <v>6.0</v>
      </c>
      <c r="DI21" s="3">
        <v>11.0</v>
      </c>
      <c r="DJ21" s="3">
        <v>9.0</v>
      </c>
      <c r="DK21" s="3">
        <v>7.0</v>
      </c>
      <c r="DL21" s="3">
        <v>1.0</v>
      </c>
    </row>
    <row r="22">
      <c r="A22" s="1">
        <v>14202.0</v>
      </c>
      <c r="B22" s="3">
        <v>1.0</v>
      </c>
      <c r="C22" s="1">
        <v>13110.0</v>
      </c>
      <c r="D22" s="1">
        <v>13108.0</v>
      </c>
      <c r="E22" s="1">
        <v>14211.0</v>
      </c>
      <c r="F22" s="1">
        <v>12201.0</v>
      </c>
      <c r="G22" s="1">
        <v>11104.0</v>
      </c>
      <c r="H22" s="1">
        <v>14201.0</v>
      </c>
      <c r="I22" s="1">
        <v>14209.0</v>
      </c>
      <c r="M22" s="3">
        <v>5.0</v>
      </c>
      <c r="N22" s="3">
        <v>3.0</v>
      </c>
      <c r="O22" s="3">
        <v>8.0</v>
      </c>
      <c r="P22" s="3">
        <v>3.0</v>
      </c>
      <c r="Q22" s="3">
        <v>6.0</v>
      </c>
      <c r="R22" s="3">
        <v>8.0</v>
      </c>
      <c r="S22" s="3">
        <v>1.0</v>
      </c>
      <c r="T22" s="3">
        <v>7.0</v>
      </c>
      <c r="U22" s="3">
        <v>6.0</v>
      </c>
      <c r="V22" s="3">
        <v>3.0</v>
      </c>
      <c r="W22" s="3">
        <v>10.0</v>
      </c>
      <c r="X22" s="3">
        <v>7.0</v>
      </c>
      <c r="Y22" s="3">
        <v>3.0</v>
      </c>
      <c r="Z22" s="3">
        <v>8.0</v>
      </c>
      <c r="AA22" s="3">
        <v>6.0</v>
      </c>
      <c r="AB22" s="3">
        <v>2.0</v>
      </c>
      <c r="AC22" s="3">
        <v>7.0</v>
      </c>
      <c r="AD22" s="3">
        <v>8.0</v>
      </c>
      <c r="AE22" s="3">
        <v>2.0</v>
      </c>
      <c r="AF22" s="3">
        <v>8.0</v>
      </c>
      <c r="AG22" s="3">
        <v>7.0</v>
      </c>
      <c r="BI22" s="1">
        <v>30117.0</v>
      </c>
      <c r="BJ22" s="3"/>
      <c r="BK22" s="3">
        <v>3.0</v>
      </c>
      <c r="BL22" s="3">
        <v>1.0</v>
      </c>
      <c r="BM22" s="3">
        <v>1.0</v>
      </c>
      <c r="BN22" s="3">
        <v>1.0</v>
      </c>
      <c r="BO22" s="3">
        <v>1.0</v>
      </c>
      <c r="BT22" s="3">
        <v>4.0</v>
      </c>
      <c r="BU22" s="3">
        <v>1.0</v>
      </c>
      <c r="BV22" s="1">
        <v>11.0</v>
      </c>
      <c r="BW22" s="3">
        <v>3.0</v>
      </c>
      <c r="BX22" s="3">
        <v>5.0</v>
      </c>
      <c r="BY22" s="3">
        <v>1.0</v>
      </c>
      <c r="BZ22" s="3">
        <v>2.0</v>
      </c>
      <c r="CA22" s="3">
        <v>5.0</v>
      </c>
      <c r="CB22" s="3">
        <v>8.0</v>
      </c>
      <c r="CC22" s="3">
        <v>2.0</v>
      </c>
      <c r="CD22" s="3">
        <v>3.0</v>
      </c>
      <c r="CE22" s="3">
        <v>1.0</v>
      </c>
      <c r="CF22" s="3">
        <v>5.0</v>
      </c>
      <c r="CG22" s="3">
        <v>8.0</v>
      </c>
      <c r="CH22" s="3">
        <v>9.0</v>
      </c>
      <c r="CI22" s="3">
        <v>1.0</v>
      </c>
      <c r="CJ22" s="3">
        <v>6.0</v>
      </c>
      <c r="CK22" s="3">
        <v>3.0</v>
      </c>
      <c r="CL22" s="3">
        <v>5.0</v>
      </c>
      <c r="CM22" s="3">
        <v>7.0</v>
      </c>
      <c r="CN22" s="3">
        <v>9.0</v>
      </c>
      <c r="CO22" s="3">
        <v>2.0</v>
      </c>
      <c r="CP22" s="3">
        <v>1.0</v>
      </c>
      <c r="CQ22" s="3">
        <v>3.0</v>
      </c>
      <c r="CR22" s="3">
        <v>5.0</v>
      </c>
      <c r="CS22" s="3">
        <v>8.0</v>
      </c>
      <c r="CT22" s="3">
        <v>7.0</v>
      </c>
      <c r="CU22" s="3">
        <v>1.0</v>
      </c>
      <c r="CV22" s="3">
        <v>3.0</v>
      </c>
      <c r="CW22" s="3">
        <v>2.0</v>
      </c>
      <c r="CX22" s="3">
        <v>5.0</v>
      </c>
      <c r="CY22" s="3">
        <v>1.0</v>
      </c>
      <c r="CZ22" s="3">
        <v>2.0</v>
      </c>
      <c r="DA22" s="3">
        <v>2.0</v>
      </c>
      <c r="DB22" s="3">
        <v>1.0</v>
      </c>
      <c r="DC22" s="3">
        <v>6.0</v>
      </c>
      <c r="DD22" s="3">
        <v>2.0</v>
      </c>
      <c r="DE22" s="3">
        <v>7.0</v>
      </c>
      <c r="DF22" s="3">
        <v>9.0</v>
      </c>
      <c r="DG22" s="3">
        <v>2.0</v>
      </c>
      <c r="DH22" s="3">
        <v>1.0</v>
      </c>
      <c r="DI22" s="3">
        <v>6.0</v>
      </c>
      <c r="DJ22" s="3">
        <v>3.0</v>
      </c>
      <c r="DK22" s="3">
        <v>7.0</v>
      </c>
      <c r="DL22" s="3">
        <v>9.0</v>
      </c>
    </row>
    <row r="23">
      <c r="A23" s="1">
        <v>14208.0</v>
      </c>
      <c r="B23" s="3">
        <v>1.0</v>
      </c>
      <c r="C23" s="3"/>
      <c r="D23" s="1"/>
      <c r="E23" s="1">
        <v>12202.0</v>
      </c>
      <c r="F23" s="1">
        <v>11104.0</v>
      </c>
      <c r="M23" s="3">
        <v>8.0</v>
      </c>
      <c r="N23" s="3">
        <v>2.0</v>
      </c>
      <c r="O23" s="3">
        <v>7.0</v>
      </c>
      <c r="P23" s="3">
        <v>11.0</v>
      </c>
      <c r="Q23" s="3">
        <v>8.0</v>
      </c>
      <c r="R23" s="3">
        <v>12.0</v>
      </c>
      <c r="S23" s="3">
        <v>8.0</v>
      </c>
      <c r="T23" s="3">
        <v>1.0</v>
      </c>
      <c r="U23" s="3">
        <v>7.0</v>
      </c>
      <c r="V23" s="3">
        <v>8.0</v>
      </c>
      <c r="W23" s="3">
        <v>12.0</v>
      </c>
      <c r="X23" s="3">
        <v>12.0</v>
      </c>
      <c r="BI23" s="1">
        <v>30106.0</v>
      </c>
      <c r="BJ23" s="3"/>
      <c r="BK23" s="3">
        <v>3.0</v>
      </c>
      <c r="BL23" s="3">
        <v>1.0</v>
      </c>
      <c r="BN23" s="3">
        <v>1.0</v>
      </c>
      <c r="BO23" s="3">
        <v>1.0</v>
      </c>
      <c r="BT23" s="3">
        <v>4.0</v>
      </c>
      <c r="BU23" s="3">
        <v>3.0</v>
      </c>
      <c r="BV23" s="3">
        <v>6.0</v>
      </c>
      <c r="BW23" s="3">
        <v>1.0</v>
      </c>
      <c r="BX23" s="3">
        <v>6.0</v>
      </c>
      <c r="BY23" s="3">
        <v>3.0</v>
      </c>
      <c r="BZ23" s="3">
        <v>7.0</v>
      </c>
      <c r="CA23" s="3">
        <v>3.0</v>
      </c>
      <c r="CB23" s="3">
        <v>9.0</v>
      </c>
      <c r="CC23" s="3">
        <v>1.0</v>
      </c>
      <c r="CD23" s="3">
        <v>3.0</v>
      </c>
      <c r="CE23" s="3">
        <v>10.0</v>
      </c>
      <c r="CF23" s="3">
        <v>9.0</v>
      </c>
      <c r="CG23" s="3">
        <v>7.0</v>
      </c>
      <c r="CH23" s="3">
        <v>2.0</v>
      </c>
      <c r="CI23" s="3">
        <v>1.0</v>
      </c>
      <c r="CJ23" s="3">
        <v>3.0</v>
      </c>
      <c r="CK23" s="3">
        <v>10.0</v>
      </c>
      <c r="CL23" s="3">
        <v>9.0</v>
      </c>
      <c r="CM23" s="3">
        <v>3.0</v>
      </c>
      <c r="CN23" s="3">
        <v>2.0</v>
      </c>
      <c r="CO23" s="3">
        <v>3.0</v>
      </c>
      <c r="CP23" s="3">
        <v>10.0</v>
      </c>
      <c r="CQ23" s="3">
        <v>1.0</v>
      </c>
      <c r="CR23" s="3">
        <v>9.0</v>
      </c>
      <c r="CS23" s="3">
        <v>3.0</v>
      </c>
      <c r="CT23" s="3">
        <v>2.0</v>
      </c>
    </row>
    <row r="24">
      <c r="A24" s="1">
        <v>14203.0</v>
      </c>
      <c r="B24" s="3">
        <v>1.0</v>
      </c>
      <c r="C24" s="1">
        <v>14209.0</v>
      </c>
      <c r="D24" s="1">
        <v>14211.0</v>
      </c>
      <c r="E24" s="1">
        <v>14202.0</v>
      </c>
      <c r="F24" s="1">
        <v>10101.0</v>
      </c>
      <c r="G24" s="1">
        <v>12202.0</v>
      </c>
      <c r="M24" s="3">
        <v>2.0</v>
      </c>
      <c r="N24" s="3">
        <v>9.0</v>
      </c>
      <c r="O24" s="3">
        <v>7.0</v>
      </c>
      <c r="P24" s="3">
        <v>2.0</v>
      </c>
      <c r="Q24" s="3">
        <v>1.0</v>
      </c>
      <c r="R24" s="3">
        <v>7.0</v>
      </c>
      <c r="S24" s="3">
        <v>2.0</v>
      </c>
      <c r="T24" s="3">
        <v>1.0</v>
      </c>
      <c r="U24" s="3">
        <v>7.0</v>
      </c>
      <c r="V24" s="3">
        <v>3.0</v>
      </c>
      <c r="W24" s="3">
        <v>8.0</v>
      </c>
      <c r="X24" s="3">
        <v>12.0</v>
      </c>
      <c r="Y24" s="3">
        <v>8.0</v>
      </c>
      <c r="Z24" s="3">
        <v>3.0</v>
      </c>
      <c r="AA24" s="3">
        <v>12.0</v>
      </c>
      <c r="BI24" s="1">
        <v>30116.0</v>
      </c>
      <c r="BJ24" s="3"/>
      <c r="BK24" s="3">
        <v>3.0</v>
      </c>
      <c r="BL24" s="3">
        <v>1.0</v>
      </c>
      <c r="BM24" s="3">
        <v>1.0</v>
      </c>
      <c r="BN24" s="3">
        <v>1.0</v>
      </c>
      <c r="BO24" s="3">
        <v>1.0</v>
      </c>
      <c r="BT24" s="3">
        <v>6.0</v>
      </c>
      <c r="BU24" s="3">
        <v>2.0</v>
      </c>
      <c r="BV24" s="3">
        <v>4.0</v>
      </c>
      <c r="BW24" s="3">
        <v>1.0</v>
      </c>
      <c r="BX24" s="3">
        <v>3.0</v>
      </c>
      <c r="BY24" s="3">
        <v>6.0</v>
      </c>
      <c r="BZ24" s="3">
        <v>5.0</v>
      </c>
      <c r="CA24" s="3">
        <v>8.0</v>
      </c>
      <c r="CB24" s="3">
        <v>7.0</v>
      </c>
      <c r="CC24" s="3">
        <v>1.0</v>
      </c>
      <c r="CD24" s="3">
        <v>3.0</v>
      </c>
      <c r="CE24" s="3">
        <v>6.0</v>
      </c>
      <c r="CF24" s="3">
        <v>5.0</v>
      </c>
      <c r="CG24" s="3">
        <v>7.0</v>
      </c>
      <c r="CH24" s="3">
        <v>9.0</v>
      </c>
      <c r="CI24" s="3">
        <v>3.0</v>
      </c>
      <c r="CJ24" s="3">
        <v>6.0</v>
      </c>
      <c r="CK24" s="3">
        <v>10.0</v>
      </c>
      <c r="CL24" s="3">
        <v>5.0</v>
      </c>
      <c r="CM24" s="3">
        <v>9.0</v>
      </c>
      <c r="CN24" s="3">
        <v>7.0</v>
      </c>
      <c r="CO24" s="3">
        <v>10.0</v>
      </c>
      <c r="CP24" s="3">
        <v>6.0</v>
      </c>
      <c r="CQ24" s="3">
        <v>3.0</v>
      </c>
      <c r="CR24" s="3">
        <v>9.0</v>
      </c>
      <c r="CS24" s="3">
        <v>5.0</v>
      </c>
      <c r="CT24" s="3">
        <v>2.0</v>
      </c>
      <c r="CU24" s="3">
        <v>10.0</v>
      </c>
      <c r="CV24" s="3">
        <v>1.0</v>
      </c>
      <c r="CW24" s="3">
        <v>3.0</v>
      </c>
      <c r="CX24" s="3">
        <v>9.0</v>
      </c>
      <c r="CY24" s="3">
        <v>5.0</v>
      </c>
      <c r="CZ24" s="3">
        <v>3.0</v>
      </c>
    </row>
    <row r="25">
      <c r="A25" s="1">
        <v>16204.0</v>
      </c>
      <c r="B25" s="3">
        <v>1.0</v>
      </c>
      <c r="C25" s="1">
        <v>16205.0</v>
      </c>
      <c r="D25" s="1">
        <v>16208.0</v>
      </c>
      <c r="E25" s="1">
        <v>16209.0</v>
      </c>
      <c r="F25" s="1">
        <v>16203.0</v>
      </c>
      <c r="G25" s="1">
        <v>16207.0</v>
      </c>
      <c r="H25" s="1">
        <v>16201.0</v>
      </c>
      <c r="M25" s="3">
        <v>7.0</v>
      </c>
      <c r="N25" s="3">
        <v>2.0</v>
      </c>
      <c r="O25" s="3">
        <v>8.0</v>
      </c>
      <c r="P25" s="3">
        <v>2.0</v>
      </c>
      <c r="Q25" s="3">
        <v>7.0</v>
      </c>
      <c r="R25" s="3">
        <v>1.0</v>
      </c>
      <c r="S25" s="3">
        <v>2.0</v>
      </c>
      <c r="T25" s="3">
        <v>7.0</v>
      </c>
      <c r="U25" s="3">
        <v>1.0</v>
      </c>
      <c r="V25" s="3">
        <v>2.0</v>
      </c>
      <c r="W25" s="3">
        <v>1.0</v>
      </c>
      <c r="X25" s="3">
        <v>8.0</v>
      </c>
      <c r="Y25" s="3">
        <v>2.0</v>
      </c>
      <c r="Z25" s="3">
        <v>7.0</v>
      </c>
      <c r="AA25" s="3">
        <v>1.0</v>
      </c>
      <c r="AB25" s="3">
        <v>2.0</v>
      </c>
      <c r="AC25" s="3">
        <v>1.0</v>
      </c>
      <c r="AD25" s="3">
        <v>7.0</v>
      </c>
      <c r="BI25" s="1">
        <v>30109.0</v>
      </c>
      <c r="BJ25" s="3"/>
      <c r="BK25" s="3">
        <v>1.0</v>
      </c>
      <c r="BT25" s="3">
        <v>1.0</v>
      </c>
      <c r="BU25" s="3">
        <v>2.0</v>
      </c>
      <c r="BV25" s="3">
        <v>2.0</v>
      </c>
      <c r="BW25" s="3">
        <v>1.0</v>
      </c>
      <c r="BX25" s="3">
        <v>2.0</v>
      </c>
      <c r="BY25" s="3">
        <v>4.0</v>
      </c>
      <c r="BZ25" s="3">
        <v>9.0</v>
      </c>
      <c r="CA25" s="3">
        <v>3.0</v>
      </c>
      <c r="CB25" s="3">
        <v>8.0</v>
      </c>
      <c r="CC25" s="3">
        <v>2.0</v>
      </c>
      <c r="CD25" s="3">
        <v>4.0</v>
      </c>
      <c r="CE25" s="3">
        <v>1.0</v>
      </c>
      <c r="CF25" s="3">
        <v>9.0</v>
      </c>
      <c r="CG25" s="3">
        <v>3.0</v>
      </c>
      <c r="CH25" s="3">
        <v>7.0</v>
      </c>
      <c r="CI25" s="3">
        <v>4.0</v>
      </c>
      <c r="CJ25" s="3">
        <v>1.0</v>
      </c>
      <c r="CK25" s="3">
        <v>11.0</v>
      </c>
      <c r="CL25" s="3">
        <v>7.0</v>
      </c>
      <c r="CM25" s="3">
        <v>9.0</v>
      </c>
      <c r="CN25" s="3">
        <v>3.0</v>
      </c>
      <c r="CO25" s="3">
        <v>11.0</v>
      </c>
      <c r="CP25" s="3">
        <v>1.0</v>
      </c>
      <c r="CQ25" s="3"/>
      <c r="CR25" s="3">
        <v>9.0</v>
      </c>
      <c r="CS25" s="3">
        <v>1.0</v>
      </c>
      <c r="CT25" s="3">
        <v>8.0</v>
      </c>
      <c r="CU25" s="3">
        <v>1.0</v>
      </c>
      <c r="CV25" s="3">
        <v>11.0</v>
      </c>
      <c r="CW25" s="3"/>
      <c r="CX25" s="3">
        <v>9.0</v>
      </c>
      <c r="CY25" s="3">
        <v>3.0</v>
      </c>
      <c r="CZ25" s="3">
        <v>1.0</v>
      </c>
      <c r="DA25" s="3">
        <v>1.0</v>
      </c>
      <c r="DB25" s="3">
        <v>11.0</v>
      </c>
      <c r="DC25" s="3"/>
      <c r="DD25" s="3">
        <v>7.0</v>
      </c>
      <c r="DE25" s="3">
        <v>8.0</v>
      </c>
      <c r="DF25" s="3"/>
    </row>
    <row r="26">
      <c r="A26" s="2">
        <v>13101.0</v>
      </c>
      <c r="B26" s="3">
        <v>2.0</v>
      </c>
      <c r="C26" s="1">
        <v>13107.0</v>
      </c>
      <c r="D26" s="1">
        <v>16207.0</v>
      </c>
      <c r="E26" s="1">
        <v>12102.0</v>
      </c>
      <c r="M26" s="3">
        <v>7.0</v>
      </c>
      <c r="N26" s="3">
        <v>10.0</v>
      </c>
      <c r="O26" s="3">
        <v>2.0</v>
      </c>
      <c r="Q26" s="3">
        <v>10.0</v>
      </c>
      <c r="R26" s="3">
        <v>6.0</v>
      </c>
      <c r="S26" s="3">
        <v>6.0</v>
      </c>
      <c r="T26" s="3">
        <v>7.0</v>
      </c>
      <c r="BI26" s="1">
        <v>30101.0</v>
      </c>
      <c r="BJ26" s="3"/>
      <c r="BK26" s="3">
        <v>4.0</v>
      </c>
      <c r="BL26" s="3">
        <v>1.0</v>
      </c>
      <c r="BM26" s="3">
        <v>1.0</v>
      </c>
      <c r="BN26" s="3">
        <v>1.0</v>
      </c>
      <c r="BO26" s="3">
        <v>1.0</v>
      </c>
      <c r="BP26" s="3">
        <v>1.0</v>
      </c>
      <c r="BQ26" s="3">
        <v>1.0</v>
      </c>
      <c r="BT26" s="3">
        <v>3.0</v>
      </c>
      <c r="BU26" s="3">
        <v>5.0</v>
      </c>
      <c r="BV26" s="3">
        <v>4.0</v>
      </c>
      <c r="BW26" s="3">
        <v>1.0</v>
      </c>
      <c r="BX26" s="3">
        <v>3.0</v>
      </c>
      <c r="BY26" s="3">
        <v>10.0</v>
      </c>
      <c r="BZ26" s="3">
        <v>9.0</v>
      </c>
      <c r="CA26" s="3">
        <v>7.0</v>
      </c>
      <c r="CB26" s="3">
        <v>8.0</v>
      </c>
      <c r="CC26" s="3">
        <v>1.0</v>
      </c>
      <c r="CD26" s="3">
        <v>3.0</v>
      </c>
      <c r="CE26" s="3">
        <v>10.0</v>
      </c>
      <c r="CF26" s="3">
        <v>8.0</v>
      </c>
      <c r="CG26" s="3">
        <v>2.0</v>
      </c>
      <c r="CH26" s="3">
        <v>5.0</v>
      </c>
      <c r="CI26" s="3">
        <v>1.0</v>
      </c>
      <c r="CL26" s="3">
        <v>2.0</v>
      </c>
      <c r="CM26" s="3">
        <v>5.0</v>
      </c>
      <c r="CN26" s="3">
        <v>7.0</v>
      </c>
    </row>
    <row r="27">
      <c r="A27" s="1">
        <v>13103.0</v>
      </c>
      <c r="B27" s="3">
        <v>2.0</v>
      </c>
      <c r="C27" s="1">
        <v>12102.0</v>
      </c>
      <c r="D27" s="1">
        <v>12104.0</v>
      </c>
      <c r="E27" s="1">
        <v>13102.0</v>
      </c>
      <c r="F27" s="1">
        <v>14102.0</v>
      </c>
      <c r="G27" s="1">
        <v>15103.0</v>
      </c>
      <c r="H27" s="1">
        <v>13110.0</v>
      </c>
      <c r="I27" s="1">
        <v>14103.0</v>
      </c>
      <c r="J27" s="1">
        <v>15105.0</v>
      </c>
      <c r="K27" s="1">
        <v>20110.0</v>
      </c>
      <c r="M27" s="3">
        <v>7.0</v>
      </c>
      <c r="N27" s="3">
        <v>3.0</v>
      </c>
      <c r="O27" s="3">
        <v>5.0</v>
      </c>
      <c r="P27" s="3">
        <v>3.0</v>
      </c>
      <c r="Q27" s="3">
        <v>8.0</v>
      </c>
      <c r="R27" s="3">
        <v>5.0</v>
      </c>
      <c r="S27" s="3">
        <v>2.0</v>
      </c>
      <c r="T27" s="3">
        <v>8.0</v>
      </c>
      <c r="V27" s="3">
        <v>5.0</v>
      </c>
      <c r="W27" s="3">
        <v>2.0</v>
      </c>
      <c r="X27" s="3">
        <v>8.0</v>
      </c>
      <c r="Y27" s="3">
        <v>5.0</v>
      </c>
      <c r="Z27" s="3">
        <v>8.0</v>
      </c>
      <c r="AB27" s="3">
        <v>2.0</v>
      </c>
      <c r="AE27" s="3">
        <v>3.0</v>
      </c>
      <c r="AF27" s="3">
        <v>8.0</v>
      </c>
      <c r="AG27" s="3">
        <v>1.0</v>
      </c>
      <c r="AH27" s="3">
        <v>5.0</v>
      </c>
      <c r="AK27" s="3">
        <v>1.0</v>
      </c>
      <c r="AL27" s="3">
        <v>5.0</v>
      </c>
      <c r="AM27" s="3">
        <v>11.0</v>
      </c>
      <c r="AN27" s="3">
        <v>9.0</v>
      </c>
      <c r="AO27" s="3">
        <v>5.0</v>
      </c>
      <c r="AP27" s="3">
        <v>1.0</v>
      </c>
      <c r="AQ27" s="3">
        <v>3.0</v>
      </c>
      <c r="AR27" s="3">
        <v>5.0</v>
      </c>
      <c r="AT27" s="3">
        <v>1.0</v>
      </c>
      <c r="AU27" s="3">
        <v>10.0</v>
      </c>
      <c r="AV27" s="3">
        <v>4.0</v>
      </c>
      <c r="AW27" s="3">
        <v>9.0</v>
      </c>
      <c r="AX27" s="3">
        <v>5.0</v>
      </c>
      <c r="BI27" s="1">
        <v>30102.0</v>
      </c>
      <c r="BJ27" s="3"/>
      <c r="BK27" s="3">
        <v>4.0</v>
      </c>
      <c r="BL27" s="3">
        <v>1.0</v>
      </c>
      <c r="BM27" s="3">
        <v>1.0</v>
      </c>
      <c r="BN27" s="3">
        <v>1.0</v>
      </c>
      <c r="BO27" s="3">
        <v>1.0</v>
      </c>
      <c r="BP27" s="3">
        <v>1.0</v>
      </c>
      <c r="BT27" s="3">
        <v>6.0</v>
      </c>
      <c r="BU27" s="3">
        <v>1.0</v>
      </c>
      <c r="BV27" s="3">
        <v>4.0</v>
      </c>
      <c r="BW27" s="3">
        <v>1.0</v>
      </c>
      <c r="BX27" s="3">
        <v>4.0</v>
      </c>
      <c r="BY27" s="3">
        <v>6.0</v>
      </c>
      <c r="BZ27" s="3">
        <v>2.0</v>
      </c>
      <c r="CA27" s="3">
        <v>5.0</v>
      </c>
      <c r="CC27" s="3">
        <v>10.0</v>
      </c>
      <c r="CD27" s="3">
        <v>1.0</v>
      </c>
      <c r="CF27" s="3">
        <v>9.0</v>
      </c>
      <c r="CG27" s="3">
        <v>5.0</v>
      </c>
      <c r="CI27" s="3">
        <v>1.0</v>
      </c>
      <c r="CJ27" s="3">
        <v>2.0</v>
      </c>
      <c r="CL27" s="3">
        <v>9.0</v>
      </c>
      <c r="CM27" s="3">
        <v>7.0</v>
      </c>
      <c r="CO27" s="3">
        <v>1.0</v>
      </c>
      <c r="CP27" s="3">
        <v>4.0</v>
      </c>
      <c r="CR27" s="3">
        <v>9.0</v>
      </c>
      <c r="CS27" s="3">
        <v>3.0</v>
      </c>
      <c r="CU27" s="3">
        <v>1.0</v>
      </c>
      <c r="CV27" s="3">
        <v>11.0</v>
      </c>
      <c r="CX27" s="3">
        <v>7.0</v>
      </c>
      <c r="CY27" s="3">
        <v>9.0</v>
      </c>
      <c r="DA27" s="3">
        <v>1.0</v>
      </c>
      <c r="DD27" s="3">
        <v>7.0</v>
      </c>
      <c r="DG27" s="3">
        <v>1.0</v>
      </c>
      <c r="DH27" s="3">
        <v>10.0</v>
      </c>
      <c r="DJ27" s="3">
        <v>7.0</v>
      </c>
      <c r="DK27" s="3">
        <v>9.0</v>
      </c>
    </row>
    <row r="28">
      <c r="A28" s="1">
        <v>14101.0</v>
      </c>
      <c r="B28" s="3">
        <v>2.0</v>
      </c>
      <c r="C28" s="1">
        <v>12104.0</v>
      </c>
      <c r="D28" s="1">
        <v>12102.0</v>
      </c>
      <c r="E28" s="1">
        <v>20110.0</v>
      </c>
      <c r="F28" s="1">
        <v>15101.0</v>
      </c>
      <c r="G28" s="1">
        <v>14103.0</v>
      </c>
      <c r="H28" s="1">
        <v>14102.0</v>
      </c>
      <c r="I28" s="1">
        <v>15104.0</v>
      </c>
      <c r="J28" s="1">
        <v>13103.0</v>
      </c>
      <c r="K28" s="1">
        <v>13102.0</v>
      </c>
      <c r="M28" s="3">
        <v>8.0</v>
      </c>
      <c r="N28" s="3">
        <v>5.0</v>
      </c>
      <c r="O28" s="3">
        <v>7.0</v>
      </c>
      <c r="P28" s="3">
        <v>7.0</v>
      </c>
      <c r="Q28" s="3">
        <v>8.0</v>
      </c>
      <c r="R28" s="3">
        <v>10.0</v>
      </c>
      <c r="S28" s="3">
        <v>7.0</v>
      </c>
      <c r="T28" s="3">
        <v>8.0</v>
      </c>
      <c r="U28" s="3">
        <v>5.0</v>
      </c>
      <c r="V28" s="3">
        <v>5.0</v>
      </c>
      <c r="W28" s="3">
        <v>8.0</v>
      </c>
      <c r="X28" s="3">
        <v>3.0</v>
      </c>
      <c r="Y28" s="3">
        <v>7.0</v>
      </c>
      <c r="Z28" s="3">
        <v>3.0</v>
      </c>
      <c r="AA28" s="3">
        <v>1.0</v>
      </c>
      <c r="AB28" s="3">
        <v>7.0</v>
      </c>
      <c r="AC28" s="3">
        <v>3.0</v>
      </c>
      <c r="AD28" s="3">
        <v>1.0</v>
      </c>
      <c r="AE28" s="3">
        <v>7.0</v>
      </c>
      <c r="AF28" s="3">
        <v>5.0</v>
      </c>
      <c r="AG28" s="3">
        <v>8.0</v>
      </c>
      <c r="AH28" s="3">
        <v>3.0</v>
      </c>
      <c r="AI28" s="3">
        <v>5.0</v>
      </c>
      <c r="AJ28" s="3">
        <v>7.0</v>
      </c>
      <c r="AK28" s="3">
        <v>1.0</v>
      </c>
      <c r="AL28" s="3">
        <v>3.0</v>
      </c>
      <c r="AM28" s="3">
        <v>10.0</v>
      </c>
      <c r="AN28" s="3">
        <v>8.0</v>
      </c>
      <c r="AO28" s="3">
        <v>7.0</v>
      </c>
      <c r="AP28" s="3">
        <v>5.0</v>
      </c>
      <c r="AQ28" s="3">
        <v>7.0</v>
      </c>
      <c r="AR28" s="3">
        <v>3.0</v>
      </c>
      <c r="AS28" s="1">
        <v>17.0</v>
      </c>
      <c r="AT28" s="3">
        <v>1.0</v>
      </c>
      <c r="AU28" s="3">
        <v>10.0</v>
      </c>
      <c r="AW28" s="3">
        <v>7.0</v>
      </c>
      <c r="AX28" s="3">
        <v>1.0</v>
      </c>
      <c r="AY28" s="3">
        <v>9.0</v>
      </c>
      <c r="BI28" s="1">
        <v>30113.0</v>
      </c>
      <c r="BJ28" s="3"/>
      <c r="BK28" s="3">
        <v>3.0</v>
      </c>
      <c r="BL28" s="3">
        <v>1.0</v>
      </c>
      <c r="BM28" s="3">
        <v>1.0</v>
      </c>
      <c r="BN28" s="3">
        <v>1.0</v>
      </c>
      <c r="BO28" s="3">
        <v>1.0</v>
      </c>
      <c r="BT28" s="3">
        <v>4.0</v>
      </c>
      <c r="BU28" s="3">
        <v>3.0</v>
      </c>
      <c r="BV28" s="3">
        <v>2.0</v>
      </c>
      <c r="BW28" s="3">
        <v>1.0</v>
      </c>
      <c r="BX28" s="3">
        <v>3.0</v>
      </c>
      <c r="BY28" s="3">
        <v>10.0</v>
      </c>
      <c r="BZ28" s="3">
        <v>5.0</v>
      </c>
      <c r="CA28" s="3">
        <v>7.0</v>
      </c>
      <c r="CB28" s="3">
        <v>9.0</v>
      </c>
      <c r="CC28" s="3">
        <v>1.0</v>
      </c>
      <c r="CD28" s="3">
        <v>4.0</v>
      </c>
      <c r="CE28" s="3">
        <v>10.0</v>
      </c>
      <c r="CF28" s="3">
        <v>5.0</v>
      </c>
      <c r="CG28" s="3">
        <v>9.0</v>
      </c>
      <c r="CH28" s="3">
        <v>7.0</v>
      </c>
      <c r="CI28" s="3">
        <v>1.0</v>
      </c>
      <c r="CJ28" s="3">
        <v>10.0</v>
      </c>
      <c r="CK28" s="3">
        <v>3.0</v>
      </c>
      <c r="CL28" s="3">
        <v>9.0</v>
      </c>
      <c r="CM28" s="3">
        <v>2.0</v>
      </c>
      <c r="CN28" s="3">
        <v>7.0</v>
      </c>
      <c r="CO28" s="3">
        <v>1.0</v>
      </c>
      <c r="CP28" s="3">
        <v>3.0</v>
      </c>
      <c r="CQ28" s="3">
        <v>10.0</v>
      </c>
      <c r="CR28" s="3">
        <v>9.0</v>
      </c>
      <c r="CS28" s="3">
        <v>3.0</v>
      </c>
      <c r="CT28" s="3">
        <v>5.0</v>
      </c>
      <c r="CU28" s="3">
        <v>1.0</v>
      </c>
      <c r="CV28" s="3">
        <v>4.0</v>
      </c>
      <c r="CW28" s="3">
        <v>10.0</v>
      </c>
      <c r="CX28" s="3">
        <v>7.0</v>
      </c>
      <c r="CY28" s="3">
        <v>9.0</v>
      </c>
      <c r="CZ28" s="3">
        <v>4.0</v>
      </c>
      <c r="DA28" s="3">
        <v>1.0</v>
      </c>
      <c r="DB28" s="3">
        <v>4.0</v>
      </c>
      <c r="DC28" s="3">
        <v>10.0</v>
      </c>
      <c r="DD28" s="3">
        <v>7.0</v>
      </c>
      <c r="DE28" s="3">
        <v>9.0</v>
      </c>
      <c r="DF28" s="3">
        <v>4.0</v>
      </c>
      <c r="DG28" s="3">
        <v>1.0</v>
      </c>
      <c r="DH28" s="3">
        <v>10.0</v>
      </c>
      <c r="DI28" s="3">
        <v>4.0</v>
      </c>
      <c r="DJ28" s="3">
        <v>7.0</v>
      </c>
      <c r="DK28" s="3">
        <v>8.0</v>
      </c>
      <c r="DL28" s="3">
        <v>3.0</v>
      </c>
    </row>
    <row r="29">
      <c r="A29" s="1">
        <v>13108.0</v>
      </c>
      <c r="B29" s="3">
        <v>2.0</v>
      </c>
      <c r="C29" s="1">
        <v>13110.0</v>
      </c>
      <c r="D29" s="1">
        <v>13102.0</v>
      </c>
      <c r="E29" s="1">
        <v>13106.0</v>
      </c>
      <c r="F29" s="1">
        <v>14202.0</v>
      </c>
      <c r="G29" s="1">
        <v>13103.0</v>
      </c>
      <c r="H29" s="1">
        <v>13104.0</v>
      </c>
      <c r="M29" s="3">
        <v>10.0</v>
      </c>
      <c r="N29" s="3">
        <v>2.0</v>
      </c>
      <c r="O29" s="3">
        <v>9.0</v>
      </c>
      <c r="P29" s="3">
        <v>7.0</v>
      </c>
      <c r="Q29" s="3">
        <v>2.0</v>
      </c>
      <c r="R29" s="3">
        <v>8.0</v>
      </c>
      <c r="S29" s="3">
        <v>1.0</v>
      </c>
      <c r="T29" s="3">
        <v>10.0</v>
      </c>
      <c r="U29" s="3">
        <v>8.0</v>
      </c>
      <c r="V29" s="3">
        <v>3.0</v>
      </c>
      <c r="W29" s="3">
        <v>10.0</v>
      </c>
      <c r="X29" s="3">
        <v>5.0</v>
      </c>
      <c r="Y29" s="3">
        <v>1.0</v>
      </c>
      <c r="Z29" s="3">
        <v>7.0</v>
      </c>
      <c r="AA29" s="3">
        <v>8.0</v>
      </c>
      <c r="AB29" s="3">
        <v>1.0</v>
      </c>
      <c r="AC29" s="3">
        <v>2.0</v>
      </c>
      <c r="AD29" s="3">
        <v>8.0</v>
      </c>
      <c r="BI29" s="2">
        <v>30117.0</v>
      </c>
      <c r="BJ29" s="3"/>
      <c r="BK29" s="1">
        <v>3.0</v>
      </c>
      <c r="BL29" s="2">
        <v>1.0</v>
      </c>
      <c r="BM29" s="2">
        <v>1.0</v>
      </c>
      <c r="BN29" s="2">
        <v>1.0</v>
      </c>
      <c r="BO29" s="2">
        <v>1.0</v>
      </c>
      <c r="BP29" s="3">
        <v>1.0</v>
      </c>
      <c r="BT29" s="3">
        <v>3.0</v>
      </c>
      <c r="BU29" s="3">
        <v>5.0</v>
      </c>
      <c r="BV29" s="3">
        <v>4.0</v>
      </c>
      <c r="BW29" s="3">
        <v>1.0</v>
      </c>
      <c r="BX29" s="3">
        <v>3.0</v>
      </c>
      <c r="BY29" s="3">
        <v>5.0</v>
      </c>
      <c r="BZ29" s="3">
        <v>8.0</v>
      </c>
      <c r="CA29" s="3">
        <v>3.0</v>
      </c>
      <c r="CB29" s="3">
        <v>2.0</v>
      </c>
      <c r="CC29" s="3">
        <v>1.0</v>
      </c>
      <c r="CD29" s="3">
        <v>3.0</v>
      </c>
      <c r="CE29" s="3">
        <v>2.0</v>
      </c>
      <c r="CF29" s="3">
        <v>7.0</v>
      </c>
      <c r="CG29" s="3">
        <v>9.0</v>
      </c>
      <c r="CH29" s="3">
        <v>3.0</v>
      </c>
      <c r="CI29" s="3">
        <v>3.0</v>
      </c>
      <c r="CJ29" s="3">
        <v>2.0</v>
      </c>
      <c r="CK29" s="3">
        <v>5.0</v>
      </c>
      <c r="CL29" s="3">
        <v>7.0</v>
      </c>
      <c r="CM29" s="3">
        <v>8.0</v>
      </c>
      <c r="CN29" s="3">
        <v>3.0</v>
      </c>
      <c r="CO29" s="3">
        <v>3.0</v>
      </c>
      <c r="CP29" s="3">
        <v>5.0</v>
      </c>
      <c r="CQ29" s="3">
        <v>6.0</v>
      </c>
      <c r="CR29" s="3">
        <v>8.0</v>
      </c>
      <c r="CS29" s="3">
        <v>7.0</v>
      </c>
      <c r="CT29" s="3">
        <v>5.0</v>
      </c>
      <c r="CU29" s="3">
        <v>1.0</v>
      </c>
      <c r="CV29" s="3">
        <v>4.0</v>
      </c>
      <c r="CW29" s="3">
        <v>6.0</v>
      </c>
      <c r="CX29" s="3">
        <v>7.0</v>
      </c>
      <c r="CY29" s="3">
        <v>9.0</v>
      </c>
      <c r="CZ29" s="3">
        <v>5.0</v>
      </c>
      <c r="DA29" s="3">
        <v>1.0</v>
      </c>
      <c r="DB29" s="3">
        <v>10.0</v>
      </c>
      <c r="DC29" s="3">
        <v>3.0</v>
      </c>
      <c r="DD29" s="3">
        <v>7.0</v>
      </c>
      <c r="DE29" s="3">
        <v>9.0</v>
      </c>
      <c r="DF29" s="3">
        <v>5.0</v>
      </c>
    </row>
    <row r="30">
      <c r="A30" s="1">
        <v>15101.0</v>
      </c>
      <c r="B30" s="3">
        <v>2.0</v>
      </c>
      <c r="C30" s="1">
        <v>12104.0</v>
      </c>
      <c r="D30" s="1">
        <v>14101.0</v>
      </c>
      <c r="E30" s="1">
        <v>15104.0</v>
      </c>
      <c r="M30" s="3">
        <v>5.0</v>
      </c>
      <c r="N30" s="3">
        <v>8.0</v>
      </c>
      <c r="O30" s="3">
        <v>7.0</v>
      </c>
      <c r="P30" s="3">
        <v>5.0</v>
      </c>
      <c r="Q30" s="3">
        <v>4.0</v>
      </c>
      <c r="R30" s="3">
        <v>8.0</v>
      </c>
      <c r="S30" s="3">
        <v>2.0</v>
      </c>
      <c r="T30" s="3">
        <v>7.0</v>
      </c>
      <c r="U30" s="3">
        <v>9.0</v>
      </c>
      <c r="BI30" s="1">
        <v>30113.0</v>
      </c>
      <c r="BJ30" s="3"/>
      <c r="BK30" s="3">
        <v>2.0</v>
      </c>
      <c r="BL30" s="3">
        <v>1.0</v>
      </c>
      <c r="BT30" s="3">
        <v>2.0</v>
      </c>
      <c r="BU30" s="3">
        <v>1.0</v>
      </c>
      <c r="BV30" s="3">
        <v>4.0</v>
      </c>
      <c r="BW30" s="3">
        <v>1.0</v>
      </c>
      <c r="BX30" s="3">
        <v>3.0</v>
      </c>
      <c r="BY30" s="3">
        <v>10.0</v>
      </c>
      <c r="BZ30" s="3">
        <v>9.0</v>
      </c>
      <c r="CA30" s="3">
        <v>8.0</v>
      </c>
      <c r="CB30" s="3">
        <v>3.0</v>
      </c>
      <c r="CC30" s="3">
        <v>1.0</v>
      </c>
      <c r="CD30" s="3">
        <v>3.0</v>
      </c>
      <c r="CE30" s="3">
        <v>10.0</v>
      </c>
      <c r="CF30" s="3">
        <v>8.0</v>
      </c>
      <c r="CG30" s="3">
        <v>5.0</v>
      </c>
      <c r="CH30" s="3">
        <v>9.0</v>
      </c>
      <c r="CI30" s="3">
        <v>1.0</v>
      </c>
      <c r="CJ30" s="3">
        <v>3.0</v>
      </c>
      <c r="CK30" s="3">
        <v>10.0</v>
      </c>
      <c r="CL30" s="3">
        <v>8.0</v>
      </c>
      <c r="CM30" s="3">
        <v>9.0</v>
      </c>
      <c r="CN30" s="3">
        <v>6.0</v>
      </c>
    </row>
    <row r="31">
      <c r="A31" s="1">
        <v>13106.0</v>
      </c>
      <c r="B31" s="3">
        <v>2.0</v>
      </c>
      <c r="C31" s="1">
        <v>13108.0</v>
      </c>
      <c r="D31" s="1">
        <v>13110.0</v>
      </c>
      <c r="E31" s="1">
        <v>13107.0</v>
      </c>
      <c r="M31" s="3">
        <v>2.0</v>
      </c>
      <c r="N31" s="3">
        <v>1.0</v>
      </c>
      <c r="O31" s="3">
        <v>10.0</v>
      </c>
      <c r="P31" s="3">
        <v>2.0</v>
      </c>
      <c r="Q31" s="3">
        <v>1.0</v>
      </c>
      <c r="R31" s="3">
        <v>7.0</v>
      </c>
      <c r="S31" s="3">
        <v>2.0</v>
      </c>
      <c r="T31" s="3">
        <v>1.0</v>
      </c>
      <c r="U31" s="3">
        <v>7.0</v>
      </c>
      <c r="BI31" s="2">
        <v>30107.0</v>
      </c>
      <c r="BJ31" s="3"/>
      <c r="BK31" s="3">
        <v>3.0</v>
      </c>
      <c r="BL31" s="3">
        <v>1.0</v>
      </c>
      <c r="BM31" s="3">
        <v>1.0</v>
      </c>
      <c r="BN31" s="3">
        <v>1.0</v>
      </c>
      <c r="BO31" s="3">
        <v>1.0</v>
      </c>
      <c r="BP31" s="3">
        <v>1.0</v>
      </c>
      <c r="BQ31" s="3">
        <v>1.0</v>
      </c>
      <c r="BR31" s="3">
        <v>1.0</v>
      </c>
      <c r="BT31" s="3">
        <v>1.0</v>
      </c>
      <c r="BU31" s="3">
        <v>4.0</v>
      </c>
      <c r="BV31" s="3">
        <v>2.0</v>
      </c>
      <c r="BW31" s="3">
        <v>3.0</v>
      </c>
      <c r="BX31" s="3">
        <v>1.0</v>
      </c>
      <c r="BY31" s="3">
        <v>10.0</v>
      </c>
      <c r="BZ31" s="3">
        <v>7.0</v>
      </c>
      <c r="CA31" s="3">
        <v>9.0</v>
      </c>
      <c r="CB31" s="3">
        <v>8.0</v>
      </c>
      <c r="CC31" s="3">
        <v>6.0</v>
      </c>
      <c r="CD31" s="3">
        <v>10.0</v>
      </c>
      <c r="CE31" s="3">
        <v>1.0</v>
      </c>
      <c r="CF31" s="3">
        <v>5.0</v>
      </c>
      <c r="CG31" s="3">
        <v>7.0</v>
      </c>
      <c r="CH31" s="3">
        <v>1.0</v>
      </c>
      <c r="CI31" s="3">
        <v>1.0</v>
      </c>
      <c r="CJ31" s="3">
        <v>4.0</v>
      </c>
      <c r="CK31" s="3">
        <v>6.0</v>
      </c>
      <c r="CL31" s="3">
        <v>7.0</v>
      </c>
      <c r="CM31" s="3">
        <v>5.0</v>
      </c>
      <c r="CN31" s="3">
        <v>1.0</v>
      </c>
    </row>
    <row r="32">
      <c r="A32" s="2">
        <v>13102.0</v>
      </c>
      <c r="B32" s="3">
        <v>2.0</v>
      </c>
      <c r="C32" s="1">
        <v>14103.0</v>
      </c>
      <c r="D32" s="1">
        <v>13108.0</v>
      </c>
      <c r="E32" s="1">
        <v>20107.0</v>
      </c>
      <c r="F32" s="1">
        <v>13110.0</v>
      </c>
      <c r="G32" s="1">
        <v>12102.0</v>
      </c>
      <c r="H32" s="1">
        <v>13107.0</v>
      </c>
      <c r="I32" s="1">
        <v>13109.0</v>
      </c>
      <c r="M32" s="3">
        <v>7.0</v>
      </c>
      <c r="N32" s="3">
        <v>8.0</v>
      </c>
      <c r="P32" s="3">
        <v>2.0</v>
      </c>
      <c r="Q32" s="3">
        <v>8.0</v>
      </c>
      <c r="R32" s="3">
        <v>7.0</v>
      </c>
      <c r="S32" s="3">
        <v>8.0</v>
      </c>
      <c r="T32" s="3">
        <v>11.0</v>
      </c>
      <c r="U32" s="1">
        <v>22.0</v>
      </c>
      <c r="V32" s="3">
        <v>2.0</v>
      </c>
      <c r="W32" s="1">
        <v>17.0</v>
      </c>
      <c r="Y32" s="3">
        <v>3.0</v>
      </c>
      <c r="Z32" s="1">
        <v>25.0</v>
      </c>
      <c r="AB32" s="3">
        <v>2.0</v>
      </c>
      <c r="AE32" s="3">
        <v>2.0</v>
      </c>
      <c r="AF32" s="3">
        <v>8.0</v>
      </c>
      <c r="AG32" s="1">
        <v>17.0</v>
      </c>
      <c r="BI32" s="1">
        <v>30115.0</v>
      </c>
      <c r="BJ32" s="3"/>
      <c r="BK32" s="3">
        <v>3.0</v>
      </c>
      <c r="BL32" s="3">
        <v>1.0</v>
      </c>
      <c r="BM32" s="3">
        <v>1.0</v>
      </c>
      <c r="BN32" s="3">
        <v>1.0</v>
      </c>
      <c r="BO32" s="3">
        <v>1.0</v>
      </c>
      <c r="BP32" s="3">
        <v>1.0</v>
      </c>
      <c r="BQ32" s="3">
        <v>1.0</v>
      </c>
      <c r="BT32" s="3">
        <v>2.0</v>
      </c>
      <c r="BU32" s="3">
        <v>4.0</v>
      </c>
      <c r="BV32" s="3">
        <v>6.0</v>
      </c>
      <c r="BW32" s="3">
        <v>1.0</v>
      </c>
      <c r="BX32" s="3">
        <v>4.0</v>
      </c>
      <c r="BY32" s="3">
        <v>3.0</v>
      </c>
      <c r="BZ32" s="3">
        <v>7.0</v>
      </c>
      <c r="CA32" s="3">
        <v>9.0</v>
      </c>
      <c r="CB32" s="3">
        <v>5.0</v>
      </c>
      <c r="CC32" s="3">
        <v>1.0</v>
      </c>
      <c r="CD32" s="3">
        <v>4.0</v>
      </c>
      <c r="CE32" s="3">
        <v>3.0</v>
      </c>
      <c r="CF32" s="3">
        <v>7.0</v>
      </c>
      <c r="CG32" s="3">
        <v>9.0</v>
      </c>
      <c r="CI32" s="3">
        <v>2.0</v>
      </c>
      <c r="CJ32" s="3">
        <v>1.0</v>
      </c>
      <c r="CK32" s="3">
        <v>3.0</v>
      </c>
      <c r="CL32" s="3">
        <v>1.0</v>
      </c>
      <c r="CM32" s="3">
        <v>2.0</v>
      </c>
      <c r="CN32" s="3">
        <v>5.0</v>
      </c>
      <c r="CO32" s="3">
        <v>1.0</v>
      </c>
      <c r="CP32" s="3">
        <v>3.0</v>
      </c>
      <c r="CQ32" s="3">
        <v>10.0</v>
      </c>
      <c r="CR32" s="3">
        <v>8.0</v>
      </c>
      <c r="CS32" s="3">
        <v>5.0</v>
      </c>
      <c r="CU32" s="3">
        <v>10.0</v>
      </c>
      <c r="CV32" s="3">
        <v>1.0</v>
      </c>
      <c r="CX32" s="3">
        <v>9.0</v>
      </c>
      <c r="CY32" s="3">
        <v>5.0</v>
      </c>
      <c r="DA32" s="3">
        <v>1.0</v>
      </c>
      <c r="DD32" s="3">
        <v>9.0</v>
      </c>
      <c r="DE32" s="3">
        <v>5.0</v>
      </c>
      <c r="DG32" s="3">
        <v>1.0</v>
      </c>
      <c r="DH32" s="3">
        <v>10.0</v>
      </c>
      <c r="DJ32" s="3">
        <v>2.0</v>
      </c>
      <c r="DK32" s="3">
        <v>5.0</v>
      </c>
      <c r="DL32" s="3">
        <v>8.0</v>
      </c>
    </row>
    <row r="33">
      <c r="A33" s="1">
        <v>13110.0</v>
      </c>
      <c r="B33" s="3">
        <v>2.0</v>
      </c>
      <c r="C33" s="1">
        <v>12102.0</v>
      </c>
      <c r="D33" s="1">
        <v>13107.0</v>
      </c>
      <c r="E33" s="1">
        <v>13109.0</v>
      </c>
      <c r="F33" s="1">
        <v>14103.0</v>
      </c>
      <c r="G33" s="1">
        <v>13102.0</v>
      </c>
      <c r="H33" s="1">
        <v>13108.0</v>
      </c>
      <c r="I33" s="1">
        <v>14202.0</v>
      </c>
      <c r="J33" s="1">
        <v>10101.0</v>
      </c>
      <c r="K33" s="1">
        <v>13101.0</v>
      </c>
      <c r="M33" s="3">
        <v>10.0</v>
      </c>
      <c r="N33" s="3">
        <v>7.0</v>
      </c>
      <c r="O33" s="3">
        <v>8.0</v>
      </c>
      <c r="P33" s="3">
        <v>2.0</v>
      </c>
      <c r="Q33" s="3">
        <v>7.0</v>
      </c>
      <c r="R33" s="3">
        <v>8.0</v>
      </c>
      <c r="S33" s="3">
        <v>2.0</v>
      </c>
      <c r="T33" s="3">
        <v>7.0</v>
      </c>
      <c r="U33" s="3">
        <v>8.0</v>
      </c>
      <c r="V33" s="1">
        <v>17.0</v>
      </c>
      <c r="W33" s="3">
        <v>3.0</v>
      </c>
      <c r="X33" s="3">
        <v>7.0</v>
      </c>
      <c r="Y33" s="1">
        <v>17.0</v>
      </c>
      <c r="Z33" s="3">
        <v>2.0</v>
      </c>
      <c r="AA33" s="3">
        <v>7.0</v>
      </c>
      <c r="AB33" s="3">
        <v>2.0</v>
      </c>
      <c r="AC33" s="3">
        <v>10.0</v>
      </c>
      <c r="AD33" s="3">
        <v>7.0</v>
      </c>
      <c r="AE33" s="3">
        <v>9.0</v>
      </c>
      <c r="AF33" s="3">
        <v>3.0</v>
      </c>
      <c r="AG33" s="3">
        <v>7.0</v>
      </c>
      <c r="AH33" s="1">
        <v>17.0</v>
      </c>
      <c r="AI33" s="3">
        <v>8.0</v>
      </c>
      <c r="AJ33" s="3">
        <v>7.0</v>
      </c>
      <c r="AK33" s="3">
        <v>1.0</v>
      </c>
      <c r="AL33" s="3">
        <v>10.0</v>
      </c>
      <c r="AM33" s="3">
        <v>6.0</v>
      </c>
      <c r="AN33" s="3">
        <v>9.0</v>
      </c>
      <c r="AO33" s="3">
        <v>5.0</v>
      </c>
      <c r="AP33" s="3">
        <v>7.0</v>
      </c>
      <c r="AQ33" s="3">
        <v>2.0</v>
      </c>
      <c r="AR33" s="3">
        <v>7.0</v>
      </c>
      <c r="AS33" s="3">
        <v>4.0</v>
      </c>
      <c r="AT33" s="3">
        <v>1.0</v>
      </c>
      <c r="AU33" s="3">
        <v>6.0</v>
      </c>
      <c r="AV33" s="3">
        <v>4.0</v>
      </c>
      <c r="AW33" s="3">
        <v>7.0</v>
      </c>
      <c r="AX33" s="3">
        <v>9.0</v>
      </c>
      <c r="AY33" s="3">
        <v>1.0</v>
      </c>
      <c r="BI33" s="1">
        <v>30117.0</v>
      </c>
      <c r="BJ33" s="3"/>
      <c r="BK33" s="3">
        <v>3.0</v>
      </c>
      <c r="BL33" s="3">
        <v>1.0</v>
      </c>
      <c r="BM33" s="3">
        <v>1.0</v>
      </c>
      <c r="BN33" s="3">
        <v>1.0</v>
      </c>
      <c r="BO33" s="3">
        <v>1.0</v>
      </c>
      <c r="BP33" s="3">
        <v>1.0</v>
      </c>
      <c r="BQ33" s="3">
        <v>1.0</v>
      </c>
      <c r="BT33" s="3">
        <v>3.0</v>
      </c>
      <c r="BU33" s="3">
        <v>4.0</v>
      </c>
      <c r="BV33" s="3">
        <v>1.0</v>
      </c>
      <c r="BW33" s="3">
        <v>1.0</v>
      </c>
      <c r="BX33" s="3">
        <v>4.0</v>
      </c>
      <c r="BY33" s="3">
        <v>11.0</v>
      </c>
      <c r="BZ33" s="3">
        <v>2.0</v>
      </c>
      <c r="CA33" s="3">
        <v>7.0</v>
      </c>
      <c r="CB33" s="3">
        <v>5.0</v>
      </c>
      <c r="CC33" s="3">
        <v>1.0</v>
      </c>
      <c r="CD33" s="3">
        <v>4.0</v>
      </c>
      <c r="CE33" s="3">
        <v>3.0</v>
      </c>
      <c r="CF33" s="3">
        <v>7.0</v>
      </c>
      <c r="CG33" s="3">
        <v>9.0</v>
      </c>
      <c r="CH33" s="3">
        <v>2.0</v>
      </c>
      <c r="CI33" s="3">
        <v>1.0</v>
      </c>
      <c r="CJ33" s="3">
        <v>4.0</v>
      </c>
      <c r="CK33" s="3">
        <v>10.0</v>
      </c>
      <c r="CL33" s="3">
        <v>2.0</v>
      </c>
      <c r="CM33" s="3">
        <v>7.0</v>
      </c>
      <c r="CN33" s="3">
        <v>9.0</v>
      </c>
      <c r="CO33" s="3">
        <v>1.0</v>
      </c>
      <c r="CP33" s="3">
        <v>4.0</v>
      </c>
      <c r="CQ33" s="3">
        <v>10.0</v>
      </c>
      <c r="CR33" s="3">
        <v>5.0</v>
      </c>
      <c r="CS33" s="3">
        <v>2.0</v>
      </c>
      <c r="CT33" s="3">
        <v>7.0</v>
      </c>
      <c r="CU33" s="3">
        <v>1.0</v>
      </c>
      <c r="CV33" s="3">
        <v>10.0</v>
      </c>
      <c r="CW33" s="3">
        <v>4.0</v>
      </c>
      <c r="CX33" s="3">
        <v>5.0</v>
      </c>
      <c r="CY33" s="3">
        <v>2.0</v>
      </c>
      <c r="CZ33" s="3">
        <v>7.0</v>
      </c>
      <c r="DA33" s="3">
        <v>1.0</v>
      </c>
      <c r="DB33" s="3">
        <v>3.0</v>
      </c>
      <c r="DC33" s="3">
        <v>10.0</v>
      </c>
      <c r="DD33" s="3">
        <v>2.0</v>
      </c>
      <c r="DE33" s="3">
        <v>7.0</v>
      </c>
      <c r="DF33" s="3">
        <v>5.0</v>
      </c>
      <c r="DG33" s="3">
        <v>3.0</v>
      </c>
      <c r="DH33" s="3">
        <v>1.0</v>
      </c>
      <c r="DI33" s="3">
        <v>4.0</v>
      </c>
      <c r="DJ33" s="3">
        <v>3.0</v>
      </c>
      <c r="DK33" s="3">
        <v>7.0</v>
      </c>
      <c r="DL33" s="3">
        <v>5.0</v>
      </c>
    </row>
    <row r="34">
      <c r="A34" s="1">
        <v>15105.0</v>
      </c>
      <c r="B34" s="3">
        <v>2.0</v>
      </c>
      <c r="C34" s="1">
        <v>15103.0</v>
      </c>
      <c r="D34" s="1">
        <v>13109.0</v>
      </c>
      <c r="E34" s="1">
        <v>15101.0</v>
      </c>
      <c r="F34" s="1">
        <v>14102.0</v>
      </c>
      <c r="G34" s="1">
        <v>13107.0</v>
      </c>
      <c r="H34" s="1">
        <v>13103.0</v>
      </c>
      <c r="M34" s="3">
        <v>8.0</v>
      </c>
      <c r="N34" s="3">
        <v>7.0</v>
      </c>
      <c r="O34" s="1">
        <v>4.0</v>
      </c>
      <c r="P34" s="3">
        <v>7.0</v>
      </c>
      <c r="Q34" s="3">
        <v>8.0</v>
      </c>
      <c r="R34" s="3">
        <v>6.0</v>
      </c>
      <c r="S34" s="3">
        <v>7.0</v>
      </c>
      <c r="T34" s="3">
        <v>3.0</v>
      </c>
      <c r="U34" s="3">
        <v>8.0</v>
      </c>
      <c r="V34" s="3">
        <v>7.0</v>
      </c>
      <c r="W34" s="3">
        <v>3.0</v>
      </c>
      <c r="X34" s="3">
        <v>3.0</v>
      </c>
      <c r="Y34" s="3">
        <v>7.0</v>
      </c>
      <c r="Z34" s="3">
        <v>8.0</v>
      </c>
      <c r="AA34" s="3">
        <v>5.0</v>
      </c>
      <c r="AB34" s="3">
        <v>3.0</v>
      </c>
      <c r="AC34" s="3">
        <v>5.0</v>
      </c>
      <c r="AD34" s="3">
        <v>10.0</v>
      </c>
      <c r="BI34" s="1">
        <v>30101.0</v>
      </c>
      <c r="BJ34" s="3"/>
      <c r="BK34" s="3">
        <v>2.0</v>
      </c>
      <c r="BL34" s="3">
        <v>1.0</v>
      </c>
      <c r="BT34" s="3">
        <v>4.0</v>
      </c>
      <c r="BU34" s="3">
        <v>3.0</v>
      </c>
      <c r="BV34" s="3">
        <v>2.0</v>
      </c>
      <c r="BW34" s="3">
        <v>1.0</v>
      </c>
      <c r="BX34" s="3">
        <v>4.0</v>
      </c>
      <c r="BY34" s="3">
        <v>3.0</v>
      </c>
      <c r="BZ34" s="3">
        <v>2.0</v>
      </c>
      <c r="CA34" s="3">
        <v>8.0</v>
      </c>
      <c r="CB34" s="3">
        <v>5.0</v>
      </c>
      <c r="CC34" s="3">
        <v>1.0</v>
      </c>
      <c r="CD34" s="3">
        <v>3.0</v>
      </c>
      <c r="CE34" s="3">
        <v>4.0</v>
      </c>
      <c r="CF34" s="3">
        <v>7.0</v>
      </c>
      <c r="CG34" s="3">
        <v>9.0</v>
      </c>
      <c r="CH34" s="3">
        <v>5.0</v>
      </c>
      <c r="CI34" s="3">
        <v>1.0</v>
      </c>
      <c r="CJ34" s="3">
        <v>2.0</v>
      </c>
      <c r="CK34" s="3">
        <v>4.0</v>
      </c>
      <c r="CL34" s="3">
        <v>2.0</v>
      </c>
      <c r="CM34" s="3">
        <v>7.0</v>
      </c>
      <c r="CN34" s="3">
        <v>8.0</v>
      </c>
      <c r="CO34" s="3">
        <v>1.0</v>
      </c>
      <c r="CP34" s="3">
        <v>4.0</v>
      </c>
      <c r="CQ34" s="3">
        <v>10.0</v>
      </c>
      <c r="CR34" s="3">
        <v>7.0</v>
      </c>
      <c r="CS34" s="3">
        <v>9.0</v>
      </c>
      <c r="CT34" s="3">
        <v>1.0</v>
      </c>
      <c r="CU34" s="3">
        <v>1.0</v>
      </c>
      <c r="CV34" s="3"/>
      <c r="CW34" s="3"/>
      <c r="CX34" s="3">
        <v>1.0</v>
      </c>
      <c r="CY34" s="3">
        <v>7.0</v>
      </c>
      <c r="CZ34" s="3">
        <v>9.0</v>
      </c>
      <c r="DA34" s="3">
        <v>1.0</v>
      </c>
      <c r="DB34" s="3">
        <v>4.0</v>
      </c>
      <c r="DC34" s="3">
        <v>10.0</v>
      </c>
      <c r="DD34" s="3">
        <v>2.0</v>
      </c>
      <c r="DE34" s="3">
        <v>1.0</v>
      </c>
      <c r="DF34" s="3">
        <v>8.0</v>
      </c>
    </row>
    <row r="35">
      <c r="A35" s="1">
        <v>16202.0</v>
      </c>
      <c r="B35" s="3">
        <v>2.0</v>
      </c>
      <c r="C35" s="1">
        <v>16201.0</v>
      </c>
      <c r="D35" s="1">
        <v>16203.0</v>
      </c>
      <c r="E35" s="1">
        <v>16206.0</v>
      </c>
      <c r="F35" s="1">
        <v>16208.0</v>
      </c>
      <c r="G35" s="1">
        <v>16205.0</v>
      </c>
      <c r="H35" s="1">
        <v>16204.0</v>
      </c>
      <c r="I35" s="1">
        <v>16209.0</v>
      </c>
      <c r="J35" s="1">
        <v>16207.0</v>
      </c>
      <c r="M35" s="3">
        <v>2.0</v>
      </c>
      <c r="N35" s="3">
        <v>1.0</v>
      </c>
      <c r="P35" s="3">
        <v>2.0</v>
      </c>
      <c r="Q35" s="3">
        <v>1.0</v>
      </c>
      <c r="R35" s="3">
        <v>8.0</v>
      </c>
      <c r="S35" s="3">
        <v>2.0</v>
      </c>
      <c r="T35" s="3">
        <v>1.0</v>
      </c>
      <c r="U35" s="3">
        <v>8.0</v>
      </c>
      <c r="V35" s="3">
        <v>2.0</v>
      </c>
      <c r="W35" s="3">
        <v>1.0</v>
      </c>
      <c r="X35" s="3">
        <v>8.0</v>
      </c>
      <c r="Y35" s="3">
        <v>2.0</v>
      </c>
      <c r="Z35" s="3">
        <v>1.0</v>
      </c>
      <c r="AA35" s="3">
        <v>8.0</v>
      </c>
      <c r="AB35" s="3">
        <v>2.0</v>
      </c>
      <c r="AC35" s="3">
        <v>1.0</v>
      </c>
      <c r="AD35" s="3">
        <v>8.0</v>
      </c>
      <c r="AE35" s="3">
        <v>2.0</v>
      </c>
      <c r="AF35" s="3">
        <v>1.0</v>
      </c>
      <c r="AG35" s="3">
        <v>8.0</v>
      </c>
      <c r="AH35" s="3">
        <v>2.0</v>
      </c>
      <c r="AI35" s="3">
        <v>1.0</v>
      </c>
      <c r="AJ35" s="3">
        <v>8.0</v>
      </c>
      <c r="AK35" s="3">
        <v>1.0</v>
      </c>
      <c r="AL35" s="3">
        <v>11.0</v>
      </c>
      <c r="AM35" s="3">
        <v>6.0</v>
      </c>
      <c r="AN35" s="3">
        <v>2.0</v>
      </c>
      <c r="AO35" s="3">
        <v>3.0</v>
      </c>
      <c r="AP35" s="3">
        <v>8.0</v>
      </c>
      <c r="BI35" s="1">
        <v>30116.0</v>
      </c>
      <c r="BJ35" s="3"/>
      <c r="BK35" s="3">
        <v>1.0</v>
      </c>
      <c r="BT35" s="3">
        <v>2.0</v>
      </c>
      <c r="BU35" s="3">
        <v>3.0</v>
      </c>
      <c r="BV35" s="3">
        <v>1.0</v>
      </c>
      <c r="BW35" s="3">
        <v>1.0</v>
      </c>
      <c r="BX35" s="3">
        <v>11.0</v>
      </c>
      <c r="BY35" s="3">
        <v>10.0</v>
      </c>
      <c r="BZ35" s="3">
        <v>2.0</v>
      </c>
      <c r="CA35" s="3">
        <v>3.0</v>
      </c>
      <c r="CB35" s="3">
        <v>9.0</v>
      </c>
      <c r="CC35" s="3">
        <v>1.0</v>
      </c>
      <c r="CD35" s="3">
        <v>11.0</v>
      </c>
      <c r="CE35" s="3">
        <v>6.0</v>
      </c>
      <c r="CF35" s="3">
        <v>8.0</v>
      </c>
      <c r="CG35" s="3">
        <v>2.0</v>
      </c>
      <c r="CH35" s="3">
        <v>3.0</v>
      </c>
      <c r="CI35" s="3">
        <v>1.0</v>
      </c>
      <c r="CJ35" s="3">
        <v>11.0</v>
      </c>
      <c r="CK35" s="3">
        <v>10.0</v>
      </c>
      <c r="CL35" s="3">
        <v>8.0</v>
      </c>
      <c r="CM35" s="3">
        <v>2.0</v>
      </c>
      <c r="CN35" s="3">
        <v>3.0</v>
      </c>
      <c r="CO35" s="3">
        <v>1.0</v>
      </c>
      <c r="CP35" s="3">
        <v>5.0</v>
      </c>
      <c r="CQ35" s="3">
        <v>11.0</v>
      </c>
      <c r="CR35" s="3">
        <v>2.0</v>
      </c>
      <c r="CS35" s="3">
        <v>8.0</v>
      </c>
      <c r="CT35" s="3">
        <v>3.0</v>
      </c>
      <c r="CU35" s="3">
        <v>1.0</v>
      </c>
      <c r="CV35" s="3">
        <v>11.0</v>
      </c>
      <c r="CW35" s="3">
        <v>6.0</v>
      </c>
      <c r="CX35" s="3">
        <v>2.0</v>
      </c>
      <c r="CY35" s="3">
        <v>3.0</v>
      </c>
      <c r="CZ35" s="3">
        <v>8.0</v>
      </c>
      <c r="DA35" s="3">
        <v>1.0</v>
      </c>
      <c r="DB35" s="3">
        <v>11.0</v>
      </c>
      <c r="DC35" s="3">
        <v>6.0</v>
      </c>
      <c r="DD35" s="3">
        <v>2.0</v>
      </c>
      <c r="DE35" s="3">
        <v>3.0</v>
      </c>
      <c r="DF35" s="3">
        <v>8.0</v>
      </c>
      <c r="DG35" s="3">
        <v>1.0</v>
      </c>
      <c r="DH35" s="3">
        <v>6.0</v>
      </c>
      <c r="DI35" s="3">
        <v>11.0</v>
      </c>
      <c r="DJ35" s="3">
        <v>2.0</v>
      </c>
      <c r="DK35" s="3">
        <v>3.0</v>
      </c>
      <c r="DL35" s="3">
        <v>8.0</v>
      </c>
    </row>
    <row r="36">
      <c r="A36" s="1">
        <v>12102.0</v>
      </c>
      <c r="B36" s="3">
        <v>2.0</v>
      </c>
      <c r="C36" s="1">
        <v>12104.0</v>
      </c>
      <c r="D36" s="1">
        <v>13110.0</v>
      </c>
      <c r="E36" s="1">
        <v>14101.0</v>
      </c>
      <c r="F36" s="1">
        <v>13109.0</v>
      </c>
      <c r="G36" s="1">
        <v>15104.0</v>
      </c>
      <c r="H36" s="1">
        <v>14103.0</v>
      </c>
      <c r="I36" s="1">
        <v>13107.0</v>
      </c>
      <c r="J36" s="1">
        <v>15101.0</v>
      </c>
      <c r="K36" s="1">
        <v>20103.0</v>
      </c>
      <c r="L36" s="1">
        <v>11104.0</v>
      </c>
      <c r="M36" s="3">
        <v>2.0</v>
      </c>
      <c r="N36" s="3">
        <v>7.0</v>
      </c>
      <c r="O36" s="3">
        <v>10.0</v>
      </c>
      <c r="P36" s="3">
        <v>10.0</v>
      </c>
      <c r="Q36" s="3">
        <v>5.0</v>
      </c>
      <c r="R36" s="3">
        <v>7.0</v>
      </c>
      <c r="S36" s="3">
        <v>7.0</v>
      </c>
      <c r="T36" s="3">
        <v>5.0</v>
      </c>
      <c r="U36" s="3">
        <v>10.0</v>
      </c>
      <c r="V36" s="3">
        <v>7.0</v>
      </c>
      <c r="W36" s="3">
        <v>2.0</v>
      </c>
      <c r="Y36" s="3">
        <v>7.0</v>
      </c>
      <c r="Z36" s="3">
        <v>5.0</v>
      </c>
      <c r="AA36" s="3">
        <v>6.0</v>
      </c>
      <c r="AB36" s="3">
        <v>7.0</v>
      </c>
      <c r="BI36" s="1">
        <v>30117.0</v>
      </c>
      <c r="BJ36" s="3"/>
      <c r="BK36" s="3">
        <v>5.0</v>
      </c>
      <c r="BL36" s="3">
        <v>1.0</v>
      </c>
      <c r="BM36" s="3">
        <v>1.0</v>
      </c>
      <c r="BN36" s="3">
        <v>1.0</v>
      </c>
      <c r="BO36" s="3">
        <v>1.0</v>
      </c>
      <c r="BP36" s="3">
        <v>1.0</v>
      </c>
      <c r="BQ36" s="3">
        <v>1.0</v>
      </c>
      <c r="BT36" s="3">
        <v>3.0</v>
      </c>
      <c r="BU36" s="3">
        <v>5.0</v>
      </c>
      <c r="BV36" s="3">
        <v>2.0</v>
      </c>
      <c r="BW36" s="3">
        <v>1.0</v>
      </c>
      <c r="BX36" s="3">
        <v>10.0</v>
      </c>
      <c r="BY36" s="3">
        <v>12.0</v>
      </c>
      <c r="BZ36" s="3">
        <v>8.0</v>
      </c>
      <c r="CA36" s="3">
        <v>9.0</v>
      </c>
      <c r="CB36" s="3">
        <v>5.0</v>
      </c>
      <c r="CC36" s="3">
        <v>1.0</v>
      </c>
      <c r="CD36" s="3">
        <v>10.0</v>
      </c>
      <c r="CE36" s="3">
        <v>4.0</v>
      </c>
      <c r="CF36" s="3">
        <v>8.0</v>
      </c>
      <c r="CG36" s="3">
        <v>9.0</v>
      </c>
      <c r="CH36" s="3">
        <v>5.0</v>
      </c>
      <c r="CI36" s="3">
        <v>1.0</v>
      </c>
      <c r="CJ36" s="3">
        <v>10.0</v>
      </c>
      <c r="CK36" s="3">
        <v>4.0</v>
      </c>
      <c r="CL36" s="3">
        <v>4.0</v>
      </c>
      <c r="CM36" s="3">
        <v>6.0</v>
      </c>
      <c r="CN36" s="3">
        <v>8.0</v>
      </c>
      <c r="CO36" s="3">
        <v>1.0</v>
      </c>
      <c r="CP36" s="3">
        <v>10.0</v>
      </c>
      <c r="CQ36" s="3">
        <v>1.0</v>
      </c>
      <c r="CR36" s="3">
        <v>3.0</v>
      </c>
      <c r="CS36" s="3">
        <v>8.0</v>
      </c>
      <c r="CT36" s="3">
        <v>9.0</v>
      </c>
      <c r="CU36" s="3">
        <v>1.0</v>
      </c>
      <c r="CV36" s="3">
        <v>4.0</v>
      </c>
      <c r="CW36" s="3">
        <v>1.0</v>
      </c>
      <c r="CX36" s="3">
        <v>6.0</v>
      </c>
      <c r="CY36" s="3">
        <v>1.0</v>
      </c>
      <c r="CZ36" s="3">
        <v>1.0</v>
      </c>
    </row>
    <row r="37">
      <c r="A37" s="1">
        <v>13107.0</v>
      </c>
      <c r="B37" s="3">
        <v>2.0</v>
      </c>
      <c r="C37" s="1">
        <v>13109.0</v>
      </c>
      <c r="D37" s="1">
        <v>13110.0</v>
      </c>
      <c r="E37" s="1">
        <v>13101.0</v>
      </c>
      <c r="F37" s="1">
        <v>11101.0</v>
      </c>
      <c r="G37" s="1">
        <v>14102.0</v>
      </c>
      <c r="H37" s="1">
        <v>14103.0</v>
      </c>
      <c r="I37" s="1">
        <v>11104.0</v>
      </c>
      <c r="M37" s="3">
        <v>7.0</v>
      </c>
      <c r="N37" s="3">
        <v>8.0</v>
      </c>
      <c r="O37" s="3">
        <v>2.0</v>
      </c>
      <c r="P37" s="3">
        <v>2.0</v>
      </c>
      <c r="Q37" s="3">
        <v>8.0</v>
      </c>
      <c r="R37" s="3">
        <v>10.0</v>
      </c>
      <c r="S37" s="3">
        <v>7.0</v>
      </c>
      <c r="T37" s="3">
        <v>2.0</v>
      </c>
      <c r="U37" s="3">
        <v>8.0</v>
      </c>
      <c r="V37" s="3">
        <v>8.0</v>
      </c>
      <c r="W37" s="3">
        <v>3.0</v>
      </c>
      <c r="X37" s="3">
        <v>7.0</v>
      </c>
      <c r="Y37" s="3">
        <v>7.0</v>
      </c>
      <c r="Z37" s="3">
        <v>8.0</v>
      </c>
      <c r="AA37" s="3">
        <v>2.0</v>
      </c>
      <c r="AB37" s="3">
        <v>5.0</v>
      </c>
      <c r="AC37" s="3">
        <v>7.0</v>
      </c>
      <c r="AD37" s="3">
        <v>8.0</v>
      </c>
      <c r="AE37" s="3">
        <v>5.0</v>
      </c>
      <c r="AF37" s="3">
        <v>3.0</v>
      </c>
      <c r="AG37" s="3">
        <v>7.0</v>
      </c>
      <c r="BI37" s="1">
        <v>30114.0</v>
      </c>
      <c r="BJ37" s="2">
        <v>30101.0</v>
      </c>
      <c r="BK37" s="3">
        <v>3.0</v>
      </c>
      <c r="BL37" s="3">
        <v>1.0</v>
      </c>
      <c r="BM37" s="3">
        <v>1.0</v>
      </c>
      <c r="BN37" s="3">
        <v>1.0</v>
      </c>
      <c r="BO37" s="3">
        <v>1.0</v>
      </c>
      <c r="BP37" s="3">
        <v>1.0</v>
      </c>
      <c r="BQ37" s="3">
        <v>1.0</v>
      </c>
      <c r="BT37" s="3">
        <v>1.0</v>
      </c>
      <c r="BU37" s="1">
        <v>9.0</v>
      </c>
      <c r="BV37" s="3">
        <v>3.0</v>
      </c>
      <c r="BW37" s="3">
        <v>1.0</v>
      </c>
      <c r="BX37" s="3">
        <v>10.0</v>
      </c>
      <c r="BY37" s="3">
        <v>4.0</v>
      </c>
      <c r="BZ37" s="3">
        <v>9.0</v>
      </c>
      <c r="CA37" s="1">
        <v>11.0</v>
      </c>
      <c r="CB37" s="3">
        <v>7.0</v>
      </c>
      <c r="CC37" s="3">
        <v>1.0</v>
      </c>
      <c r="CD37" s="3">
        <v>10.0</v>
      </c>
      <c r="CE37" s="3">
        <v>4.0</v>
      </c>
      <c r="CF37" s="3">
        <v>7.0</v>
      </c>
      <c r="CG37" s="3">
        <v>9.0</v>
      </c>
      <c r="CH37" s="3">
        <v>8.0</v>
      </c>
      <c r="CI37" s="3">
        <v>1.0</v>
      </c>
      <c r="CJ37" s="3">
        <v>10.0</v>
      </c>
      <c r="CK37" s="3">
        <v>4.0</v>
      </c>
      <c r="CL37" s="3">
        <v>7.0</v>
      </c>
      <c r="CM37" s="3">
        <v>9.0</v>
      </c>
      <c r="CN37" s="3">
        <v>8.0</v>
      </c>
      <c r="CO37" s="3">
        <v>1.0</v>
      </c>
      <c r="CP37" s="3">
        <v>6.0</v>
      </c>
      <c r="CQ37" s="3">
        <v>4.0</v>
      </c>
      <c r="CR37" s="3">
        <v>9.0</v>
      </c>
      <c r="CS37" s="3">
        <v>2.0</v>
      </c>
      <c r="CT37" s="3">
        <v>7.0</v>
      </c>
      <c r="CU37" s="3">
        <v>1.0</v>
      </c>
      <c r="CV37" s="3">
        <v>6.0</v>
      </c>
      <c r="CW37" s="3">
        <v>4.0</v>
      </c>
      <c r="CX37" s="3">
        <v>7.0</v>
      </c>
      <c r="CY37" s="3">
        <v>8.0</v>
      </c>
      <c r="CZ37" s="3">
        <v>9.0</v>
      </c>
      <c r="DA37" s="3">
        <v>1.0</v>
      </c>
      <c r="DB37" s="3">
        <v>4.0</v>
      </c>
      <c r="DC37" s="3">
        <v>6.0</v>
      </c>
      <c r="DD37" s="3">
        <v>7.0</v>
      </c>
      <c r="DE37" s="3">
        <v>9.0</v>
      </c>
      <c r="DF37" s="3">
        <v>2.0</v>
      </c>
      <c r="DG37" s="3">
        <v>1.0</v>
      </c>
      <c r="DH37" s="3">
        <v>4.0</v>
      </c>
      <c r="DI37" s="3">
        <v>10.0</v>
      </c>
      <c r="DJ37" s="3">
        <v>9.0</v>
      </c>
      <c r="DK37" s="3">
        <v>2.0</v>
      </c>
      <c r="DL37" s="3">
        <v>5.0</v>
      </c>
    </row>
    <row r="38">
      <c r="A38" s="2">
        <v>20112.0</v>
      </c>
      <c r="B38" s="3">
        <v>2.0</v>
      </c>
      <c r="C38" s="1">
        <v>20111.0</v>
      </c>
      <c r="D38" s="1">
        <v>12101.0</v>
      </c>
      <c r="E38" s="1">
        <v>20105.0</v>
      </c>
      <c r="M38" s="3">
        <v>5.0</v>
      </c>
      <c r="N38" s="3">
        <v>12.0</v>
      </c>
      <c r="O38" s="3">
        <v>8.0</v>
      </c>
      <c r="P38" s="3">
        <v>5.0</v>
      </c>
      <c r="Q38" s="3">
        <v>10.0</v>
      </c>
      <c r="R38" s="3">
        <v>12.0</v>
      </c>
      <c r="S38" s="3">
        <v>5.0</v>
      </c>
      <c r="T38" s="3">
        <v>1.0</v>
      </c>
      <c r="U38" s="3">
        <v>7.0</v>
      </c>
      <c r="BI38" s="1">
        <v>30111.0</v>
      </c>
      <c r="BJ38" s="3"/>
      <c r="BK38" s="3">
        <v>8.0</v>
      </c>
      <c r="BL38" s="2">
        <v>1.0</v>
      </c>
      <c r="BM38" s="2">
        <v>1.0</v>
      </c>
      <c r="BN38" s="2">
        <v>1.0</v>
      </c>
      <c r="BO38" s="2">
        <v>1.0</v>
      </c>
      <c r="BP38" s="2">
        <v>1.0</v>
      </c>
      <c r="BQ38" s="2">
        <v>1.0</v>
      </c>
      <c r="BR38" s="2">
        <v>1.0</v>
      </c>
      <c r="BS38" s="3">
        <v>1.0</v>
      </c>
      <c r="BT38" s="3">
        <v>3.0</v>
      </c>
      <c r="BU38" s="3">
        <v>2.0</v>
      </c>
      <c r="BV38" s="3">
        <v>1.0</v>
      </c>
      <c r="BW38" s="3">
        <v>1.0</v>
      </c>
      <c r="BX38" s="3">
        <v>10.0</v>
      </c>
      <c r="BY38" s="3">
        <v>12.0</v>
      </c>
      <c r="BZ38" s="3">
        <v>9.0</v>
      </c>
      <c r="CA38" s="3">
        <v>3.0</v>
      </c>
      <c r="CB38" s="3">
        <v>8.0</v>
      </c>
      <c r="CC38" s="3">
        <v>1.0</v>
      </c>
      <c r="CE38" s="3">
        <v>4.0</v>
      </c>
      <c r="CF38" s="3">
        <v>3.0</v>
      </c>
      <c r="CG38" s="3">
        <v>9.0</v>
      </c>
      <c r="CH38" s="3">
        <v>10.0</v>
      </c>
      <c r="CI38" s="3">
        <v>1.0</v>
      </c>
      <c r="CJ38" s="3">
        <v>2.0</v>
      </c>
      <c r="CK38" s="3">
        <v>10.0</v>
      </c>
      <c r="CL38" s="3">
        <v>9.0</v>
      </c>
      <c r="CM38" s="3">
        <v>3.0</v>
      </c>
      <c r="CN38" s="3">
        <v>10.0</v>
      </c>
    </row>
    <row r="39">
      <c r="A39" s="1">
        <v>20102.0</v>
      </c>
      <c r="B39" s="3">
        <v>2.0</v>
      </c>
      <c r="C39" s="1">
        <v>11101.0</v>
      </c>
      <c r="D39" s="1">
        <v>13108.0</v>
      </c>
      <c r="E39" s="1">
        <v>13104.0</v>
      </c>
      <c r="F39" s="1">
        <v>13103.0</v>
      </c>
      <c r="G39" s="1">
        <v>13105.0</v>
      </c>
      <c r="H39" s="1">
        <v>13110.0</v>
      </c>
      <c r="I39" s="1">
        <v>15104.0</v>
      </c>
      <c r="J39" s="1">
        <v>20106.0</v>
      </c>
      <c r="K39" s="1">
        <v>20103.0</v>
      </c>
      <c r="L39" s="1">
        <v>10101.0</v>
      </c>
      <c r="M39" s="3">
        <v>5.0</v>
      </c>
      <c r="N39" s="3">
        <v>11.0</v>
      </c>
      <c r="O39" s="3">
        <v>8.0</v>
      </c>
      <c r="P39" s="3">
        <v>2.0</v>
      </c>
      <c r="Q39" s="1">
        <v>16.0</v>
      </c>
      <c r="R39" s="3">
        <v>8.0</v>
      </c>
      <c r="S39" s="3">
        <v>2.0</v>
      </c>
      <c r="T39" s="3">
        <v>1.0</v>
      </c>
      <c r="U39" s="1">
        <v>16.0</v>
      </c>
      <c r="V39" s="3">
        <v>2.0</v>
      </c>
      <c r="W39" s="3">
        <v>1.0</v>
      </c>
      <c r="X39" s="3">
        <v>7.0</v>
      </c>
      <c r="Y39" s="3">
        <v>2.0</v>
      </c>
      <c r="Z39" s="3">
        <v>1.0</v>
      </c>
      <c r="AA39" s="3">
        <v>8.0</v>
      </c>
      <c r="AB39" s="3">
        <v>2.0</v>
      </c>
      <c r="AC39" s="3">
        <v>1.0</v>
      </c>
      <c r="AD39" s="3">
        <v>8.0</v>
      </c>
      <c r="AE39" s="1">
        <v>17.0</v>
      </c>
      <c r="AF39" s="3">
        <v>3.0</v>
      </c>
      <c r="AG39" s="3">
        <v>8.0</v>
      </c>
      <c r="AH39" s="1">
        <v>17.0</v>
      </c>
      <c r="AI39" s="3">
        <v>3.0</v>
      </c>
      <c r="AJ39" s="3">
        <v>7.0</v>
      </c>
      <c r="AK39" s="3">
        <v>6.0</v>
      </c>
      <c r="AL39" s="3">
        <v>1.0</v>
      </c>
      <c r="AM39" s="3">
        <v>3.0</v>
      </c>
      <c r="AN39" s="3">
        <v>8.0</v>
      </c>
      <c r="AO39" s="3">
        <v>5.0</v>
      </c>
      <c r="AP39" s="3">
        <v>9.0</v>
      </c>
      <c r="AQ39" s="1">
        <v>17.0</v>
      </c>
      <c r="AR39" s="3">
        <v>3.0</v>
      </c>
      <c r="AS39" s="3">
        <v>8.0</v>
      </c>
      <c r="AT39" s="3">
        <v>1.0</v>
      </c>
      <c r="AU39" s="3">
        <v>3.0</v>
      </c>
      <c r="AV39" s="3">
        <v>10.0</v>
      </c>
      <c r="AW39" s="3">
        <v>8.0</v>
      </c>
      <c r="AX39" s="3">
        <v>7.0</v>
      </c>
      <c r="AY39" s="3">
        <v>9.0</v>
      </c>
      <c r="AZ39" s="1">
        <v>18.0</v>
      </c>
      <c r="BA39" s="3">
        <v>3.0</v>
      </c>
      <c r="BB39" s="3">
        <v>8.0</v>
      </c>
      <c r="BC39" s="3">
        <v>1.0</v>
      </c>
      <c r="BD39" s="3">
        <v>6.0</v>
      </c>
      <c r="BE39" s="3">
        <v>10.0</v>
      </c>
      <c r="BF39" s="3">
        <v>1.0</v>
      </c>
      <c r="BG39" s="3">
        <v>2.0</v>
      </c>
      <c r="BH39" s="3">
        <v>9.0</v>
      </c>
      <c r="BI39" s="1">
        <v>30104.0</v>
      </c>
      <c r="BJ39" s="3"/>
      <c r="BK39" s="3">
        <v>3.0</v>
      </c>
      <c r="BL39" s="3">
        <v>1.0</v>
      </c>
      <c r="BM39" s="3">
        <v>1.0</v>
      </c>
      <c r="BN39" s="3">
        <v>1.0</v>
      </c>
      <c r="BO39" s="3">
        <v>1.0</v>
      </c>
      <c r="BP39" s="3">
        <v>1.0</v>
      </c>
      <c r="BT39" s="3">
        <v>4.0</v>
      </c>
      <c r="BU39" s="3">
        <v>3.0</v>
      </c>
      <c r="BV39" s="3">
        <v>5.0</v>
      </c>
      <c r="BW39" s="3">
        <v>1.0</v>
      </c>
      <c r="BX39" s="3">
        <v>7.0</v>
      </c>
      <c r="BY39" s="3">
        <v>3.0</v>
      </c>
      <c r="BZ39" s="3">
        <v>7.0</v>
      </c>
      <c r="CA39" s="3">
        <v>2.0</v>
      </c>
      <c r="CB39" s="3">
        <v>8.0</v>
      </c>
      <c r="CC39" s="3">
        <v>1.0</v>
      </c>
      <c r="CD39" s="3">
        <v>6.0</v>
      </c>
      <c r="CE39" s="3">
        <v>3.0</v>
      </c>
      <c r="CF39" s="3">
        <v>2.0</v>
      </c>
      <c r="CG39" s="3">
        <v>7.0</v>
      </c>
      <c r="CH39" s="3">
        <v>9.0</v>
      </c>
      <c r="CI39" s="3">
        <v>7.0</v>
      </c>
      <c r="CJ39" s="3">
        <v>3.0</v>
      </c>
      <c r="CK39" s="3">
        <v>3.0</v>
      </c>
      <c r="CL39" s="3">
        <v>2.0</v>
      </c>
      <c r="CM39" s="3">
        <v>7.0</v>
      </c>
      <c r="CN39" s="3">
        <v>9.0</v>
      </c>
      <c r="CO39" s="3">
        <v>1.0</v>
      </c>
      <c r="CP39" s="3">
        <v>3.0</v>
      </c>
      <c r="CQ39" s="3">
        <v>3.0</v>
      </c>
      <c r="CR39" s="3">
        <v>2.0</v>
      </c>
      <c r="CS39" s="3">
        <v>7.0</v>
      </c>
      <c r="CT39" s="3">
        <v>9.0</v>
      </c>
      <c r="CU39" s="3">
        <v>1.0</v>
      </c>
      <c r="CV39" s="3">
        <v>3.0</v>
      </c>
      <c r="CW39" s="3">
        <v>10.0</v>
      </c>
      <c r="CX39" s="3">
        <v>2.0</v>
      </c>
      <c r="CY39" s="3">
        <v>7.0</v>
      </c>
      <c r="CZ39" s="3">
        <v>9.0</v>
      </c>
      <c r="DA39" s="3">
        <v>1.0</v>
      </c>
      <c r="DB39" s="3">
        <v>3.0</v>
      </c>
      <c r="DC39" s="3">
        <v>10.0</v>
      </c>
      <c r="DD39" s="3">
        <v>2.0</v>
      </c>
      <c r="DE39" s="3">
        <v>7.0</v>
      </c>
      <c r="DF39" s="3">
        <v>9.0</v>
      </c>
      <c r="DG39" s="3">
        <v>1.0</v>
      </c>
      <c r="DH39" s="3">
        <v>3.0</v>
      </c>
      <c r="DI39" s="3">
        <v>10.0</v>
      </c>
      <c r="DJ39" s="3">
        <v>8.0</v>
      </c>
      <c r="DK39" s="1">
        <v>28.0</v>
      </c>
      <c r="DL39" s="3">
        <v>5.0</v>
      </c>
    </row>
    <row r="40">
      <c r="A40" s="2">
        <v>14206.0</v>
      </c>
      <c r="B40" s="2">
        <v>2.0</v>
      </c>
      <c r="C40" s="1">
        <v>14209.0</v>
      </c>
      <c r="D40" s="1">
        <v>12202.0</v>
      </c>
      <c r="E40" s="1">
        <v>10101.0</v>
      </c>
      <c r="F40" s="1">
        <v>14208.0</v>
      </c>
      <c r="G40" s="1">
        <v>14203.0</v>
      </c>
      <c r="H40" s="1">
        <v>14202.0</v>
      </c>
      <c r="I40" s="1">
        <v>14210.0</v>
      </c>
      <c r="J40" s="1">
        <v>14205.0</v>
      </c>
      <c r="K40" s="1">
        <v>14201.0</v>
      </c>
      <c r="L40" s="1">
        <v>12201.0</v>
      </c>
      <c r="M40" s="3">
        <v>2.0</v>
      </c>
      <c r="N40" s="3">
        <v>7.0</v>
      </c>
      <c r="O40" s="3">
        <v>8.0</v>
      </c>
      <c r="BW40" s="3">
        <v>1.0</v>
      </c>
      <c r="BX40" s="3">
        <v>4.0</v>
      </c>
      <c r="BY40" s="3">
        <v>10.0</v>
      </c>
      <c r="BZ40" s="3">
        <v>7.0</v>
      </c>
      <c r="CA40" s="3">
        <v>2.0</v>
      </c>
      <c r="CB40" s="3">
        <v>9.0</v>
      </c>
    </row>
    <row r="41">
      <c r="A41" s="2">
        <v>14209.0</v>
      </c>
      <c r="B41" s="2">
        <v>2.0</v>
      </c>
      <c r="C41" s="1">
        <v>10101.0</v>
      </c>
      <c r="D41" s="1">
        <v>12202.0</v>
      </c>
      <c r="E41" s="1">
        <v>12201.0</v>
      </c>
      <c r="F41" s="1">
        <v>14207.0</v>
      </c>
      <c r="G41" s="1">
        <v>14203.0</v>
      </c>
      <c r="H41" s="1">
        <v>14208.0</v>
      </c>
      <c r="I41" s="1">
        <v>14210.0</v>
      </c>
      <c r="J41" s="1">
        <v>14206.0</v>
      </c>
      <c r="K41" s="1">
        <v>14201.0</v>
      </c>
      <c r="L41" s="1">
        <v>14211.0</v>
      </c>
      <c r="M41" s="3">
        <v>8.0</v>
      </c>
      <c r="N41" s="3">
        <v>3.0</v>
      </c>
      <c r="BI41" s="2">
        <v>30106.0</v>
      </c>
      <c r="BW41" s="3">
        <v>3.0</v>
      </c>
      <c r="BX41" s="3">
        <v>1.0</v>
      </c>
      <c r="BY41" s="3">
        <v>10.0</v>
      </c>
      <c r="BZ41" s="3">
        <v>9.0</v>
      </c>
      <c r="CA41" s="3">
        <v>1.0</v>
      </c>
      <c r="CB41" s="3">
        <v>7.0</v>
      </c>
    </row>
    <row r="42">
      <c r="A42" s="2">
        <v>13109.0</v>
      </c>
      <c r="B42" s="3">
        <v>2.0</v>
      </c>
      <c r="C42" s="1">
        <v>20101.0</v>
      </c>
      <c r="D42" s="1">
        <v>13107.0</v>
      </c>
      <c r="E42" s="1">
        <v>13110.0</v>
      </c>
      <c r="F42" s="1">
        <v>11101.0</v>
      </c>
      <c r="G42" s="1">
        <v>20109.0</v>
      </c>
      <c r="H42" s="1">
        <v>14103.0</v>
      </c>
      <c r="I42" s="1">
        <v>14102.0</v>
      </c>
      <c r="J42" s="1">
        <v>12102.0</v>
      </c>
      <c r="M42" s="3">
        <v>5.0</v>
      </c>
      <c r="N42" s="3">
        <v>10.0</v>
      </c>
      <c r="O42" s="3">
        <v>8.0</v>
      </c>
      <c r="P42" s="3">
        <v>7.0</v>
      </c>
      <c r="Q42" s="3">
        <v>2.0</v>
      </c>
      <c r="R42" s="3">
        <v>8.0</v>
      </c>
      <c r="S42" s="3">
        <v>2.0</v>
      </c>
      <c r="T42" s="3">
        <v>7.0</v>
      </c>
      <c r="U42" s="3">
        <v>8.0</v>
      </c>
      <c r="V42" s="3">
        <v>3.0</v>
      </c>
      <c r="W42" s="3">
        <v>8.0</v>
      </c>
      <c r="X42" s="1">
        <v>24.0</v>
      </c>
      <c r="Y42" s="3">
        <v>3.0</v>
      </c>
      <c r="Z42" s="3">
        <v>7.0</v>
      </c>
      <c r="AA42" s="1">
        <v>26.0</v>
      </c>
      <c r="AB42" s="3">
        <v>7.0</v>
      </c>
      <c r="AC42" s="3">
        <v>8.0</v>
      </c>
      <c r="AD42" s="3">
        <v>3.0</v>
      </c>
      <c r="AE42" s="3">
        <v>7.0</v>
      </c>
      <c r="AF42" s="3">
        <v>3.0</v>
      </c>
      <c r="AG42" s="3">
        <v>6.0</v>
      </c>
      <c r="AH42" s="3">
        <v>3.0</v>
      </c>
      <c r="AI42" s="3">
        <v>7.0</v>
      </c>
      <c r="AJ42" s="3">
        <v>10.0</v>
      </c>
      <c r="AK42" s="3">
        <v>1.0</v>
      </c>
      <c r="AL42" s="3">
        <v>6.0</v>
      </c>
      <c r="AM42" s="3">
        <v>4.0</v>
      </c>
      <c r="AN42" s="3">
        <v>7.0</v>
      </c>
      <c r="AO42" s="3">
        <v>8.0</v>
      </c>
      <c r="AP42" s="3">
        <v>3.0</v>
      </c>
      <c r="BI42" s="1">
        <v>30114.0</v>
      </c>
      <c r="BJ42" s="3"/>
      <c r="BK42" s="3">
        <v>4.0</v>
      </c>
      <c r="BL42" s="3">
        <v>1.0</v>
      </c>
      <c r="BM42" s="3">
        <v>1.0</v>
      </c>
      <c r="BN42" s="3">
        <v>1.0</v>
      </c>
      <c r="BO42" s="3">
        <v>1.0</v>
      </c>
      <c r="BP42" s="3">
        <v>1.0</v>
      </c>
      <c r="BQ42" s="3">
        <v>1.0</v>
      </c>
      <c r="BT42" s="3">
        <v>3.0</v>
      </c>
      <c r="BU42" s="3">
        <v>4.0</v>
      </c>
      <c r="BV42" s="3">
        <v>2.0</v>
      </c>
      <c r="BW42" s="3">
        <v>6.0</v>
      </c>
      <c r="BX42" s="3">
        <v>10.0</v>
      </c>
      <c r="BY42" s="3">
        <v>3.0</v>
      </c>
      <c r="BZ42" s="3">
        <v>2.0</v>
      </c>
      <c r="CA42" s="3">
        <v>8.0</v>
      </c>
      <c r="CB42" s="3">
        <v>9.0</v>
      </c>
      <c r="CC42" s="3">
        <v>1.0</v>
      </c>
      <c r="CD42" s="3">
        <v>4.0</v>
      </c>
      <c r="CE42" s="3">
        <v>6.0</v>
      </c>
      <c r="CF42" s="3">
        <v>9.0</v>
      </c>
      <c r="CG42" s="3">
        <v>4.0</v>
      </c>
      <c r="CH42" s="3">
        <v>7.0</v>
      </c>
      <c r="CI42" s="3">
        <v>1.0</v>
      </c>
      <c r="CJ42" s="3">
        <v>6.0</v>
      </c>
      <c r="CK42" s="3">
        <v>4.0</v>
      </c>
      <c r="CL42" s="3">
        <v>7.0</v>
      </c>
      <c r="CM42" s="3">
        <v>3.0</v>
      </c>
      <c r="CN42" s="3">
        <v>9.0</v>
      </c>
      <c r="CO42" s="3">
        <v>1.0</v>
      </c>
      <c r="CP42" s="3">
        <v>6.0</v>
      </c>
      <c r="CQ42" s="3">
        <v>10.0</v>
      </c>
      <c r="CR42" s="3">
        <v>3.0</v>
      </c>
      <c r="CS42" s="3">
        <v>7.0</v>
      </c>
      <c r="CT42" s="3">
        <v>9.0</v>
      </c>
      <c r="CU42" s="3">
        <v>1.0</v>
      </c>
      <c r="CV42" s="3">
        <v>3.0</v>
      </c>
      <c r="CW42" s="3">
        <v>10.0</v>
      </c>
      <c r="CX42" s="3">
        <v>7.0</v>
      </c>
      <c r="CY42" s="3">
        <v>8.0</v>
      </c>
      <c r="CZ42" s="3">
        <v>5.0</v>
      </c>
      <c r="DA42" s="3">
        <v>1.0</v>
      </c>
      <c r="DB42" s="3">
        <v>6.0</v>
      </c>
      <c r="DC42" s="3">
        <v>10.0</v>
      </c>
      <c r="DD42" s="3">
        <v>4.0</v>
      </c>
      <c r="DE42" s="3">
        <v>8.0</v>
      </c>
      <c r="DF42" s="3">
        <v>7.0</v>
      </c>
      <c r="DG42" s="3">
        <v>1.0</v>
      </c>
      <c r="DH42" s="3">
        <v>6.0</v>
      </c>
      <c r="DI42" s="3">
        <v>4.0</v>
      </c>
      <c r="DJ42" s="3">
        <v>7.0</v>
      </c>
      <c r="DK42" s="3">
        <v>8.0</v>
      </c>
      <c r="DL42" s="3">
        <v>4.0</v>
      </c>
    </row>
    <row r="43">
      <c r="A43" s="1">
        <v>15104.0</v>
      </c>
      <c r="B43" s="3">
        <v>2.0</v>
      </c>
      <c r="C43" s="1">
        <v>12102.0</v>
      </c>
      <c r="D43" s="1">
        <v>15101.0</v>
      </c>
      <c r="E43" s="1">
        <v>14101.0</v>
      </c>
      <c r="M43" s="3">
        <v>7.0</v>
      </c>
      <c r="N43" s="3">
        <v>8.0</v>
      </c>
      <c r="O43" s="3">
        <v>10.0</v>
      </c>
      <c r="P43" s="3">
        <v>7.0</v>
      </c>
      <c r="Q43" s="3">
        <v>2.0</v>
      </c>
      <c r="R43" s="3">
        <v>8.0</v>
      </c>
      <c r="S43" s="3">
        <v>7.0</v>
      </c>
      <c r="T43" s="3">
        <v>8.0</v>
      </c>
      <c r="U43" s="3">
        <v>3.0</v>
      </c>
      <c r="BI43" s="1">
        <v>30110.0</v>
      </c>
      <c r="BJ43" s="3"/>
      <c r="BK43" s="3">
        <v>2.0</v>
      </c>
      <c r="BL43" s="3">
        <v>1.0</v>
      </c>
      <c r="BT43" s="3">
        <v>3.0</v>
      </c>
      <c r="BU43" s="3">
        <v>4.0</v>
      </c>
      <c r="BV43" s="3">
        <v>1.0</v>
      </c>
      <c r="BW43" s="3">
        <v>1.0</v>
      </c>
      <c r="BX43" s="3">
        <v>4.0</v>
      </c>
      <c r="BY43" s="3">
        <v>10.0</v>
      </c>
      <c r="BZ43" s="3">
        <v>7.0</v>
      </c>
      <c r="CA43" s="3">
        <v>8.0</v>
      </c>
      <c r="CB43" s="3">
        <v>9.0</v>
      </c>
      <c r="CC43" s="3">
        <v>1.0</v>
      </c>
      <c r="CD43" s="3">
        <v>4.0</v>
      </c>
      <c r="CE43" s="3">
        <v>10.0</v>
      </c>
      <c r="CF43" s="3">
        <v>7.0</v>
      </c>
      <c r="CG43" s="3">
        <v>8.0</v>
      </c>
      <c r="CH43" s="3">
        <v>9.0</v>
      </c>
      <c r="CI43" s="3">
        <v>1.0</v>
      </c>
      <c r="CJ43" s="3">
        <v>4.0</v>
      </c>
      <c r="CK43" s="3">
        <v>10.0</v>
      </c>
      <c r="CL43" s="3">
        <v>7.0</v>
      </c>
      <c r="CM43" s="3">
        <v>9.0</v>
      </c>
      <c r="CN43" s="3">
        <v>5.0</v>
      </c>
    </row>
    <row r="44">
      <c r="A44" s="1">
        <v>12104.0</v>
      </c>
      <c r="B44" s="3">
        <v>2.0</v>
      </c>
      <c r="C44" s="1">
        <v>20110.0</v>
      </c>
      <c r="D44" s="1">
        <v>12102.0</v>
      </c>
      <c r="E44" s="1">
        <v>15101.0</v>
      </c>
      <c r="F44" s="1">
        <v>14101.0</v>
      </c>
      <c r="G44" s="1">
        <v>13107.0</v>
      </c>
      <c r="M44" s="3">
        <v>6.0</v>
      </c>
      <c r="N44" s="3">
        <v>5.0</v>
      </c>
      <c r="O44" s="3">
        <v>3.0</v>
      </c>
      <c r="P44" s="3">
        <v>2.0</v>
      </c>
      <c r="Q44" s="3">
        <v>5.0</v>
      </c>
      <c r="R44" s="3">
        <v>6.0</v>
      </c>
      <c r="S44" s="3">
        <v>5.0</v>
      </c>
      <c r="T44" s="3">
        <v>3.0</v>
      </c>
      <c r="U44" s="3">
        <v>7.0</v>
      </c>
      <c r="V44" s="3">
        <v>5.0</v>
      </c>
      <c r="W44" s="3">
        <v>3.0</v>
      </c>
      <c r="X44" s="3">
        <v>4.0</v>
      </c>
      <c r="Y44" s="3">
        <v>5.0</v>
      </c>
      <c r="Z44" s="3">
        <v>3.0</v>
      </c>
      <c r="AA44" s="3">
        <v>6.0</v>
      </c>
      <c r="BI44" s="1">
        <v>30102.0</v>
      </c>
      <c r="BJ44" s="3"/>
      <c r="BK44" s="3">
        <v>5.0</v>
      </c>
      <c r="BL44" s="2">
        <v>1.0</v>
      </c>
      <c r="BM44" s="2">
        <v>1.0</v>
      </c>
      <c r="BN44" s="2">
        <v>1.0</v>
      </c>
      <c r="BO44" s="2">
        <v>1.0</v>
      </c>
      <c r="BP44" s="2">
        <v>1.0</v>
      </c>
      <c r="BQ44" s="3">
        <v>1.0</v>
      </c>
      <c r="BT44" s="3">
        <v>3.0</v>
      </c>
      <c r="BU44" s="3">
        <v>2.0</v>
      </c>
      <c r="BV44" s="3">
        <v>4.0</v>
      </c>
      <c r="BW44" s="3">
        <v>1.0</v>
      </c>
      <c r="BX44" s="3">
        <v>10.0</v>
      </c>
      <c r="BY44" s="3">
        <v>5.0</v>
      </c>
      <c r="BZ44" s="3">
        <v>3.0</v>
      </c>
      <c r="CA44" s="3">
        <v>8.0</v>
      </c>
      <c r="CB44" s="3">
        <v>7.0</v>
      </c>
      <c r="CC44" s="3">
        <v>1.0</v>
      </c>
      <c r="CD44" s="3">
        <v>10.0</v>
      </c>
      <c r="CE44" s="3">
        <v>6.0</v>
      </c>
      <c r="CF44" s="3">
        <v>8.0</v>
      </c>
      <c r="CG44" s="3">
        <v>7.0</v>
      </c>
      <c r="CH44" s="3">
        <v>9.0</v>
      </c>
      <c r="CI44" s="3">
        <v>1.0</v>
      </c>
      <c r="CJ44" s="3">
        <v>10.0</v>
      </c>
      <c r="CK44" s="3">
        <v>4.0</v>
      </c>
      <c r="CL44" s="3">
        <v>9.0</v>
      </c>
      <c r="CM44" s="3">
        <v>8.0</v>
      </c>
      <c r="CN44" s="3">
        <v>7.0</v>
      </c>
      <c r="CO44" s="3">
        <v>1.0</v>
      </c>
      <c r="CP44" s="3">
        <v>10.0</v>
      </c>
      <c r="CQ44" s="3">
        <v>5.0</v>
      </c>
      <c r="CR44" s="3">
        <v>9.0</v>
      </c>
      <c r="CS44" s="3">
        <v>8.0</v>
      </c>
      <c r="CT44" s="3">
        <v>3.0</v>
      </c>
      <c r="CU44" s="3">
        <v>1.0</v>
      </c>
      <c r="CV44" s="3">
        <v>10.0</v>
      </c>
      <c r="CW44" s="3">
        <v>5.0</v>
      </c>
      <c r="CX44" s="3">
        <v>2.0</v>
      </c>
      <c r="CY44" s="3">
        <v>8.0</v>
      </c>
      <c r="CZ44" s="3">
        <v>9.0</v>
      </c>
    </row>
    <row r="45">
      <c r="A45" s="1">
        <v>12101.0</v>
      </c>
      <c r="B45" s="3">
        <v>2.0</v>
      </c>
      <c r="C45" s="1">
        <v>15101.0</v>
      </c>
      <c r="D45" s="1">
        <v>20112.0</v>
      </c>
      <c r="E45" s="1">
        <v>20111.0</v>
      </c>
      <c r="F45" s="1">
        <v>11103.0</v>
      </c>
      <c r="G45" s="1">
        <v>11104.0</v>
      </c>
      <c r="H45" s="1">
        <v>13102.0</v>
      </c>
      <c r="I45" s="1">
        <v>12102.0</v>
      </c>
      <c r="J45" s="1">
        <v>12201.0</v>
      </c>
      <c r="K45" s="1">
        <v>15102.0</v>
      </c>
      <c r="M45" s="3">
        <v>7.0</v>
      </c>
      <c r="N45" s="3">
        <v>8.0</v>
      </c>
      <c r="O45" s="3">
        <v>3.0</v>
      </c>
      <c r="P45" s="3">
        <v>5.0</v>
      </c>
      <c r="Q45" s="3">
        <v>10.0</v>
      </c>
      <c r="R45" s="3">
        <v>8.0</v>
      </c>
      <c r="S45" s="3">
        <v>5.0</v>
      </c>
      <c r="T45" s="3">
        <v>3.0</v>
      </c>
      <c r="U45" s="3">
        <v>8.0</v>
      </c>
      <c r="V45" s="3">
        <v>8.0</v>
      </c>
      <c r="W45" s="1">
        <v>23.0</v>
      </c>
      <c r="X45" s="3">
        <v>3.0</v>
      </c>
      <c r="Y45" s="3">
        <v>5.0</v>
      </c>
      <c r="Z45" s="1">
        <v>23.0</v>
      </c>
      <c r="AA45" s="3">
        <v>8.0</v>
      </c>
      <c r="AB45" s="1">
        <v>23.0</v>
      </c>
      <c r="AC45" s="3">
        <v>8.0</v>
      </c>
      <c r="AD45" s="3">
        <v>3.0</v>
      </c>
      <c r="AE45" s="3">
        <v>2.0</v>
      </c>
      <c r="AF45" s="3">
        <v>1.0</v>
      </c>
      <c r="AG45" s="3">
        <v>6.0</v>
      </c>
      <c r="AH45" s="3">
        <v>3.0</v>
      </c>
      <c r="AI45" s="3">
        <v>1.0</v>
      </c>
      <c r="AJ45" s="3">
        <v>6.0</v>
      </c>
      <c r="AK45" s="3">
        <v>3.0</v>
      </c>
      <c r="AL45" s="3">
        <v>7.0</v>
      </c>
      <c r="AM45" s="3">
        <v>10.0</v>
      </c>
      <c r="AN45" s="3">
        <v>8.0</v>
      </c>
      <c r="AO45" s="3">
        <v>2.0</v>
      </c>
      <c r="AP45" s="3">
        <v>5.0</v>
      </c>
      <c r="AQ45" s="1">
        <v>23.0</v>
      </c>
      <c r="AR45" s="3">
        <v>8.0</v>
      </c>
      <c r="AS45" s="3">
        <v>5.0</v>
      </c>
      <c r="AT45" s="3">
        <v>1.0</v>
      </c>
      <c r="AU45" s="3">
        <v>7.0</v>
      </c>
      <c r="AV45" s="3">
        <v>5.0</v>
      </c>
      <c r="AW45" s="3">
        <v>2.0</v>
      </c>
      <c r="AX45" s="3">
        <v>7.0</v>
      </c>
      <c r="AY45" s="3">
        <v>5.0</v>
      </c>
      <c r="BI45" s="1">
        <v>30111.0</v>
      </c>
      <c r="BJ45" s="3"/>
      <c r="BK45" s="3">
        <v>5.0</v>
      </c>
      <c r="BL45" s="3">
        <v>1.0</v>
      </c>
      <c r="BM45" s="3">
        <v>1.0</v>
      </c>
      <c r="BN45" s="3">
        <v>1.0</v>
      </c>
      <c r="BO45" s="3">
        <v>1.0</v>
      </c>
      <c r="BP45" s="3">
        <v>1.0</v>
      </c>
      <c r="BQ45" s="3">
        <v>1.0</v>
      </c>
      <c r="BT45" s="3">
        <v>5.0</v>
      </c>
      <c r="BU45" s="3">
        <v>1.0</v>
      </c>
      <c r="BV45" s="3">
        <v>3.0</v>
      </c>
      <c r="BW45" s="3">
        <v>1.0</v>
      </c>
      <c r="BX45" s="3">
        <v>3.0</v>
      </c>
      <c r="BY45" s="3">
        <v>4.0</v>
      </c>
      <c r="BZ45" s="3">
        <v>9.0</v>
      </c>
      <c r="CA45" s="3">
        <v>7.0</v>
      </c>
      <c r="CB45" s="3">
        <v>2.0</v>
      </c>
      <c r="CC45" s="3">
        <v>1.0</v>
      </c>
      <c r="CD45" s="3">
        <v>10.0</v>
      </c>
      <c r="CE45" s="3">
        <v>4.0</v>
      </c>
      <c r="CF45" s="3">
        <v>8.0</v>
      </c>
      <c r="CG45" s="3">
        <v>2.0</v>
      </c>
      <c r="CH45" s="3">
        <v>1.0</v>
      </c>
      <c r="CI45" s="3">
        <v>1.0</v>
      </c>
      <c r="CJ45" s="3">
        <v>10.0</v>
      </c>
      <c r="CK45" s="3">
        <v>4.0</v>
      </c>
      <c r="CL45" s="3">
        <v>8.0</v>
      </c>
      <c r="CM45" s="3">
        <v>1.0</v>
      </c>
      <c r="CN45" s="3">
        <v>4.0</v>
      </c>
      <c r="CO45" s="3">
        <v>1.0</v>
      </c>
      <c r="CP45" s="3">
        <v>2.0</v>
      </c>
      <c r="CQ45" s="3">
        <v>5.0</v>
      </c>
      <c r="CR45" s="3">
        <v>1.0</v>
      </c>
      <c r="CS45" s="3">
        <v>5.0</v>
      </c>
      <c r="CT45" s="3">
        <v>2.0</v>
      </c>
      <c r="CU45" s="3">
        <v>1.0</v>
      </c>
      <c r="CV45" s="3">
        <v>3.0</v>
      </c>
      <c r="CW45" s="3">
        <v>5.0</v>
      </c>
      <c r="CX45" s="3">
        <v>4.0</v>
      </c>
      <c r="CY45" s="3">
        <v>2.0</v>
      </c>
      <c r="CZ45" s="3">
        <v>1.0</v>
      </c>
      <c r="DA45" s="3">
        <v>1.0</v>
      </c>
      <c r="DB45" s="3">
        <v>10.0</v>
      </c>
      <c r="DC45" s="3">
        <v>5.0</v>
      </c>
      <c r="DD45" s="3">
        <v>1.0</v>
      </c>
      <c r="DE45" s="3">
        <v>4.0</v>
      </c>
      <c r="DF45" s="3">
        <v>3.0</v>
      </c>
      <c r="DG45" s="3">
        <v>1.0</v>
      </c>
      <c r="DH45" s="3">
        <v>3.0</v>
      </c>
      <c r="DI45" s="3">
        <v>4.0</v>
      </c>
      <c r="DJ45" s="3">
        <v>8.0</v>
      </c>
      <c r="DK45" s="3">
        <v>5.0</v>
      </c>
      <c r="DL45" s="3">
        <v>2.0</v>
      </c>
    </row>
    <row r="46">
      <c r="A46" s="1">
        <v>14102.0</v>
      </c>
      <c r="B46" s="3">
        <v>2.0</v>
      </c>
      <c r="C46" s="1">
        <v>13107.0</v>
      </c>
      <c r="D46" s="1">
        <v>13109.0</v>
      </c>
      <c r="E46" s="1">
        <v>11101.0</v>
      </c>
      <c r="M46" s="3">
        <v>2.0</v>
      </c>
      <c r="N46" s="3">
        <v>7.0</v>
      </c>
      <c r="O46" s="3">
        <v>8.0</v>
      </c>
      <c r="P46" s="3">
        <v>1.0</v>
      </c>
      <c r="Q46" s="3">
        <v>7.0</v>
      </c>
      <c r="R46" s="3">
        <v>2.0</v>
      </c>
      <c r="S46" s="3">
        <v>7.0</v>
      </c>
      <c r="T46" s="3">
        <v>3.0</v>
      </c>
      <c r="U46" s="3">
        <v>10.0</v>
      </c>
      <c r="BI46" s="1">
        <v>30101.0</v>
      </c>
      <c r="BJ46" s="3"/>
      <c r="BK46" s="3">
        <v>3.0</v>
      </c>
      <c r="BL46" s="3">
        <v>1.0</v>
      </c>
      <c r="BM46" s="3">
        <v>1.0</v>
      </c>
      <c r="BN46" s="3">
        <v>1.0</v>
      </c>
      <c r="BO46" s="3">
        <v>1.0</v>
      </c>
      <c r="BP46" s="3">
        <v>1.0</v>
      </c>
      <c r="BQ46" s="3">
        <v>1.0</v>
      </c>
      <c r="BT46" s="3">
        <v>3.0</v>
      </c>
      <c r="BU46" s="3">
        <v>5.0</v>
      </c>
      <c r="BV46" s="3">
        <v>1.0</v>
      </c>
      <c r="BW46" s="3">
        <v>1.0</v>
      </c>
      <c r="BX46" s="3">
        <v>4.0</v>
      </c>
      <c r="BY46" s="3">
        <v>5.0</v>
      </c>
      <c r="BZ46" s="3">
        <v>8.0</v>
      </c>
      <c r="CA46" s="3">
        <v>7.0</v>
      </c>
      <c r="CB46" s="3">
        <v>3.0</v>
      </c>
      <c r="CC46" s="3">
        <v>1.0</v>
      </c>
      <c r="CD46" s="3">
        <v>4.0</v>
      </c>
      <c r="CE46" s="3">
        <v>5.0</v>
      </c>
      <c r="CF46" s="3">
        <v>7.0</v>
      </c>
      <c r="CG46" s="3">
        <v>8.0</v>
      </c>
      <c r="CH46" s="3">
        <v>9.0</v>
      </c>
      <c r="CI46" s="3">
        <v>1.0</v>
      </c>
      <c r="CJ46" s="3">
        <v>10.0</v>
      </c>
      <c r="CK46" s="3">
        <v>4.0</v>
      </c>
      <c r="CL46" s="3">
        <v>8.0</v>
      </c>
      <c r="CM46" s="3">
        <v>2.0</v>
      </c>
      <c r="CN46" s="3">
        <v>9.0</v>
      </c>
    </row>
    <row r="47">
      <c r="A47" s="1">
        <v>10101.0</v>
      </c>
      <c r="B47" s="3">
        <v>2.0</v>
      </c>
      <c r="C47" s="1">
        <v>20108.0</v>
      </c>
      <c r="D47" s="1">
        <v>10205.0</v>
      </c>
      <c r="E47" s="1">
        <v>10206.0</v>
      </c>
      <c r="F47" s="1">
        <v>10207.0</v>
      </c>
      <c r="G47" s="1">
        <v>11101.0</v>
      </c>
      <c r="M47" s="3">
        <v>7.0</v>
      </c>
      <c r="N47" s="3">
        <v>4.0</v>
      </c>
      <c r="O47" s="3">
        <v>8.0</v>
      </c>
      <c r="P47" s="3">
        <v>1.0</v>
      </c>
      <c r="Q47" s="3">
        <v>7.0</v>
      </c>
      <c r="R47" s="3">
        <v>4.0</v>
      </c>
      <c r="S47" s="3">
        <v>2.0</v>
      </c>
      <c r="T47" s="3">
        <v>7.0</v>
      </c>
      <c r="U47" s="3">
        <v>4.0</v>
      </c>
      <c r="V47" s="3">
        <v>2.0</v>
      </c>
      <c r="W47" s="3">
        <v>4.0</v>
      </c>
      <c r="X47" s="3">
        <v>8.0</v>
      </c>
      <c r="Y47" s="3">
        <v>3.0</v>
      </c>
      <c r="Z47" s="3">
        <v>7.0</v>
      </c>
      <c r="AA47" s="3">
        <v>1.0</v>
      </c>
      <c r="BI47" s="1">
        <v>30117.0</v>
      </c>
      <c r="BJ47" s="3"/>
      <c r="BK47" s="3">
        <v>6.0</v>
      </c>
      <c r="BL47" s="2">
        <v>1.0</v>
      </c>
      <c r="BM47" s="2">
        <v>1.0</v>
      </c>
      <c r="BN47" s="2">
        <v>1.0</v>
      </c>
      <c r="BO47" s="2">
        <v>1.0</v>
      </c>
      <c r="BP47" s="2">
        <v>1.0</v>
      </c>
      <c r="BQ47" s="2">
        <v>1.0</v>
      </c>
      <c r="BR47" s="3">
        <v>1.0</v>
      </c>
      <c r="BT47" s="3">
        <v>5.0</v>
      </c>
      <c r="BU47" s="3">
        <v>3.0</v>
      </c>
      <c r="BV47" s="3">
        <v>6.0</v>
      </c>
      <c r="BW47" s="3">
        <v>1.0</v>
      </c>
      <c r="BX47" s="3">
        <v>6.0</v>
      </c>
      <c r="BY47" s="3">
        <v>10.0</v>
      </c>
      <c r="BZ47" s="3">
        <v>9.0</v>
      </c>
      <c r="CA47" s="3">
        <v>2.0</v>
      </c>
      <c r="CB47" s="3">
        <v>8.0</v>
      </c>
      <c r="CC47" s="3">
        <v>3.0</v>
      </c>
      <c r="CD47" s="3">
        <v>1.0</v>
      </c>
      <c r="CE47" s="3">
        <v>4.0</v>
      </c>
      <c r="CF47" s="3">
        <v>7.0</v>
      </c>
      <c r="CG47" s="3">
        <v>9.0</v>
      </c>
      <c r="CH47" s="3">
        <v>5.0</v>
      </c>
      <c r="CI47" s="3">
        <v>4.0</v>
      </c>
      <c r="CJ47" s="3">
        <v>3.0</v>
      </c>
      <c r="CK47" s="3">
        <v>6.0</v>
      </c>
      <c r="CL47" s="3">
        <v>9.0</v>
      </c>
      <c r="CM47" s="3">
        <v>8.0</v>
      </c>
      <c r="CN47" s="3">
        <v>7.0</v>
      </c>
      <c r="CO47" s="3">
        <v>10.0</v>
      </c>
      <c r="CP47" s="3">
        <v>4.0</v>
      </c>
      <c r="CQ47" s="3">
        <v>3.0</v>
      </c>
      <c r="CR47" s="3">
        <v>9.0</v>
      </c>
      <c r="CS47" s="3">
        <v>7.0</v>
      </c>
      <c r="CT47" s="3">
        <v>9.0</v>
      </c>
      <c r="CU47" s="3">
        <v>1.0</v>
      </c>
      <c r="CV47" s="3">
        <v>2.0</v>
      </c>
      <c r="CW47" s="3">
        <v>4.0</v>
      </c>
      <c r="CX47" s="3">
        <v>2.0</v>
      </c>
      <c r="CY47" s="3">
        <v>3.0</v>
      </c>
      <c r="CZ47" s="3">
        <v>9.0</v>
      </c>
    </row>
    <row r="48">
      <c r="A48" s="1">
        <v>20104.0</v>
      </c>
      <c r="B48" s="3">
        <v>2.0</v>
      </c>
      <c r="C48" s="1">
        <v>12103.0</v>
      </c>
      <c r="D48" s="1">
        <v>11104.0</v>
      </c>
      <c r="E48" s="1">
        <v>11102.0</v>
      </c>
      <c r="M48" s="3">
        <v>7.0</v>
      </c>
      <c r="N48" s="3">
        <v>3.0</v>
      </c>
      <c r="O48" s="3">
        <v>5.0</v>
      </c>
      <c r="P48" s="3">
        <v>10.0</v>
      </c>
      <c r="Q48" s="3">
        <v>3.0</v>
      </c>
      <c r="R48" s="3">
        <v>5.0</v>
      </c>
      <c r="S48" s="3">
        <v>3.0</v>
      </c>
      <c r="T48" s="3">
        <v>7.0</v>
      </c>
      <c r="U48" s="3">
        <v>12.0</v>
      </c>
      <c r="BI48" s="1">
        <v>30103.0</v>
      </c>
      <c r="BJ48" s="3"/>
      <c r="BK48" s="3">
        <v>3.0</v>
      </c>
      <c r="BL48" s="2">
        <v>1.0</v>
      </c>
      <c r="BM48" s="2">
        <v>1.0</v>
      </c>
      <c r="BN48" s="2">
        <v>1.0</v>
      </c>
      <c r="BO48" s="3">
        <v>1.0</v>
      </c>
      <c r="BT48" s="3">
        <v>1.0</v>
      </c>
      <c r="BU48" s="3">
        <v>2.0</v>
      </c>
      <c r="BV48" s="3">
        <v>5.0</v>
      </c>
      <c r="BW48" s="3">
        <v>1.0</v>
      </c>
      <c r="BX48" s="3">
        <v>3.0</v>
      </c>
      <c r="BY48" s="3">
        <v>10.0</v>
      </c>
      <c r="BZ48" s="3">
        <v>9.0</v>
      </c>
      <c r="CA48" s="3">
        <v>7.0</v>
      </c>
      <c r="CB48" s="3">
        <v>5.0</v>
      </c>
      <c r="CC48" s="3">
        <v>1.0</v>
      </c>
      <c r="CD48" s="3">
        <v>3.0</v>
      </c>
      <c r="CE48" s="3">
        <v>10.0</v>
      </c>
      <c r="CF48" s="3">
        <v>7.0</v>
      </c>
      <c r="CG48" s="3">
        <v>4.0</v>
      </c>
      <c r="CH48" s="3">
        <v>7.0</v>
      </c>
      <c r="CI48" s="3">
        <v>3.0</v>
      </c>
      <c r="CJ48" s="3">
        <v>1.0</v>
      </c>
      <c r="CK48" s="3">
        <v>10.0</v>
      </c>
      <c r="CL48" s="3">
        <v>1.0</v>
      </c>
      <c r="CM48" s="3">
        <v>3.0</v>
      </c>
      <c r="CN48" s="3">
        <v>10.0</v>
      </c>
    </row>
    <row r="49">
      <c r="A49" s="2">
        <v>15103.0</v>
      </c>
      <c r="B49" s="2" t="s">
        <v>116</v>
      </c>
    </row>
    <row r="55">
      <c r="M55">
        <f>COUNTIF(M2:O48, 1)</f>
        <v>6</v>
      </c>
      <c r="N55" s="2">
        <v>1.0</v>
      </c>
      <c r="O55" s="2" t="s">
        <v>117</v>
      </c>
    </row>
    <row r="56">
      <c r="M56">
        <f>COUNTIF(M2:O48, 2)</f>
        <v>24</v>
      </c>
      <c r="N56" s="2">
        <v>2.0</v>
      </c>
      <c r="O56" s="2" t="s">
        <v>118</v>
      </c>
    </row>
    <row r="57">
      <c r="M57" s="7">
        <f>COUNTIF(M2:O48, 3)</f>
        <v>10</v>
      </c>
      <c r="N57" s="2">
        <v>3.0</v>
      </c>
      <c r="O57" s="2" t="s">
        <v>119</v>
      </c>
    </row>
    <row r="58">
      <c r="M58" s="3">
        <f>COUNTIF(M2:O48, 4)</f>
        <v>3</v>
      </c>
      <c r="N58" s="2">
        <v>4.0</v>
      </c>
      <c r="O58" s="2" t="s">
        <v>120</v>
      </c>
    </row>
    <row r="59">
      <c r="M59" s="3">
        <f>COUNTIF(M2:O48, 5)</f>
        <v>9</v>
      </c>
      <c r="N59" s="2">
        <v>5.0</v>
      </c>
      <c r="O59" s="2" t="s">
        <v>121</v>
      </c>
    </row>
    <row r="60">
      <c r="M60" s="3">
        <f>COUNTIF(M2:O48, 6)</f>
        <v>1</v>
      </c>
      <c r="N60" s="2">
        <v>6.0</v>
      </c>
      <c r="O60" s="2" t="s">
        <v>122</v>
      </c>
    </row>
    <row r="61">
      <c r="M61" s="3">
        <f>COUNTIF(M2:O48, 7)</f>
        <v>33</v>
      </c>
      <c r="N61" s="2">
        <v>7.0</v>
      </c>
      <c r="O61" s="2" t="s">
        <v>123</v>
      </c>
    </row>
    <row r="62">
      <c r="M62" s="3">
        <f>COUNTIF(M2:O48, 8)</f>
        <v>32</v>
      </c>
      <c r="N62" s="2">
        <v>8.0</v>
      </c>
      <c r="O62" s="2" t="s">
        <v>124</v>
      </c>
    </row>
    <row r="63">
      <c r="M63" s="3">
        <f>COUNTIF(M2:O48, 9)</f>
        <v>2</v>
      </c>
      <c r="N63" s="2">
        <v>9.0</v>
      </c>
      <c r="O63" s="2" t="s">
        <v>125</v>
      </c>
    </row>
    <row r="64">
      <c r="M64" s="3">
        <f>COUNTIF(M2:O48, 10)</f>
        <v>10</v>
      </c>
      <c r="N64" s="2">
        <v>10.0</v>
      </c>
      <c r="O64" s="2" t="s">
        <v>126</v>
      </c>
    </row>
    <row r="65">
      <c r="M65" s="3">
        <f>COUNTIF(M2:O48, 11)</f>
        <v>2</v>
      </c>
      <c r="N65" s="2">
        <v>11.0</v>
      </c>
      <c r="O65" s="2" t="s">
        <v>127</v>
      </c>
    </row>
    <row r="66">
      <c r="M66" s="3">
        <f>COUNTIF(M2:O48, 12)</f>
        <v>2</v>
      </c>
      <c r="N66" s="2">
        <v>12.0</v>
      </c>
      <c r="O66" s="2" t="s">
        <v>128</v>
      </c>
    </row>
    <row r="67">
      <c r="M67" s="3">
        <f>COUNTIF(M2:O48, 13)</f>
        <v>1</v>
      </c>
      <c r="N67" s="2">
        <v>13.0</v>
      </c>
      <c r="O67" s="2" t="s">
        <v>129</v>
      </c>
    </row>
    <row r="68">
      <c r="M68" s="3">
        <f>COUNTIF(M2:O48, 14)</f>
        <v>1</v>
      </c>
      <c r="N68" s="2">
        <v>14.0</v>
      </c>
      <c r="O68" s="2" t="s">
        <v>130</v>
      </c>
    </row>
    <row r="69">
      <c r="M69" s="3">
        <f>COUNTIF(M2:O48, 15)</f>
        <v>0</v>
      </c>
      <c r="N69" s="2">
        <v>15.0</v>
      </c>
      <c r="O69" s="2" t="s">
        <v>131</v>
      </c>
    </row>
    <row r="70">
      <c r="M70" s="3">
        <f>COUNTIF(M2:O48, 16)</f>
        <v>0</v>
      </c>
      <c r="N70" s="2">
        <v>16.0</v>
      </c>
      <c r="O70" s="2" t="s">
        <v>132</v>
      </c>
    </row>
    <row r="71">
      <c r="M71" s="3">
        <f>COUNTIF(M2:O48, 17)</f>
        <v>0</v>
      </c>
      <c r="N71" s="2">
        <v>17.0</v>
      </c>
      <c r="O71" s="2" t="s">
        <v>133</v>
      </c>
    </row>
    <row r="72">
      <c r="M72" s="3">
        <f>COUNTIF(M2:O48, 18)</f>
        <v>0</v>
      </c>
      <c r="N72" s="2">
        <v>18.0</v>
      </c>
      <c r="O72" s="2" t="s">
        <v>134</v>
      </c>
    </row>
    <row r="73">
      <c r="M73" s="3"/>
      <c r="N73" s="2">
        <v>19.0</v>
      </c>
      <c r="O73" s="2" t="s">
        <v>135</v>
      </c>
    </row>
    <row r="74">
      <c r="M74" s="3"/>
      <c r="N74" s="2">
        <v>20.0</v>
      </c>
      <c r="O74" s="2" t="s">
        <v>136</v>
      </c>
    </row>
    <row r="75">
      <c r="M75" s="3"/>
      <c r="N75" s="2">
        <v>21.0</v>
      </c>
      <c r="O75" s="2" t="s">
        <v>137</v>
      </c>
    </row>
    <row r="76">
      <c r="M76" s="3"/>
      <c r="N76" s="2">
        <v>22.0</v>
      </c>
      <c r="O76" s="2" t="s">
        <v>138</v>
      </c>
    </row>
    <row r="77">
      <c r="M77" s="3"/>
      <c r="N77" s="2">
        <v>23.0</v>
      </c>
      <c r="O77" s="2" t="s">
        <v>139</v>
      </c>
    </row>
    <row r="78">
      <c r="M78" s="3"/>
      <c r="N78" s="2">
        <v>24.0</v>
      </c>
      <c r="O78" s="2" t="s">
        <v>140</v>
      </c>
    </row>
    <row r="79">
      <c r="M79" s="3"/>
      <c r="N79" s="2">
        <v>25.0</v>
      </c>
      <c r="O79" s="2" t="s">
        <v>141</v>
      </c>
    </row>
    <row r="80">
      <c r="M80" s="3"/>
      <c r="N80" s="2">
        <v>26.0</v>
      </c>
      <c r="O80" s="2" t="s">
        <v>142</v>
      </c>
    </row>
    <row r="81">
      <c r="M81" s="3"/>
      <c r="N81" s="2">
        <v>27.0</v>
      </c>
      <c r="O81" s="2" t="s">
        <v>143</v>
      </c>
    </row>
    <row r="82">
      <c r="M82" s="3"/>
      <c r="N82" s="2">
        <v>28.0</v>
      </c>
      <c r="O82" s="2" t="s">
        <v>144</v>
      </c>
    </row>
    <row r="83">
      <c r="M83" s="3"/>
      <c r="N83" s="2">
        <v>29.0</v>
      </c>
      <c r="O83" s="2" t="s">
        <v>145</v>
      </c>
    </row>
    <row r="84">
      <c r="M84" s="3"/>
    </row>
    <row r="85">
      <c r="M85" s="3"/>
    </row>
    <row r="86">
      <c r="M86" s="3"/>
    </row>
    <row r="87">
      <c r="M87" s="3"/>
    </row>
    <row r="88">
      <c r="M88" s="3"/>
    </row>
    <row r="89">
      <c r="M89" s="3"/>
    </row>
    <row r="90">
      <c r="M90" s="3"/>
    </row>
    <row r="91">
      <c r="M91" s="3"/>
    </row>
    <row r="92">
      <c r="M92" s="3"/>
    </row>
    <row r="93">
      <c r="M93" s="3"/>
    </row>
    <row r="94">
      <c r="M94" s="3"/>
    </row>
    <row r="95">
      <c r="M95" s="3"/>
    </row>
    <row r="96">
      <c r="M96" s="3"/>
    </row>
    <row r="97">
      <c r="M97" s="3"/>
    </row>
    <row r="98">
      <c r="M98" s="3"/>
    </row>
    <row r="99">
      <c r="M99" s="1"/>
    </row>
    <row r="100">
      <c r="M100" s="3"/>
    </row>
    <row r="101">
      <c r="M101" s="3"/>
    </row>
    <row r="102">
      <c r="M102" s="3"/>
    </row>
    <row r="103">
      <c r="M103" s="3"/>
    </row>
    <row r="104">
      <c r="M104" s="3"/>
    </row>
    <row r="105">
      <c r="M105" s="3"/>
    </row>
    <row r="106">
      <c r="M106" s="3"/>
    </row>
    <row r="107">
      <c r="M107" s="3"/>
    </row>
    <row r="108">
      <c r="M108" s="3"/>
    </row>
    <row r="109">
      <c r="M109" s="3"/>
    </row>
    <row r="110">
      <c r="M110" s="3"/>
    </row>
    <row r="111">
      <c r="M111" s="3"/>
    </row>
    <row r="112">
      <c r="M112" s="3"/>
    </row>
    <row r="113">
      <c r="M113" s="3"/>
    </row>
    <row r="114">
      <c r="M114" s="3"/>
    </row>
    <row r="115">
      <c r="M115" s="3"/>
    </row>
    <row r="116">
      <c r="M116" s="3"/>
    </row>
    <row r="117">
      <c r="M117" s="3"/>
    </row>
    <row r="118">
      <c r="M118" s="3"/>
    </row>
    <row r="119">
      <c r="M119" s="3"/>
    </row>
    <row r="120">
      <c r="M120" s="3"/>
    </row>
    <row r="121">
      <c r="M121" s="3"/>
    </row>
    <row r="122">
      <c r="M122" s="3"/>
    </row>
    <row r="123">
      <c r="M123" s="3"/>
    </row>
    <row r="124">
      <c r="M124" s="3"/>
    </row>
    <row r="125">
      <c r="M125" s="3"/>
    </row>
    <row r="126">
      <c r="M126" s="3"/>
    </row>
    <row r="127">
      <c r="M127" s="3"/>
    </row>
    <row r="128">
      <c r="M128" s="3"/>
    </row>
    <row r="129">
      <c r="M129" s="3"/>
    </row>
    <row r="130">
      <c r="M130" s="3"/>
    </row>
    <row r="131">
      <c r="M131" s="3"/>
    </row>
    <row r="132">
      <c r="M132" s="3"/>
    </row>
    <row r="133">
      <c r="M133" s="3"/>
    </row>
    <row r="134">
      <c r="M134" s="3"/>
    </row>
    <row r="135">
      <c r="M135" s="3"/>
    </row>
    <row r="136">
      <c r="M136" s="3"/>
    </row>
    <row r="137">
      <c r="M137" s="3"/>
    </row>
    <row r="138">
      <c r="M138" s="3"/>
    </row>
    <row r="139">
      <c r="M139" s="3"/>
    </row>
    <row r="140">
      <c r="M140" s="3"/>
    </row>
    <row r="141">
      <c r="M141" s="3"/>
    </row>
    <row r="142">
      <c r="M142" s="3"/>
    </row>
    <row r="143">
      <c r="M143" s="3"/>
    </row>
    <row r="144">
      <c r="M144" s="3"/>
    </row>
    <row r="145">
      <c r="M145" s="3"/>
    </row>
    <row r="146">
      <c r="M146" s="3"/>
    </row>
    <row r="147">
      <c r="M147" s="3"/>
    </row>
    <row r="148">
      <c r="M148" s="3"/>
    </row>
    <row r="149">
      <c r="M149" s="3"/>
    </row>
    <row r="150">
      <c r="M150" s="3"/>
    </row>
    <row r="151">
      <c r="M151" s="3"/>
    </row>
    <row r="152">
      <c r="M152" s="3"/>
    </row>
    <row r="153">
      <c r="M153" s="3"/>
    </row>
    <row r="154">
      <c r="M154" s="3"/>
    </row>
    <row r="155">
      <c r="M155" s="3"/>
    </row>
    <row r="156">
      <c r="M156" s="3"/>
    </row>
    <row r="157">
      <c r="M157" s="3"/>
    </row>
    <row r="158">
      <c r="M158" s="3"/>
    </row>
    <row r="159">
      <c r="M159" s="3"/>
    </row>
    <row r="160">
      <c r="M160" s="3"/>
    </row>
    <row r="161">
      <c r="M161" s="3"/>
    </row>
    <row r="162">
      <c r="M162" s="3"/>
    </row>
    <row r="163">
      <c r="M163" s="3"/>
    </row>
    <row r="164">
      <c r="M164" s="3"/>
    </row>
    <row r="165">
      <c r="M165" s="3"/>
    </row>
    <row r="166">
      <c r="M166" s="3"/>
    </row>
    <row r="167">
      <c r="M167" s="3"/>
    </row>
    <row r="168">
      <c r="M168" s="3"/>
    </row>
    <row r="169">
      <c r="M169" s="3"/>
    </row>
    <row r="170">
      <c r="M170" s="3"/>
    </row>
    <row r="171">
      <c r="M171" s="3"/>
    </row>
    <row r="172">
      <c r="M172" s="3"/>
    </row>
    <row r="173">
      <c r="M173" s="3"/>
    </row>
    <row r="174">
      <c r="M174" s="3"/>
    </row>
    <row r="175">
      <c r="M175" s="3"/>
    </row>
    <row r="176">
      <c r="M176" s="3"/>
    </row>
    <row r="177">
      <c r="M177" s="3"/>
    </row>
    <row r="178">
      <c r="M178" s="3"/>
    </row>
    <row r="179">
      <c r="M179" s="3"/>
    </row>
    <row r="180">
      <c r="M180" s="3"/>
    </row>
    <row r="181">
      <c r="M181" s="3"/>
    </row>
    <row r="182">
      <c r="M182" s="3"/>
    </row>
    <row r="183">
      <c r="M183" s="3"/>
    </row>
    <row r="184">
      <c r="M184" s="3"/>
    </row>
    <row r="185">
      <c r="M185" s="3"/>
    </row>
    <row r="186">
      <c r="M186" s="3"/>
    </row>
    <row r="187">
      <c r="M187" s="3"/>
    </row>
    <row r="188">
      <c r="M188" s="3"/>
    </row>
    <row r="189">
      <c r="M189" s="3"/>
    </row>
    <row r="190">
      <c r="M190" s="3"/>
    </row>
    <row r="191">
      <c r="M191" s="1"/>
    </row>
    <row r="192">
      <c r="M192"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16" width="8.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row>
    <row r="2">
      <c r="A2" s="2">
        <v>13101.0</v>
      </c>
      <c r="B2" s="3">
        <v>2.0</v>
      </c>
      <c r="C2" s="1">
        <v>13107.0</v>
      </c>
      <c r="D2" s="1">
        <v>16207.0</v>
      </c>
      <c r="E2" s="1">
        <v>12102.0</v>
      </c>
      <c r="M2" s="3">
        <v>7.0</v>
      </c>
      <c r="N2" s="3">
        <v>10.0</v>
      </c>
      <c r="O2" s="3">
        <v>2.0</v>
      </c>
      <c r="P2" s="3">
        <v>1.0</v>
      </c>
      <c r="Q2" s="3">
        <v>3.0</v>
      </c>
      <c r="R2" s="3">
        <v>10.0</v>
      </c>
      <c r="S2" s="3">
        <v>9.0</v>
      </c>
      <c r="T2" s="3">
        <v>7.0</v>
      </c>
      <c r="U2" s="3">
        <v>8.0</v>
      </c>
      <c r="W2" s="3">
        <v>10.0</v>
      </c>
      <c r="X2" s="3">
        <v>6.0</v>
      </c>
      <c r="Y2" s="3">
        <v>1.0</v>
      </c>
      <c r="Z2" s="3">
        <v>3.0</v>
      </c>
      <c r="AA2" s="3">
        <v>10.0</v>
      </c>
      <c r="AB2" s="3">
        <v>8.0</v>
      </c>
      <c r="AC2" s="3">
        <v>2.0</v>
      </c>
      <c r="AD2" s="3">
        <v>5.0</v>
      </c>
      <c r="AE2" s="3">
        <v>6.0</v>
      </c>
      <c r="AF2" s="3">
        <v>7.0</v>
      </c>
      <c r="AH2" s="3">
        <v>1.0</v>
      </c>
      <c r="AK2" s="3">
        <v>2.0</v>
      </c>
      <c r="AL2" s="3">
        <v>5.0</v>
      </c>
      <c r="AM2" s="3">
        <v>7.0</v>
      </c>
      <c r="CY2" s="1">
        <v>30101.0</v>
      </c>
      <c r="CZ2" s="3"/>
      <c r="DA2" s="3">
        <v>4.0</v>
      </c>
      <c r="DB2" s="3">
        <v>1.0</v>
      </c>
      <c r="DC2" s="3">
        <v>1.0</v>
      </c>
      <c r="DD2" s="3">
        <v>1.0</v>
      </c>
      <c r="DE2" s="3">
        <v>1.0</v>
      </c>
      <c r="DF2" s="3">
        <v>1.0</v>
      </c>
      <c r="DG2" s="3">
        <v>1.0</v>
      </c>
      <c r="DJ2" s="3">
        <v>3.0</v>
      </c>
      <c r="DK2" s="3">
        <v>5.0</v>
      </c>
      <c r="DL2" s="3">
        <v>4.0</v>
      </c>
    </row>
    <row r="3">
      <c r="A3" s="1">
        <v>14205.0</v>
      </c>
      <c r="B3" s="3">
        <v>1.0</v>
      </c>
      <c r="C3" s="1">
        <v>10101.0</v>
      </c>
      <c r="D3" s="1">
        <v>12202.0</v>
      </c>
      <c r="E3" s="1">
        <v>14211.0</v>
      </c>
      <c r="F3" s="1">
        <v>14208.0</v>
      </c>
      <c r="G3" s="1">
        <v>14204.0</v>
      </c>
      <c r="H3" s="1">
        <v>12201.0</v>
      </c>
      <c r="M3" s="3">
        <v>8.0</v>
      </c>
      <c r="N3" s="3">
        <v>7.0</v>
      </c>
      <c r="O3" s="3">
        <v>3.0</v>
      </c>
      <c r="P3" s="3">
        <v>1.0</v>
      </c>
      <c r="Q3" s="3">
        <v>6.0</v>
      </c>
      <c r="R3" s="3">
        <v>4.0</v>
      </c>
      <c r="S3" s="3">
        <v>9.0</v>
      </c>
      <c r="T3" s="3">
        <v>1.0</v>
      </c>
      <c r="U3" s="3">
        <v>7.0</v>
      </c>
      <c r="V3" s="3">
        <v>8.0</v>
      </c>
      <c r="W3" s="3">
        <v>3.0</v>
      </c>
      <c r="X3" s="3">
        <v>12.0</v>
      </c>
      <c r="Y3" s="3">
        <v>1.0</v>
      </c>
      <c r="Z3" s="3">
        <v>3.0</v>
      </c>
      <c r="AA3" s="3">
        <v>10.0</v>
      </c>
      <c r="AB3" s="3">
        <v>9.0</v>
      </c>
      <c r="AC3" s="3">
        <v>1.0</v>
      </c>
      <c r="AD3" s="3">
        <v>5.0</v>
      </c>
      <c r="AE3" s="3">
        <v>2.0</v>
      </c>
      <c r="AF3" s="3">
        <v>7.0</v>
      </c>
      <c r="AG3" s="3">
        <v>8.0</v>
      </c>
      <c r="AH3" s="3">
        <v>1.0</v>
      </c>
      <c r="AI3" s="3">
        <v>6.0</v>
      </c>
      <c r="AJ3" s="3">
        <v>3.0</v>
      </c>
      <c r="AK3" s="3">
        <v>7.0</v>
      </c>
      <c r="AL3" s="3">
        <v>2.0</v>
      </c>
      <c r="AM3" s="3">
        <v>8.0</v>
      </c>
      <c r="AN3" s="3">
        <v>2.0</v>
      </c>
      <c r="AO3" s="3">
        <v>7.0</v>
      </c>
      <c r="AP3" s="3">
        <v>8.0</v>
      </c>
      <c r="AQ3" s="3">
        <v>1.0</v>
      </c>
      <c r="AR3" s="3">
        <v>6.0</v>
      </c>
      <c r="AS3" s="3">
        <v>3.0</v>
      </c>
      <c r="AT3" s="3">
        <v>7.0</v>
      </c>
      <c r="AU3" s="3">
        <v>2.0</v>
      </c>
      <c r="AV3" s="3">
        <v>5.0</v>
      </c>
      <c r="AW3" s="3">
        <v>2.0</v>
      </c>
      <c r="AX3" s="3">
        <v>7.0</v>
      </c>
      <c r="AY3" s="3">
        <v>8.0</v>
      </c>
      <c r="AZ3" s="3">
        <v>1.0</v>
      </c>
      <c r="BA3" s="3">
        <v>6.0</v>
      </c>
      <c r="BB3" s="3">
        <v>3.0</v>
      </c>
      <c r="BC3" s="3">
        <v>9.0</v>
      </c>
      <c r="BD3" s="3">
        <v>5.0</v>
      </c>
      <c r="BE3" s="3">
        <v>2.0</v>
      </c>
      <c r="BF3" s="3">
        <v>3.0</v>
      </c>
      <c r="BG3" s="3">
        <v>8.0</v>
      </c>
      <c r="BH3" s="3">
        <v>7.0</v>
      </c>
      <c r="BI3" s="3">
        <v>1.0</v>
      </c>
      <c r="BJ3" s="3">
        <v>3.0</v>
      </c>
      <c r="BK3" s="3">
        <v>10.0</v>
      </c>
      <c r="BL3" s="3">
        <v>9.0</v>
      </c>
      <c r="BM3" s="3">
        <v>1.0</v>
      </c>
      <c r="BN3" s="3">
        <v>5.0</v>
      </c>
      <c r="CY3" s="1">
        <v>30108.0</v>
      </c>
      <c r="CZ3" s="3"/>
      <c r="DA3" s="3">
        <v>3.0</v>
      </c>
      <c r="DB3" s="3">
        <v>1.0</v>
      </c>
      <c r="DC3" s="3">
        <v>1.0</v>
      </c>
      <c r="DD3" s="3">
        <v>1.0</v>
      </c>
      <c r="DE3" s="3">
        <v>1.0</v>
      </c>
      <c r="DJ3" s="3">
        <v>1.0</v>
      </c>
      <c r="DK3" s="3">
        <v>2.0</v>
      </c>
      <c r="DL3" s="3">
        <v>4.0</v>
      </c>
    </row>
    <row r="4">
      <c r="A4" s="1">
        <v>13103.0</v>
      </c>
      <c r="B4" s="3">
        <v>2.0</v>
      </c>
      <c r="C4" s="1">
        <v>12102.0</v>
      </c>
      <c r="D4" s="1">
        <v>12104.0</v>
      </c>
      <c r="E4" s="1">
        <v>13102.0</v>
      </c>
      <c r="F4" s="1">
        <v>14102.0</v>
      </c>
      <c r="G4" s="1">
        <v>15103.0</v>
      </c>
      <c r="H4" s="1">
        <v>13110.0</v>
      </c>
      <c r="I4" s="1">
        <v>14103.0</v>
      </c>
      <c r="J4" s="1">
        <v>15105.0</v>
      </c>
      <c r="K4" s="1">
        <v>20110.0</v>
      </c>
      <c r="M4" s="3">
        <v>7.0</v>
      </c>
      <c r="N4" s="3">
        <v>3.0</v>
      </c>
      <c r="O4" s="3">
        <v>5.0</v>
      </c>
      <c r="P4" s="3">
        <v>1.0</v>
      </c>
      <c r="Q4" s="3">
        <v>4.0</v>
      </c>
      <c r="R4" s="3">
        <v>6.0</v>
      </c>
      <c r="S4" s="3">
        <v>2.0</v>
      </c>
      <c r="T4" s="3">
        <v>5.0</v>
      </c>
      <c r="V4" s="3">
        <v>3.0</v>
      </c>
      <c r="W4" s="3">
        <v>8.0</v>
      </c>
      <c r="X4" s="3">
        <v>5.0</v>
      </c>
      <c r="Y4" s="3">
        <v>10.0</v>
      </c>
      <c r="Z4" s="3">
        <v>1.0</v>
      </c>
      <c r="AB4" s="3">
        <v>9.0</v>
      </c>
      <c r="AC4" s="3">
        <v>5.0</v>
      </c>
      <c r="AE4" s="3">
        <v>2.0</v>
      </c>
      <c r="AF4" s="3">
        <v>8.0</v>
      </c>
      <c r="AH4" s="3">
        <v>1.0</v>
      </c>
      <c r="AI4" s="3">
        <v>2.0</v>
      </c>
      <c r="AK4" s="3">
        <v>9.0</v>
      </c>
      <c r="AL4" s="3">
        <v>7.0</v>
      </c>
      <c r="AN4" s="3">
        <v>5.0</v>
      </c>
      <c r="AO4" s="3">
        <v>2.0</v>
      </c>
      <c r="AP4" s="3">
        <v>8.0</v>
      </c>
      <c r="AQ4" s="3">
        <v>1.0</v>
      </c>
      <c r="AR4" s="3">
        <v>4.0</v>
      </c>
      <c r="AT4" s="3">
        <v>9.0</v>
      </c>
      <c r="AU4" s="3">
        <v>3.0</v>
      </c>
      <c r="AW4" s="3">
        <v>5.0</v>
      </c>
      <c r="AX4" s="3">
        <v>8.0</v>
      </c>
      <c r="AZ4" s="3">
        <v>1.0</v>
      </c>
      <c r="BA4" s="3">
        <v>11.0</v>
      </c>
      <c r="BC4" s="3">
        <v>7.0</v>
      </c>
      <c r="BD4" s="3">
        <v>9.0</v>
      </c>
      <c r="BF4" s="3">
        <v>2.0</v>
      </c>
      <c r="BI4" s="3">
        <v>1.0</v>
      </c>
      <c r="BL4" s="3">
        <v>7.0</v>
      </c>
      <c r="BO4" s="3">
        <v>3.0</v>
      </c>
      <c r="BP4" s="3">
        <v>8.0</v>
      </c>
      <c r="BQ4" s="3">
        <v>1.0</v>
      </c>
      <c r="BR4" s="3">
        <v>1.0</v>
      </c>
      <c r="BS4" s="3">
        <v>10.0</v>
      </c>
      <c r="BU4" s="3">
        <v>7.0</v>
      </c>
      <c r="BV4" s="3">
        <v>9.0</v>
      </c>
      <c r="BX4" s="3">
        <v>5.0</v>
      </c>
      <c r="CA4" s="3">
        <v>1.0</v>
      </c>
      <c r="CB4" s="3">
        <v>5.0</v>
      </c>
      <c r="CC4" s="3">
        <v>11.0</v>
      </c>
      <c r="CD4" s="3">
        <v>9.0</v>
      </c>
      <c r="CE4" s="3">
        <v>5.0</v>
      </c>
      <c r="CF4" s="3">
        <v>1.0</v>
      </c>
      <c r="CG4" s="3">
        <v>3.0</v>
      </c>
      <c r="CH4" s="3">
        <v>5.0</v>
      </c>
      <c r="CJ4" s="3">
        <v>1.0</v>
      </c>
      <c r="CK4" s="3">
        <v>10.0</v>
      </c>
      <c r="CL4" s="3">
        <v>4.0</v>
      </c>
      <c r="CM4" s="3">
        <v>9.0</v>
      </c>
      <c r="CN4" s="3">
        <v>5.0</v>
      </c>
      <c r="CY4" s="1">
        <v>30102.0</v>
      </c>
      <c r="CZ4" s="3"/>
      <c r="DA4" s="3">
        <v>4.0</v>
      </c>
      <c r="DB4" s="3">
        <v>1.0</v>
      </c>
      <c r="DC4" s="3">
        <v>1.0</v>
      </c>
      <c r="DD4" s="3">
        <v>1.0</v>
      </c>
      <c r="DE4" s="3">
        <v>1.0</v>
      </c>
      <c r="DF4" s="3">
        <v>1.0</v>
      </c>
      <c r="DJ4" s="3">
        <v>6.0</v>
      </c>
      <c r="DK4" s="3">
        <v>1.0</v>
      </c>
      <c r="DL4" s="3">
        <v>4.0</v>
      </c>
    </row>
    <row r="5">
      <c r="A5" s="1">
        <v>14211.0</v>
      </c>
      <c r="B5" s="3">
        <v>1.0</v>
      </c>
      <c r="C5" s="3"/>
      <c r="D5" s="1"/>
      <c r="E5" s="1"/>
      <c r="F5" s="1">
        <v>12202.0</v>
      </c>
      <c r="G5" s="3"/>
      <c r="M5" s="3">
        <v>8.0</v>
      </c>
      <c r="N5" s="3">
        <v>2.0</v>
      </c>
      <c r="O5" s="3">
        <v>7.0</v>
      </c>
      <c r="P5" s="3">
        <v>1.0</v>
      </c>
      <c r="Q5" s="3">
        <v>3.0</v>
      </c>
      <c r="R5" s="3">
        <v>6.0</v>
      </c>
      <c r="S5" s="3">
        <v>2.0</v>
      </c>
      <c r="T5" s="3">
        <v>9.0</v>
      </c>
      <c r="U5" s="3">
        <v>7.0</v>
      </c>
      <c r="V5" s="3">
        <v>6.0</v>
      </c>
      <c r="W5" s="3">
        <v>8.0</v>
      </c>
      <c r="X5" s="3">
        <v>11.0</v>
      </c>
      <c r="Y5" s="3">
        <v>3.0</v>
      </c>
      <c r="Z5" s="3">
        <v>10.0</v>
      </c>
      <c r="AA5" s="3">
        <v>4.0</v>
      </c>
      <c r="AB5" s="3">
        <v>7.0</v>
      </c>
      <c r="AC5" s="3">
        <v>2.0</v>
      </c>
      <c r="AD5" s="3">
        <v>7.0</v>
      </c>
      <c r="AE5" s="3">
        <v>11.0</v>
      </c>
      <c r="AF5" s="3">
        <v>11.0</v>
      </c>
      <c r="AG5" s="3">
        <v>7.0</v>
      </c>
      <c r="AH5" s="3">
        <v>3.0</v>
      </c>
      <c r="AI5" s="3">
        <v>10.0</v>
      </c>
      <c r="AJ5" s="3">
        <v>6.0</v>
      </c>
      <c r="AK5" s="3">
        <v>2.0</v>
      </c>
      <c r="AL5" s="3">
        <v>8.0</v>
      </c>
      <c r="AM5" s="3">
        <v>9.0</v>
      </c>
      <c r="AN5" s="3">
        <v>3.0</v>
      </c>
      <c r="AO5" s="3">
        <v>8.0</v>
      </c>
      <c r="AP5" s="3">
        <v>7.0</v>
      </c>
      <c r="AQ5" s="3">
        <v>3.0</v>
      </c>
      <c r="AR5" s="3">
        <v>10.0</v>
      </c>
      <c r="AS5" s="3">
        <v>1.0</v>
      </c>
      <c r="AT5" s="3">
        <v>9.0</v>
      </c>
      <c r="AU5" s="3">
        <v>7.0</v>
      </c>
      <c r="AV5" s="3">
        <v>5.0</v>
      </c>
      <c r="AW5" s="3">
        <v>5.0</v>
      </c>
      <c r="AX5" s="3">
        <v>6.0</v>
      </c>
      <c r="AY5" s="3">
        <v>8.0</v>
      </c>
      <c r="AZ5" s="3">
        <v>3.0</v>
      </c>
      <c r="BA5" s="3">
        <v>10.0</v>
      </c>
      <c r="BB5" s="3">
        <v>7.0</v>
      </c>
      <c r="BC5" s="3">
        <v>7.0</v>
      </c>
      <c r="BD5" s="3">
        <v>2.0</v>
      </c>
      <c r="BE5" s="3">
        <v>9.0</v>
      </c>
      <c r="CY5" s="1">
        <v>30114.0</v>
      </c>
      <c r="CZ5" s="2">
        <v>30112.0</v>
      </c>
      <c r="DA5" s="3">
        <v>3.0</v>
      </c>
      <c r="DB5" s="3">
        <v>1.0</v>
      </c>
      <c r="DC5" s="3">
        <v>1.0</v>
      </c>
      <c r="DD5" s="3">
        <v>1.0</v>
      </c>
      <c r="DE5" s="3">
        <v>1.0</v>
      </c>
      <c r="DJ5" s="3">
        <v>2.0</v>
      </c>
      <c r="DK5" s="3">
        <v>4.0</v>
      </c>
      <c r="DL5" s="3">
        <v>3.0</v>
      </c>
    </row>
    <row r="6">
      <c r="A6" s="1">
        <v>14101.0</v>
      </c>
      <c r="B6" s="3">
        <v>2.0</v>
      </c>
      <c r="C6" s="1">
        <v>12104.0</v>
      </c>
      <c r="D6" s="1">
        <v>12102.0</v>
      </c>
      <c r="E6" s="1">
        <v>20110.0</v>
      </c>
      <c r="F6" s="1">
        <v>15101.0</v>
      </c>
      <c r="G6" s="1">
        <v>14103.0</v>
      </c>
      <c r="H6" s="1">
        <v>14102.0</v>
      </c>
      <c r="I6" s="1">
        <v>15104.0</v>
      </c>
      <c r="J6" s="1">
        <v>13103.0</v>
      </c>
      <c r="K6" s="1">
        <v>13102.0</v>
      </c>
      <c r="M6" s="3">
        <v>8.0</v>
      </c>
      <c r="N6" s="3">
        <v>5.0</v>
      </c>
      <c r="O6" s="3">
        <v>7.0</v>
      </c>
      <c r="P6" s="3">
        <v>1.0</v>
      </c>
      <c r="Q6" s="3">
        <v>3.0</v>
      </c>
      <c r="R6" s="3">
        <v>10.0</v>
      </c>
      <c r="S6" s="3">
        <v>5.0</v>
      </c>
      <c r="T6" s="3">
        <v>7.0</v>
      </c>
      <c r="U6" s="3">
        <v>9.0</v>
      </c>
      <c r="V6" s="3">
        <v>7.0</v>
      </c>
      <c r="W6" s="3">
        <v>8.0</v>
      </c>
      <c r="X6" s="3">
        <v>10.0</v>
      </c>
      <c r="Y6" s="3">
        <v>1.0</v>
      </c>
      <c r="Z6" s="3">
        <v>4.0</v>
      </c>
      <c r="AA6" s="3">
        <v>10.0</v>
      </c>
      <c r="AB6" s="3">
        <v>5.0</v>
      </c>
      <c r="AC6" s="3">
        <v>9.0</v>
      </c>
      <c r="AD6" s="3">
        <v>7.0</v>
      </c>
      <c r="AE6" s="3">
        <v>7.0</v>
      </c>
      <c r="AF6" s="3">
        <v>8.0</v>
      </c>
      <c r="AG6" s="3">
        <v>5.0</v>
      </c>
      <c r="AH6" s="3">
        <v>1.0</v>
      </c>
      <c r="AI6" s="3">
        <v>10.0</v>
      </c>
      <c r="AJ6" s="3">
        <v>3.0</v>
      </c>
      <c r="AK6" s="3">
        <v>9.0</v>
      </c>
      <c r="AL6" s="3">
        <v>2.0</v>
      </c>
      <c r="AM6" s="3">
        <v>7.0</v>
      </c>
      <c r="AN6" s="3">
        <v>5.0</v>
      </c>
      <c r="AO6" s="3">
        <v>8.0</v>
      </c>
      <c r="AP6" s="3">
        <v>3.0</v>
      </c>
      <c r="AQ6" s="3">
        <v>1.0</v>
      </c>
      <c r="AR6" s="3">
        <v>3.0</v>
      </c>
      <c r="AS6" s="3">
        <v>10.0</v>
      </c>
      <c r="AT6" s="3">
        <v>9.0</v>
      </c>
      <c r="AU6" s="3">
        <v>3.0</v>
      </c>
      <c r="AV6" s="3">
        <v>5.0</v>
      </c>
      <c r="AW6" s="3">
        <v>7.0</v>
      </c>
      <c r="AX6" s="3">
        <v>3.0</v>
      </c>
      <c r="AY6" s="3">
        <v>1.0</v>
      </c>
      <c r="AZ6" s="3">
        <v>1.0</v>
      </c>
      <c r="BA6" s="3">
        <v>4.0</v>
      </c>
      <c r="BB6" s="3">
        <v>10.0</v>
      </c>
      <c r="BC6" s="3">
        <v>7.0</v>
      </c>
      <c r="BD6" s="3">
        <v>9.0</v>
      </c>
      <c r="BE6" s="3">
        <v>4.0</v>
      </c>
      <c r="BF6" s="3">
        <v>7.0</v>
      </c>
      <c r="BG6" s="3">
        <v>3.0</v>
      </c>
      <c r="BH6" s="3">
        <v>1.0</v>
      </c>
      <c r="BI6" s="3">
        <v>1.0</v>
      </c>
      <c r="BJ6" s="3">
        <v>4.0</v>
      </c>
      <c r="BK6" s="3">
        <v>10.0</v>
      </c>
      <c r="BL6" s="3">
        <v>7.0</v>
      </c>
      <c r="BM6" s="3">
        <v>9.0</v>
      </c>
      <c r="BN6" s="3">
        <v>4.0</v>
      </c>
      <c r="BO6" s="3">
        <v>7.0</v>
      </c>
      <c r="BP6" s="3">
        <v>5.0</v>
      </c>
      <c r="BQ6" s="3">
        <v>8.0</v>
      </c>
      <c r="BR6" s="3">
        <v>1.0</v>
      </c>
      <c r="BS6" s="3">
        <v>10.0</v>
      </c>
      <c r="BT6" s="3">
        <v>4.0</v>
      </c>
      <c r="BU6" s="3">
        <v>7.0</v>
      </c>
      <c r="BV6" s="3">
        <v>8.0</v>
      </c>
      <c r="BW6" s="3">
        <v>3.0</v>
      </c>
      <c r="BX6" s="3">
        <v>3.0</v>
      </c>
      <c r="BY6" s="3">
        <v>5.0</v>
      </c>
      <c r="BZ6" s="3">
        <v>7.0</v>
      </c>
      <c r="CA6" s="3">
        <v>1.0</v>
      </c>
      <c r="CB6" s="3">
        <v>3.0</v>
      </c>
      <c r="CC6" s="3">
        <v>10.0</v>
      </c>
      <c r="CD6" s="3">
        <v>8.0</v>
      </c>
      <c r="CE6" s="3">
        <v>7.0</v>
      </c>
      <c r="CF6" s="3">
        <v>5.0</v>
      </c>
      <c r="CG6" s="3">
        <v>7.0</v>
      </c>
      <c r="CH6" s="3">
        <v>3.0</v>
      </c>
      <c r="CI6" s="1">
        <v>17.0</v>
      </c>
      <c r="CJ6" s="3">
        <v>1.0</v>
      </c>
      <c r="CK6" s="3">
        <v>10.0</v>
      </c>
      <c r="CM6" s="3">
        <v>7.0</v>
      </c>
      <c r="CN6" s="3">
        <v>1.0</v>
      </c>
      <c r="CO6" s="3">
        <v>9.0</v>
      </c>
      <c r="CY6" s="1">
        <v>30113.0</v>
      </c>
      <c r="CZ6" s="3"/>
      <c r="DA6" s="3">
        <v>3.0</v>
      </c>
      <c r="DB6" s="3">
        <v>1.0</v>
      </c>
      <c r="DC6" s="3">
        <v>1.0</v>
      </c>
      <c r="DD6" s="3">
        <v>1.0</v>
      </c>
      <c r="DE6" s="3">
        <v>1.0</v>
      </c>
      <c r="DJ6" s="3">
        <v>4.0</v>
      </c>
      <c r="DK6" s="3">
        <v>3.0</v>
      </c>
      <c r="DL6" s="3">
        <v>2.0</v>
      </c>
    </row>
    <row r="7">
      <c r="A7" s="1">
        <v>13108.0</v>
      </c>
      <c r="B7" s="3">
        <v>2.0</v>
      </c>
      <c r="C7" s="1">
        <v>13110.0</v>
      </c>
      <c r="D7" s="1">
        <v>13102.0</v>
      </c>
      <c r="E7" s="1">
        <v>13106.0</v>
      </c>
      <c r="F7" s="1">
        <v>14202.0</v>
      </c>
      <c r="G7" s="1">
        <v>13103.0</v>
      </c>
      <c r="H7" s="1">
        <v>13104.0</v>
      </c>
      <c r="M7" s="3">
        <v>10.0</v>
      </c>
      <c r="N7" s="3">
        <v>2.0</v>
      </c>
      <c r="O7" s="3">
        <v>9.0</v>
      </c>
      <c r="P7" s="3">
        <v>1.0</v>
      </c>
      <c r="Q7" s="3">
        <v>3.0</v>
      </c>
      <c r="R7" s="3">
        <v>5.0</v>
      </c>
      <c r="S7" s="3">
        <v>8.0</v>
      </c>
      <c r="T7" s="3">
        <v>3.0</v>
      </c>
      <c r="U7" s="3">
        <v>2.0</v>
      </c>
      <c r="V7" s="3">
        <v>7.0</v>
      </c>
      <c r="W7" s="3">
        <v>2.0</v>
      </c>
      <c r="X7" s="3">
        <v>8.0</v>
      </c>
      <c r="Y7" s="3">
        <v>1.0</v>
      </c>
      <c r="Z7" s="3">
        <v>3.0</v>
      </c>
      <c r="AA7" s="3">
        <v>2.0</v>
      </c>
      <c r="AB7" s="3">
        <v>7.0</v>
      </c>
      <c r="AC7" s="3">
        <v>9.0</v>
      </c>
      <c r="AD7" s="3">
        <v>3.0</v>
      </c>
      <c r="AE7" s="3">
        <v>1.0</v>
      </c>
      <c r="AF7" s="3">
        <v>10.0</v>
      </c>
      <c r="AG7" s="3">
        <v>8.0</v>
      </c>
      <c r="AH7" s="3">
        <v>3.0</v>
      </c>
      <c r="AI7" s="3">
        <v>2.0</v>
      </c>
      <c r="AJ7" s="3">
        <v>5.0</v>
      </c>
      <c r="AK7" s="3">
        <v>7.0</v>
      </c>
      <c r="AL7" s="3">
        <v>8.0</v>
      </c>
      <c r="AM7" s="3">
        <v>3.0</v>
      </c>
      <c r="AN7" s="3">
        <v>3.0</v>
      </c>
      <c r="AO7" s="3">
        <v>10.0</v>
      </c>
      <c r="AP7" s="3">
        <v>5.0</v>
      </c>
      <c r="AQ7" s="3">
        <v>3.0</v>
      </c>
      <c r="AR7" s="3">
        <v>5.0</v>
      </c>
      <c r="AS7" s="3">
        <v>6.0</v>
      </c>
      <c r="AT7" s="3">
        <v>8.0</v>
      </c>
      <c r="AU7" s="3">
        <v>7.0</v>
      </c>
      <c r="AV7" s="3">
        <v>5.0</v>
      </c>
      <c r="AW7" s="3">
        <v>1.0</v>
      </c>
      <c r="AX7" s="3">
        <v>7.0</v>
      </c>
      <c r="AY7" s="3">
        <v>8.0</v>
      </c>
      <c r="AZ7" s="3">
        <v>1.0</v>
      </c>
      <c r="BA7" s="3">
        <v>4.0</v>
      </c>
      <c r="BB7" s="3">
        <v>6.0</v>
      </c>
      <c r="BC7" s="3">
        <v>7.0</v>
      </c>
      <c r="BD7" s="3">
        <v>9.0</v>
      </c>
      <c r="BE7" s="3">
        <v>5.0</v>
      </c>
      <c r="BF7" s="3">
        <v>1.0</v>
      </c>
      <c r="BG7" s="3">
        <v>2.0</v>
      </c>
      <c r="BH7" s="3">
        <v>8.0</v>
      </c>
      <c r="BI7" s="3">
        <v>1.0</v>
      </c>
      <c r="BJ7" s="3">
        <v>10.0</v>
      </c>
      <c r="BK7" s="3">
        <v>3.0</v>
      </c>
      <c r="BL7" s="3">
        <v>7.0</v>
      </c>
      <c r="BM7" s="3">
        <v>9.0</v>
      </c>
      <c r="BN7" s="3">
        <v>5.0</v>
      </c>
      <c r="CY7" s="2">
        <v>30117.0</v>
      </c>
      <c r="CZ7" s="3"/>
      <c r="DA7" s="3">
        <v>3.0</v>
      </c>
      <c r="DB7" s="2">
        <v>1.0</v>
      </c>
      <c r="DC7" s="2">
        <v>1.0</v>
      </c>
      <c r="DD7" s="2">
        <v>1.0</v>
      </c>
      <c r="DE7" s="2">
        <v>1.0</v>
      </c>
      <c r="DF7" s="3">
        <v>1.0</v>
      </c>
      <c r="DJ7" s="3">
        <v>3.0</v>
      </c>
      <c r="DK7" s="3">
        <v>5.0</v>
      </c>
      <c r="DL7" s="3">
        <v>4.0</v>
      </c>
    </row>
    <row r="8">
      <c r="A8" s="1">
        <v>15101.0</v>
      </c>
      <c r="B8" s="3">
        <v>2.0</v>
      </c>
      <c r="C8" s="1">
        <v>12104.0</v>
      </c>
      <c r="D8" s="1">
        <v>14101.0</v>
      </c>
      <c r="E8" s="1">
        <v>15104.0</v>
      </c>
      <c r="M8" s="3">
        <v>5.0</v>
      </c>
      <c r="N8" s="3">
        <v>8.0</v>
      </c>
      <c r="O8" s="3">
        <v>7.0</v>
      </c>
      <c r="P8" s="3">
        <v>1.0</v>
      </c>
      <c r="Q8" s="3">
        <v>3.0</v>
      </c>
      <c r="R8" s="3">
        <v>10.0</v>
      </c>
      <c r="S8" s="3">
        <v>9.0</v>
      </c>
      <c r="T8" s="3">
        <v>8.0</v>
      </c>
      <c r="U8" s="3">
        <v>3.0</v>
      </c>
      <c r="V8" s="3">
        <v>5.0</v>
      </c>
      <c r="W8" s="3">
        <v>4.0</v>
      </c>
      <c r="X8" s="3">
        <v>8.0</v>
      </c>
      <c r="Y8" s="3">
        <v>1.0</v>
      </c>
      <c r="Z8" s="3">
        <v>3.0</v>
      </c>
      <c r="AA8" s="3">
        <v>10.0</v>
      </c>
      <c r="AB8" s="3">
        <v>8.0</v>
      </c>
      <c r="AC8" s="3">
        <v>5.0</v>
      </c>
      <c r="AD8" s="3">
        <v>9.0</v>
      </c>
      <c r="AE8" s="3">
        <v>2.0</v>
      </c>
      <c r="AF8" s="3">
        <v>7.0</v>
      </c>
      <c r="AG8" s="3">
        <v>9.0</v>
      </c>
      <c r="AH8" s="3">
        <v>1.0</v>
      </c>
      <c r="AI8" s="3">
        <v>3.0</v>
      </c>
      <c r="AJ8" s="3">
        <v>10.0</v>
      </c>
      <c r="AK8" s="3">
        <v>8.0</v>
      </c>
      <c r="AL8" s="3">
        <v>9.0</v>
      </c>
      <c r="AM8" s="3">
        <v>6.0</v>
      </c>
      <c r="CY8" s="1">
        <v>30113.0</v>
      </c>
      <c r="CZ8" s="3"/>
      <c r="DA8" s="3">
        <v>2.0</v>
      </c>
      <c r="DB8" s="3">
        <v>1.0</v>
      </c>
      <c r="DJ8" s="3">
        <v>2.0</v>
      </c>
      <c r="DK8" s="3">
        <v>1.0</v>
      </c>
      <c r="DL8" s="3">
        <v>4.0</v>
      </c>
    </row>
    <row r="9">
      <c r="A9" s="1">
        <v>13106.0</v>
      </c>
      <c r="B9" s="3">
        <v>2.0</v>
      </c>
      <c r="C9" s="1">
        <v>13108.0</v>
      </c>
      <c r="D9" s="1">
        <v>13110.0</v>
      </c>
      <c r="E9" s="1">
        <v>13107.0</v>
      </c>
      <c r="M9" s="3">
        <v>2.0</v>
      </c>
      <c r="N9" s="3">
        <v>1.0</v>
      </c>
      <c r="O9" s="3">
        <v>10.0</v>
      </c>
      <c r="P9" s="3">
        <v>3.0</v>
      </c>
      <c r="Q9" s="3">
        <v>1.0</v>
      </c>
      <c r="R9" s="3">
        <v>10.0</v>
      </c>
      <c r="S9" s="3">
        <v>7.0</v>
      </c>
      <c r="T9" s="3">
        <v>9.0</v>
      </c>
      <c r="U9" s="3">
        <v>8.0</v>
      </c>
      <c r="V9" s="3">
        <v>2.0</v>
      </c>
      <c r="W9" s="3">
        <v>1.0</v>
      </c>
      <c r="X9" s="3">
        <v>7.0</v>
      </c>
      <c r="Y9" s="3">
        <v>6.0</v>
      </c>
      <c r="Z9" s="3">
        <v>10.0</v>
      </c>
      <c r="AA9" s="3">
        <v>1.0</v>
      </c>
      <c r="AB9" s="3">
        <v>5.0</v>
      </c>
      <c r="AC9" s="3">
        <v>7.0</v>
      </c>
      <c r="AD9" s="3">
        <v>1.0</v>
      </c>
      <c r="AE9" s="3">
        <v>2.0</v>
      </c>
      <c r="AF9" s="3">
        <v>1.0</v>
      </c>
      <c r="AG9" s="3">
        <v>7.0</v>
      </c>
      <c r="AH9" s="3">
        <v>1.0</v>
      </c>
      <c r="AI9" s="3">
        <v>4.0</v>
      </c>
      <c r="AJ9" s="3">
        <v>6.0</v>
      </c>
      <c r="AK9" s="3">
        <v>7.0</v>
      </c>
      <c r="AL9" s="3">
        <v>5.0</v>
      </c>
      <c r="AM9" s="3">
        <v>1.0</v>
      </c>
      <c r="CY9" s="2">
        <v>30107.0</v>
      </c>
      <c r="CZ9" s="3"/>
      <c r="DA9" s="3">
        <v>3.0</v>
      </c>
      <c r="DB9" s="3">
        <v>1.0</v>
      </c>
      <c r="DC9" s="3">
        <v>1.0</v>
      </c>
      <c r="DD9" s="3">
        <v>1.0</v>
      </c>
      <c r="DE9" s="3">
        <v>1.0</v>
      </c>
      <c r="DF9" s="3">
        <v>1.0</v>
      </c>
      <c r="DG9" s="3">
        <v>1.0</v>
      </c>
      <c r="DH9" s="3">
        <v>1.0</v>
      </c>
      <c r="DJ9" s="3">
        <v>1.0</v>
      </c>
      <c r="DK9" s="3">
        <v>4.0</v>
      </c>
      <c r="DL9" s="3">
        <v>2.0</v>
      </c>
    </row>
    <row r="10">
      <c r="A10" s="2">
        <v>13102.0</v>
      </c>
      <c r="B10" s="3">
        <v>2.0</v>
      </c>
      <c r="C10" s="1">
        <v>14103.0</v>
      </c>
      <c r="D10" s="1">
        <v>13108.0</v>
      </c>
      <c r="E10" s="1">
        <v>20107.0</v>
      </c>
      <c r="F10" s="1">
        <v>13110.0</v>
      </c>
      <c r="G10" s="1">
        <v>12102.0</v>
      </c>
      <c r="H10" s="1">
        <v>13107.0</v>
      </c>
      <c r="I10" s="1">
        <v>13109.0</v>
      </c>
      <c r="M10" s="3">
        <v>7.0</v>
      </c>
      <c r="N10" s="3">
        <v>8.0</v>
      </c>
      <c r="P10" s="3">
        <v>1.0</v>
      </c>
      <c r="Q10" s="3">
        <v>4.0</v>
      </c>
      <c r="R10" s="3">
        <v>3.0</v>
      </c>
      <c r="S10" s="3">
        <v>7.0</v>
      </c>
      <c r="T10" s="3">
        <v>9.0</v>
      </c>
      <c r="U10" s="3">
        <v>5.0</v>
      </c>
      <c r="V10" s="3">
        <v>2.0</v>
      </c>
      <c r="W10" s="3">
        <v>8.0</v>
      </c>
      <c r="X10" s="3">
        <v>7.0</v>
      </c>
      <c r="Y10" s="3">
        <v>1.0</v>
      </c>
      <c r="Z10" s="3">
        <v>4.0</v>
      </c>
      <c r="AA10" s="3">
        <v>3.0</v>
      </c>
      <c r="AB10" s="3">
        <v>7.0</v>
      </c>
      <c r="AC10" s="3">
        <v>9.0</v>
      </c>
      <c r="AE10" s="3">
        <v>8.0</v>
      </c>
      <c r="AF10" s="3">
        <v>11.0</v>
      </c>
      <c r="AG10" s="1">
        <v>22.0</v>
      </c>
      <c r="AH10" s="3">
        <v>2.0</v>
      </c>
      <c r="AI10" s="3">
        <v>1.0</v>
      </c>
      <c r="AJ10" s="3">
        <v>3.0</v>
      </c>
      <c r="AK10" s="3">
        <v>1.0</v>
      </c>
      <c r="AL10" s="3">
        <v>2.0</v>
      </c>
      <c r="AM10" s="3">
        <v>5.0</v>
      </c>
      <c r="AN10" s="3">
        <v>2.0</v>
      </c>
      <c r="AO10" s="1">
        <v>17.0</v>
      </c>
      <c r="AQ10" s="3">
        <v>1.0</v>
      </c>
      <c r="AR10" s="3">
        <v>3.0</v>
      </c>
      <c r="AS10" s="3">
        <v>10.0</v>
      </c>
      <c r="AT10" s="3">
        <v>8.0</v>
      </c>
      <c r="AU10" s="3">
        <v>5.0</v>
      </c>
      <c r="AW10" s="3">
        <v>3.0</v>
      </c>
      <c r="AX10" s="1">
        <v>25.0</v>
      </c>
      <c r="AZ10" s="3">
        <v>10.0</v>
      </c>
      <c r="BA10" s="3">
        <v>1.0</v>
      </c>
      <c r="BC10" s="3">
        <v>9.0</v>
      </c>
      <c r="BD10" s="3">
        <v>5.0</v>
      </c>
      <c r="BF10" s="3">
        <v>2.0</v>
      </c>
      <c r="BI10" s="3">
        <v>1.0</v>
      </c>
      <c r="BL10" s="3">
        <v>9.0</v>
      </c>
      <c r="BM10" s="3">
        <v>5.0</v>
      </c>
      <c r="BO10" s="3">
        <v>2.0</v>
      </c>
      <c r="BP10" s="3">
        <v>8.0</v>
      </c>
      <c r="BQ10" s="1">
        <v>17.0</v>
      </c>
      <c r="BR10" s="3">
        <v>1.0</v>
      </c>
      <c r="BS10" s="3">
        <v>10.0</v>
      </c>
      <c r="BU10" s="3">
        <v>2.0</v>
      </c>
      <c r="BV10" s="3">
        <v>5.0</v>
      </c>
      <c r="BW10" s="3">
        <v>8.0</v>
      </c>
      <c r="CY10" s="1">
        <v>30115.0</v>
      </c>
      <c r="CZ10" s="3"/>
      <c r="DA10" s="3">
        <v>3.0</v>
      </c>
      <c r="DB10" s="3">
        <v>1.0</v>
      </c>
      <c r="DC10" s="3">
        <v>1.0</v>
      </c>
      <c r="DD10" s="3">
        <v>1.0</v>
      </c>
      <c r="DE10" s="3">
        <v>1.0</v>
      </c>
      <c r="DF10" s="3">
        <v>1.0</v>
      </c>
      <c r="DG10" s="3">
        <v>1.0</v>
      </c>
      <c r="DJ10" s="3">
        <v>2.0</v>
      </c>
      <c r="DK10" s="3">
        <v>4.0</v>
      </c>
      <c r="DL10" s="3">
        <v>6.0</v>
      </c>
    </row>
    <row r="11">
      <c r="A11" s="1">
        <v>12203.0</v>
      </c>
      <c r="B11" s="3">
        <v>1.0</v>
      </c>
      <c r="C11" s="1">
        <v>12202.0</v>
      </c>
      <c r="D11" s="1">
        <v>12201.0</v>
      </c>
      <c r="E11" s="1">
        <v>12205.0</v>
      </c>
      <c r="F11" s="1">
        <v>12204.0</v>
      </c>
      <c r="G11" s="1">
        <v>10206.0</v>
      </c>
      <c r="H11" s="1">
        <v>10203.0</v>
      </c>
      <c r="I11" s="1">
        <v>10101.0</v>
      </c>
      <c r="M11" s="3">
        <v>7.0</v>
      </c>
      <c r="N11" s="3">
        <v>8.0</v>
      </c>
      <c r="O11" s="3">
        <v>10.0</v>
      </c>
      <c r="P11" s="3">
        <v>1.0</v>
      </c>
      <c r="Q11" s="3">
        <v>2.0</v>
      </c>
      <c r="R11" s="3">
        <v>10.0</v>
      </c>
      <c r="S11" s="3">
        <v>9.0</v>
      </c>
      <c r="T11" s="3">
        <v>2.0</v>
      </c>
      <c r="U11" s="3">
        <v>7.0</v>
      </c>
      <c r="V11" s="3">
        <v>2.0</v>
      </c>
      <c r="W11" s="3">
        <v>8.0</v>
      </c>
      <c r="X11" s="3">
        <v>7.0</v>
      </c>
      <c r="Y11" s="3">
        <v>1.0</v>
      </c>
      <c r="Z11" s="3">
        <v>10.0</v>
      </c>
      <c r="AA11" s="3">
        <v>6.0</v>
      </c>
      <c r="AB11" s="3">
        <v>7.0</v>
      </c>
      <c r="AC11" s="3">
        <v>9.0</v>
      </c>
      <c r="AD11" s="3">
        <v>2.0</v>
      </c>
      <c r="AE11" s="3">
        <v>7.0</v>
      </c>
      <c r="AF11" s="3">
        <v>2.0</v>
      </c>
      <c r="AG11" s="3">
        <v>8.0</v>
      </c>
      <c r="AH11" s="3">
        <v>1.0</v>
      </c>
      <c r="AI11" s="3">
        <v>4.0</v>
      </c>
      <c r="AJ11" s="3">
        <v>10.0</v>
      </c>
      <c r="AK11" s="3">
        <v>9.0</v>
      </c>
      <c r="AL11" s="3">
        <v>2.0</v>
      </c>
      <c r="AM11" s="3">
        <v>9.0</v>
      </c>
      <c r="AN11" s="3">
        <v>2.0</v>
      </c>
      <c r="AO11" s="3">
        <v>7.0</v>
      </c>
      <c r="AP11" s="3">
        <v>8.0</v>
      </c>
      <c r="AQ11" s="3">
        <v>1.0</v>
      </c>
      <c r="AR11" s="3">
        <v>6.0</v>
      </c>
      <c r="AS11" s="3">
        <v>10.0</v>
      </c>
      <c r="AT11" s="3">
        <v>9.0</v>
      </c>
      <c r="AU11" s="3">
        <v>7.0</v>
      </c>
      <c r="AV11" s="3">
        <v>1.0</v>
      </c>
      <c r="AW11" s="3">
        <v>3.0</v>
      </c>
      <c r="AX11" s="3">
        <v>8.0</v>
      </c>
      <c r="AY11" s="3">
        <v>12.0</v>
      </c>
      <c r="AZ11" s="3">
        <v>1.0</v>
      </c>
      <c r="BA11" s="3">
        <v>6.0</v>
      </c>
      <c r="BB11" s="3">
        <v>10.0</v>
      </c>
      <c r="BC11" s="3">
        <v>1.0</v>
      </c>
      <c r="BD11" s="3">
        <v>9.0</v>
      </c>
      <c r="BE11" s="3">
        <v>10.0</v>
      </c>
      <c r="BF11" s="3">
        <v>7.0</v>
      </c>
      <c r="BG11" s="3">
        <v>3.0</v>
      </c>
      <c r="BH11" s="3">
        <v>8.0</v>
      </c>
      <c r="BI11" s="3">
        <v>1.0</v>
      </c>
      <c r="BJ11" s="3">
        <v>5.0</v>
      </c>
      <c r="BK11" s="3">
        <v>10.0</v>
      </c>
      <c r="BL11" s="3">
        <v>8.0</v>
      </c>
      <c r="BM11" s="3">
        <v>9.0</v>
      </c>
      <c r="BN11" s="3">
        <v>2.0</v>
      </c>
      <c r="BO11" s="3">
        <v>3.0</v>
      </c>
      <c r="BP11" s="3">
        <v>8.0</v>
      </c>
      <c r="BQ11" s="3">
        <v>12.0</v>
      </c>
      <c r="BR11" s="3">
        <v>10.0</v>
      </c>
      <c r="BS11" s="3">
        <v>6.0</v>
      </c>
      <c r="BT11" s="3">
        <v>1.0</v>
      </c>
      <c r="BU11" s="3">
        <v>9.0</v>
      </c>
      <c r="BV11" s="3">
        <v>7.0</v>
      </c>
      <c r="BW11" s="3">
        <v>1.0</v>
      </c>
      <c r="CY11" s="1">
        <v>30105.0</v>
      </c>
      <c r="CZ11" s="3"/>
      <c r="DA11" s="3">
        <v>5.0</v>
      </c>
      <c r="DB11" s="3">
        <v>1.0</v>
      </c>
      <c r="DC11" s="3">
        <v>1.0</v>
      </c>
      <c r="DD11" s="3">
        <v>1.0</v>
      </c>
      <c r="DE11" s="3">
        <v>1.0</v>
      </c>
      <c r="DF11" s="3">
        <v>1.0</v>
      </c>
      <c r="DG11" s="3">
        <v>1.0</v>
      </c>
      <c r="DH11" s="3">
        <v>1.0</v>
      </c>
      <c r="DJ11" s="3">
        <v>4.0</v>
      </c>
      <c r="DK11" s="3">
        <v>1.0</v>
      </c>
      <c r="DL11" s="3">
        <v>6.0</v>
      </c>
    </row>
    <row r="12">
      <c r="A12" s="1">
        <v>13110.0</v>
      </c>
      <c r="B12" s="3">
        <v>2.0</v>
      </c>
      <c r="C12" s="1">
        <v>12102.0</v>
      </c>
      <c r="D12" s="1">
        <v>13107.0</v>
      </c>
      <c r="E12" s="1">
        <v>13109.0</v>
      </c>
      <c r="F12" s="1">
        <v>14103.0</v>
      </c>
      <c r="G12" s="1">
        <v>13102.0</v>
      </c>
      <c r="H12" s="1">
        <v>13108.0</v>
      </c>
      <c r="I12" s="1">
        <v>14202.0</v>
      </c>
      <c r="J12" s="1">
        <v>10101.0</v>
      </c>
      <c r="K12" s="1">
        <v>13101.0</v>
      </c>
      <c r="M12" s="3">
        <v>10.0</v>
      </c>
      <c r="N12" s="3">
        <v>7.0</v>
      </c>
      <c r="O12" s="3">
        <v>8.0</v>
      </c>
      <c r="P12" s="3">
        <v>1.0</v>
      </c>
      <c r="Q12" s="3">
        <v>4.0</v>
      </c>
      <c r="R12" s="3">
        <v>11.0</v>
      </c>
      <c r="S12" s="3">
        <v>2.0</v>
      </c>
      <c r="T12" s="3">
        <v>7.0</v>
      </c>
      <c r="U12" s="3">
        <v>5.0</v>
      </c>
      <c r="V12" s="3">
        <v>2.0</v>
      </c>
      <c r="W12" s="3">
        <v>7.0</v>
      </c>
      <c r="X12" s="3">
        <v>8.0</v>
      </c>
      <c r="Y12" s="3">
        <v>1.0</v>
      </c>
      <c r="Z12" s="3">
        <v>4.0</v>
      </c>
      <c r="AA12" s="3">
        <v>3.0</v>
      </c>
      <c r="AB12" s="3">
        <v>7.0</v>
      </c>
      <c r="AC12" s="3">
        <v>9.0</v>
      </c>
      <c r="AD12" s="3">
        <v>2.0</v>
      </c>
      <c r="AE12" s="3">
        <v>2.0</v>
      </c>
      <c r="AF12" s="3">
        <v>7.0</v>
      </c>
      <c r="AG12" s="3">
        <v>8.0</v>
      </c>
      <c r="AH12" s="3">
        <v>1.0</v>
      </c>
      <c r="AI12" s="3">
        <v>4.0</v>
      </c>
      <c r="AJ12" s="3">
        <v>10.0</v>
      </c>
      <c r="AK12" s="3">
        <v>2.0</v>
      </c>
      <c r="AL12" s="3">
        <v>7.0</v>
      </c>
      <c r="AM12" s="3">
        <v>9.0</v>
      </c>
      <c r="AN12" s="1">
        <v>17.0</v>
      </c>
      <c r="AO12" s="3">
        <v>3.0</v>
      </c>
      <c r="AP12" s="3">
        <v>7.0</v>
      </c>
      <c r="AQ12" s="3">
        <v>1.0</v>
      </c>
      <c r="AR12" s="3">
        <v>4.0</v>
      </c>
      <c r="AS12" s="3">
        <v>10.0</v>
      </c>
      <c r="AT12" s="3">
        <v>5.0</v>
      </c>
      <c r="AU12" s="3">
        <v>2.0</v>
      </c>
      <c r="AV12" s="3">
        <v>7.0</v>
      </c>
      <c r="AW12" s="1">
        <v>17.0</v>
      </c>
      <c r="AX12" s="3">
        <v>2.0</v>
      </c>
      <c r="AY12" s="3">
        <v>7.0</v>
      </c>
      <c r="AZ12" s="3">
        <v>1.0</v>
      </c>
      <c r="BA12" s="3">
        <v>10.0</v>
      </c>
      <c r="BB12" s="3">
        <v>4.0</v>
      </c>
      <c r="BC12" s="3">
        <v>5.0</v>
      </c>
      <c r="BD12" s="3">
        <v>2.0</v>
      </c>
      <c r="BE12" s="3">
        <v>7.0</v>
      </c>
      <c r="BF12" s="3">
        <v>2.0</v>
      </c>
      <c r="BG12" s="3">
        <v>10.0</v>
      </c>
      <c r="BH12" s="3">
        <v>7.0</v>
      </c>
      <c r="BI12" s="3">
        <v>1.0</v>
      </c>
      <c r="BJ12" s="3">
        <v>3.0</v>
      </c>
      <c r="BK12" s="3">
        <v>10.0</v>
      </c>
      <c r="BL12" s="3">
        <v>2.0</v>
      </c>
      <c r="BM12" s="3">
        <v>7.0</v>
      </c>
      <c r="BN12" s="3">
        <v>5.0</v>
      </c>
      <c r="BO12" s="3">
        <v>9.0</v>
      </c>
      <c r="BP12" s="3">
        <v>3.0</v>
      </c>
      <c r="BQ12" s="3">
        <v>7.0</v>
      </c>
      <c r="BR12" s="3">
        <v>3.0</v>
      </c>
      <c r="BS12" s="3">
        <v>1.0</v>
      </c>
      <c r="BT12" s="3">
        <v>4.0</v>
      </c>
      <c r="BU12" s="3">
        <v>3.0</v>
      </c>
      <c r="BV12" s="3">
        <v>7.0</v>
      </c>
      <c r="BW12" s="3">
        <v>5.0</v>
      </c>
      <c r="BX12" s="1">
        <v>17.0</v>
      </c>
      <c r="BY12" s="3">
        <v>8.0</v>
      </c>
      <c r="BZ12" s="3">
        <v>7.0</v>
      </c>
      <c r="CA12" s="3">
        <v>1.0</v>
      </c>
      <c r="CB12" s="3">
        <v>10.0</v>
      </c>
      <c r="CC12" s="3">
        <v>6.0</v>
      </c>
      <c r="CD12" s="3">
        <v>9.0</v>
      </c>
      <c r="CE12" s="3">
        <v>5.0</v>
      </c>
      <c r="CF12" s="3">
        <v>7.0</v>
      </c>
      <c r="CG12" s="3">
        <v>2.0</v>
      </c>
      <c r="CH12" s="3">
        <v>7.0</v>
      </c>
      <c r="CI12" s="3">
        <v>4.0</v>
      </c>
      <c r="CJ12" s="3">
        <v>1.0</v>
      </c>
      <c r="CK12" s="3">
        <v>6.0</v>
      </c>
      <c r="CL12" s="3">
        <v>4.0</v>
      </c>
      <c r="CM12" s="3">
        <v>7.0</v>
      </c>
      <c r="CN12" s="3">
        <v>9.0</v>
      </c>
      <c r="CO12" s="3">
        <v>1.0</v>
      </c>
      <c r="CY12" s="1">
        <v>30117.0</v>
      </c>
      <c r="CZ12" s="3"/>
      <c r="DA12" s="3">
        <v>3.0</v>
      </c>
      <c r="DB12" s="3">
        <v>1.0</v>
      </c>
      <c r="DC12" s="3">
        <v>1.0</v>
      </c>
      <c r="DD12" s="3">
        <v>1.0</v>
      </c>
      <c r="DE12" s="3">
        <v>1.0</v>
      </c>
      <c r="DF12" s="3">
        <v>1.0</v>
      </c>
      <c r="DG12" s="3">
        <v>1.0</v>
      </c>
      <c r="DJ12" s="3">
        <v>3.0</v>
      </c>
      <c r="DK12" s="3">
        <v>4.0</v>
      </c>
      <c r="DL12" s="3">
        <v>1.0</v>
      </c>
    </row>
    <row r="13">
      <c r="A13" s="1">
        <v>15105.0</v>
      </c>
      <c r="B13" s="3">
        <v>2.0</v>
      </c>
      <c r="C13" s="1">
        <v>15103.0</v>
      </c>
      <c r="D13" s="1">
        <v>13109.0</v>
      </c>
      <c r="E13" s="1">
        <v>15101.0</v>
      </c>
      <c r="F13" s="1">
        <v>14102.0</v>
      </c>
      <c r="G13" s="1">
        <v>13107.0</v>
      </c>
      <c r="H13" s="1">
        <v>13103.0</v>
      </c>
      <c r="M13" s="3">
        <v>8.0</v>
      </c>
      <c r="N13" s="3">
        <v>7.0</v>
      </c>
      <c r="O13" s="1">
        <v>4.0</v>
      </c>
      <c r="P13" s="3">
        <v>1.0</v>
      </c>
      <c r="Q13" s="3">
        <v>4.0</v>
      </c>
      <c r="R13" s="3">
        <v>3.0</v>
      </c>
      <c r="S13" s="3">
        <v>2.0</v>
      </c>
      <c r="T13" s="3">
        <v>8.0</v>
      </c>
      <c r="U13" s="3">
        <v>5.0</v>
      </c>
      <c r="V13" s="3">
        <v>7.0</v>
      </c>
      <c r="W13" s="3">
        <v>8.0</v>
      </c>
      <c r="X13" s="3">
        <v>6.0</v>
      </c>
      <c r="Y13" s="3">
        <v>1.0</v>
      </c>
      <c r="Z13" s="3">
        <v>3.0</v>
      </c>
      <c r="AA13" s="3">
        <v>4.0</v>
      </c>
      <c r="AB13" s="3">
        <v>7.0</v>
      </c>
      <c r="AC13" s="3">
        <v>9.0</v>
      </c>
      <c r="AD13" s="3">
        <v>5.0</v>
      </c>
      <c r="AE13" s="3">
        <v>7.0</v>
      </c>
      <c r="AF13" s="3">
        <v>3.0</v>
      </c>
      <c r="AG13" s="3">
        <v>8.0</v>
      </c>
      <c r="AH13" s="3">
        <v>1.0</v>
      </c>
      <c r="AI13" s="3">
        <v>2.0</v>
      </c>
      <c r="AJ13" s="3">
        <v>4.0</v>
      </c>
      <c r="AK13" s="3">
        <v>2.0</v>
      </c>
      <c r="AL13" s="3">
        <v>7.0</v>
      </c>
      <c r="AM13" s="3">
        <v>8.0</v>
      </c>
      <c r="AN13" s="3">
        <v>7.0</v>
      </c>
      <c r="AO13" s="3">
        <v>3.0</v>
      </c>
      <c r="AP13" s="3">
        <v>3.0</v>
      </c>
      <c r="AQ13" s="3">
        <v>1.0</v>
      </c>
      <c r="AR13" s="3">
        <v>4.0</v>
      </c>
      <c r="AS13" s="3">
        <v>10.0</v>
      </c>
      <c r="AT13" s="3">
        <v>7.0</v>
      </c>
      <c r="AU13" s="3">
        <v>9.0</v>
      </c>
      <c r="AV13" s="3">
        <v>1.0</v>
      </c>
      <c r="AW13" s="3">
        <v>7.0</v>
      </c>
      <c r="AX13" s="3">
        <v>8.0</v>
      </c>
      <c r="AY13" s="3">
        <v>5.0</v>
      </c>
      <c r="AZ13" s="3">
        <v>1.0</v>
      </c>
      <c r="BA13" s="3"/>
      <c r="BB13" s="3"/>
      <c r="BC13" s="3">
        <v>1.0</v>
      </c>
      <c r="BD13" s="3">
        <v>7.0</v>
      </c>
      <c r="BE13" s="3">
        <v>9.0</v>
      </c>
      <c r="BF13" s="3">
        <v>3.0</v>
      </c>
      <c r="BG13" s="3">
        <v>5.0</v>
      </c>
      <c r="BH13" s="3">
        <v>10.0</v>
      </c>
      <c r="BI13" s="3">
        <v>1.0</v>
      </c>
      <c r="BJ13" s="3">
        <v>4.0</v>
      </c>
      <c r="BK13" s="3">
        <v>10.0</v>
      </c>
      <c r="BL13" s="3">
        <v>2.0</v>
      </c>
      <c r="BM13" s="3">
        <v>1.0</v>
      </c>
      <c r="BN13" s="3">
        <v>8.0</v>
      </c>
      <c r="CY13" s="1">
        <v>30101.0</v>
      </c>
      <c r="CZ13" s="3"/>
      <c r="DA13" s="3">
        <v>2.0</v>
      </c>
      <c r="DB13" s="3">
        <v>1.0</v>
      </c>
      <c r="DJ13" s="3">
        <v>4.0</v>
      </c>
      <c r="DK13" s="3">
        <v>3.0</v>
      </c>
      <c r="DL13" s="3">
        <v>2.0</v>
      </c>
    </row>
    <row r="14">
      <c r="A14" s="1">
        <v>10205.0</v>
      </c>
      <c r="B14" s="3">
        <v>1.0</v>
      </c>
      <c r="C14" s="1">
        <v>10206.0</v>
      </c>
      <c r="D14" s="1">
        <v>10207.0</v>
      </c>
      <c r="E14" s="1">
        <v>10101.0</v>
      </c>
      <c r="M14" s="3">
        <v>8.0</v>
      </c>
      <c r="N14" s="3">
        <v>2.0</v>
      </c>
      <c r="O14" s="3">
        <v>7.0</v>
      </c>
      <c r="P14" s="3">
        <v>4.0</v>
      </c>
      <c r="Q14" s="3">
        <v>6.0</v>
      </c>
      <c r="R14" s="3">
        <v>2.0</v>
      </c>
      <c r="S14" s="3">
        <v>9.0</v>
      </c>
      <c r="T14" s="3">
        <v>5.0</v>
      </c>
      <c r="U14" s="3">
        <v>7.0</v>
      </c>
      <c r="V14" s="3">
        <v>2.0</v>
      </c>
      <c r="W14" s="3">
        <v>1.0</v>
      </c>
      <c r="X14" s="3">
        <v>7.0</v>
      </c>
      <c r="Y14" s="3">
        <v>2.0</v>
      </c>
      <c r="Z14" s="3">
        <v>4.0</v>
      </c>
      <c r="AA14" s="3">
        <v>6.0</v>
      </c>
      <c r="AB14" s="3">
        <v>2.0</v>
      </c>
      <c r="AC14" s="3">
        <v>3.0</v>
      </c>
      <c r="AD14" s="3">
        <v>5.0</v>
      </c>
      <c r="AE14" s="3">
        <v>1.0</v>
      </c>
      <c r="AF14" s="3">
        <v>2.0</v>
      </c>
      <c r="AG14" s="3">
        <v>7.0</v>
      </c>
      <c r="AH14" s="3">
        <v>4.0</v>
      </c>
      <c r="AI14" s="3">
        <v>6.0</v>
      </c>
      <c r="AJ14" s="3">
        <v>2.0</v>
      </c>
      <c r="AK14" s="3">
        <v>5.0</v>
      </c>
      <c r="AL14" s="3">
        <v>7.0</v>
      </c>
      <c r="AM14" s="3">
        <v>9.0</v>
      </c>
      <c r="CY14" s="1">
        <v>30102.0</v>
      </c>
      <c r="CZ14" s="3"/>
      <c r="DA14" s="3">
        <v>6.0</v>
      </c>
      <c r="DB14" s="2">
        <v>1.0</v>
      </c>
      <c r="DC14" s="2">
        <v>1.0</v>
      </c>
      <c r="DD14" s="2">
        <v>1.0</v>
      </c>
      <c r="DE14" s="2">
        <v>1.0</v>
      </c>
      <c r="DF14" s="2">
        <v>1.0</v>
      </c>
      <c r="DG14" s="2">
        <v>1.0</v>
      </c>
      <c r="DH14" s="2">
        <v>1.0</v>
      </c>
      <c r="DI14" s="3">
        <v>1.0</v>
      </c>
      <c r="DJ14" s="3">
        <v>1.0</v>
      </c>
      <c r="DK14" s="3">
        <v>2.0</v>
      </c>
      <c r="DL14" s="3">
        <v>6.0</v>
      </c>
    </row>
    <row r="15">
      <c r="A15" s="1">
        <v>14204.0</v>
      </c>
      <c r="B15" s="3">
        <v>1.0</v>
      </c>
      <c r="C15" s="1">
        <v>14211.0</v>
      </c>
      <c r="D15" s="1">
        <v>14208.0</v>
      </c>
      <c r="E15" s="1">
        <v>14205.0</v>
      </c>
      <c r="F15" s="1">
        <v>14210.0</v>
      </c>
      <c r="G15" s="1">
        <v>14209.0</v>
      </c>
      <c r="H15" s="1">
        <v>12102.0</v>
      </c>
      <c r="M15" s="3">
        <v>2.0</v>
      </c>
      <c r="N15" s="3">
        <v>8.0</v>
      </c>
      <c r="O15" s="3">
        <v>7.0</v>
      </c>
      <c r="P15" s="3">
        <v>1.0</v>
      </c>
      <c r="Q15" s="3">
        <v>7.0</v>
      </c>
      <c r="R15" s="3">
        <v>4.0</v>
      </c>
      <c r="S15" s="3">
        <v>3.0</v>
      </c>
      <c r="T15" s="3">
        <v>2.0</v>
      </c>
      <c r="U15" s="3">
        <v>5.0</v>
      </c>
      <c r="V15" s="3">
        <v>2.0</v>
      </c>
      <c r="W15" s="3">
        <v>8.0</v>
      </c>
      <c r="X15" s="3">
        <v>7.0</v>
      </c>
      <c r="Y15" s="3">
        <v>1.0</v>
      </c>
      <c r="Z15" s="3">
        <v>7.0</v>
      </c>
      <c r="AA15" s="3">
        <v>2.0</v>
      </c>
      <c r="AB15" s="3">
        <v>2.0</v>
      </c>
      <c r="AC15" s="3">
        <v>3.0</v>
      </c>
      <c r="AD15" s="3">
        <v>9.0</v>
      </c>
      <c r="AE15" s="3">
        <v>2.0</v>
      </c>
      <c r="AF15" s="3">
        <v>8.0</v>
      </c>
      <c r="AG15" s="3">
        <v>7.0</v>
      </c>
      <c r="AH15" s="3">
        <v>1.0</v>
      </c>
      <c r="AI15" s="3">
        <v>3.0</v>
      </c>
      <c r="AJ15" s="3">
        <v>4.0</v>
      </c>
      <c r="AK15" s="3">
        <v>9.0</v>
      </c>
      <c r="AL15" s="3">
        <v>3.0</v>
      </c>
      <c r="AM15" s="3">
        <v>2.0</v>
      </c>
      <c r="AN15" s="3">
        <v>2.0</v>
      </c>
      <c r="AO15" s="3">
        <v>8.0</v>
      </c>
      <c r="AP15" s="3">
        <v>7.0</v>
      </c>
      <c r="AQ15" s="3">
        <v>1.0</v>
      </c>
      <c r="AR15" s="3">
        <v>6.0</v>
      </c>
      <c r="AS15" s="3">
        <v>10.0</v>
      </c>
      <c r="AT15" s="3">
        <v>3.0</v>
      </c>
      <c r="AU15" s="3">
        <v>2.0</v>
      </c>
      <c r="AV15" s="3">
        <v>7.0</v>
      </c>
      <c r="AW15" s="3">
        <v>2.0</v>
      </c>
      <c r="AX15" s="3">
        <v>8.0</v>
      </c>
      <c r="AY15" s="3">
        <v>7.0</v>
      </c>
      <c r="AZ15" s="3">
        <v>1.0</v>
      </c>
      <c r="BA15" s="3">
        <v>6.0</v>
      </c>
      <c r="BB15" s="3">
        <v>3.0</v>
      </c>
      <c r="BC15" s="3">
        <v>2.0</v>
      </c>
      <c r="BD15" s="3">
        <v>3.0</v>
      </c>
      <c r="BE15" s="3">
        <v>7.0</v>
      </c>
      <c r="BF15" s="3">
        <v>3.0</v>
      </c>
      <c r="BG15" s="3">
        <v>8.0</v>
      </c>
      <c r="BH15" s="3">
        <v>7.0</v>
      </c>
      <c r="BI15" s="3">
        <v>1.0</v>
      </c>
      <c r="BJ15" s="3">
        <v>6.0</v>
      </c>
      <c r="BK15" s="3">
        <v>12.0</v>
      </c>
      <c r="BL15" s="3">
        <v>2.0</v>
      </c>
      <c r="BM15" s="3">
        <v>3.0</v>
      </c>
      <c r="BN15" s="3">
        <v>9.0</v>
      </c>
      <c r="CY15" s="1">
        <v>30104.0</v>
      </c>
      <c r="CZ15" s="3"/>
      <c r="DA15" s="3">
        <v>3.0</v>
      </c>
      <c r="DB15" s="3">
        <v>1.0</v>
      </c>
      <c r="DC15" s="3">
        <v>1.0</v>
      </c>
      <c r="DD15" s="3">
        <v>1.0</v>
      </c>
      <c r="DE15" s="3">
        <v>1.0</v>
      </c>
      <c r="DJ15" s="3">
        <v>2.0</v>
      </c>
      <c r="DK15" s="3">
        <v>1.0</v>
      </c>
      <c r="DL15" s="3">
        <v>3.0</v>
      </c>
    </row>
    <row r="16">
      <c r="A16" s="1">
        <v>12204.0</v>
      </c>
      <c r="B16" s="3">
        <v>1.0</v>
      </c>
      <c r="C16" s="1"/>
      <c r="D16" s="1"/>
      <c r="E16" s="1"/>
      <c r="F16" s="2"/>
      <c r="G16" s="1">
        <v>12201.0</v>
      </c>
      <c r="H16" s="1">
        <v>12102.0</v>
      </c>
      <c r="I16" s="1"/>
      <c r="J16" s="1">
        <v>12202.0</v>
      </c>
      <c r="K16" s="1"/>
      <c r="L16" s="1"/>
      <c r="M16" s="1">
        <v>13.0</v>
      </c>
      <c r="N16" s="3">
        <v>10.0</v>
      </c>
      <c r="O16" s="3">
        <v>8.0</v>
      </c>
      <c r="P16" s="3">
        <v>7.0</v>
      </c>
      <c r="Q16" s="3">
        <v>3.0</v>
      </c>
      <c r="R16" s="3">
        <v>5.0</v>
      </c>
      <c r="S16" s="3">
        <v>2.0</v>
      </c>
      <c r="T16" s="3">
        <v>9.0</v>
      </c>
      <c r="U16" s="3">
        <v>8.0</v>
      </c>
      <c r="V16" s="1">
        <v>15.0</v>
      </c>
      <c r="W16" s="3">
        <v>8.0</v>
      </c>
      <c r="X16" s="3">
        <v>8.0</v>
      </c>
      <c r="Y16" s="3">
        <v>3.0</v>
      </c>
      <c r="Z16" s="3">
        <v>4.0</v>
      </c>
      <c r="AA16" s="3">
        <v>2.0</v>
      </c>
      <c r="AB16" s="3">
        <v>2.0</v>
      </c>
      <c r="AC16" s="3">
        <v>7.0</v>
      </c>
      <c r="AD16" s="3">
        <v>9.0</v>
      </c>
      <c r="AE16" s="1">
        <v>19.0</v>
      </c>
      <c r="AF16" s="3">
        <v>8.0</v>
      </c>
      <c r="AG16" s="3">
        <v>8.0</v>
      </c>
      <c r="AH16" s="3">
        <v>3.0</v>
      </c>
      <c r="AI16" s="3">
        <v>10.0</v>
      </c>
      <c r="AJ16" s="3">
        <v>1.0</v>
      </c>
      <c r="AK16" s="3">
        <v>2.0</v>
      </c>
      <c r="AL16" s="3">
        <v>9.0</v>
      </c>
      <c r="AM16" s="3">
        <v>1.0</v>
      </c>
      <c r="AN16" s="3">
        <v>5.0</v>
      </c>
      <c r="AO16" s="3">
        <v>8.0</v>
      </c>
      <c r="AP16" s="1">
        <v>5.0</v>
      </c>
      <c r="AQ16" s="3">
        <v>7.0</v>
      </c>
      <c r="AR16" s="3">
        <v>1.0</v>
      </c>
      <c r="AS16" s="3">
        <v>5.0</v>
      </c>
      <c r="AT16" s="3">
        <v>2.0</v>
      </c>
      <c r="AU16" s="3">
        <v>4.0</v>
      </c>
      <c r="AV16" s="3">
        <v>3.0</v>
      </c>
      <c r="AW16" s="3">
        <v>7.0</v>
      </c>
      <c r="AX16" s="3">
        <v>1.0</v>
      </c>
      <c r="AY16" s="3">
        <v>8.0</v>
      </c>
      <c r="AZ16" s="3">
        <v>1.0</v>
      </c>
      <c r="BA16" s="3">
        <v>10.0</v>
      </c>
      <c r="BB16" s="3">
        <v>4.0</v>
      </c>
      <c r="BC16" s="3">
        <v>7.0</v>
      </c>
      <c r="BD16" s="3">
        <v>9.0</v>
      </c>
      <c r="BE16" s="1">
        <v>11.0</v>
      </c>
      <c r="BF16" s="3">
        <v>7.0</v>
      </c>
      <c r="BG16" s="3">
        <v>8.0</v>
      </c>
      <c r="BH16" s="1">
        <v>27.0</v>
      </c>
      <c r="BI16" s="3">
        <v>10.0</v>
      </c>
      <c r="BJ16" s="3">
        <v>1.0</v>
      </c>
      <c r="BK16" s="3">
        <v>6.0</v>
      </c>
      <c r="BL16" s="3">
        <v>7.0</v>
      </c>
      <c r="BM16" s="3">
        <v>1.0</v>
      </c>
      <c r="BN16" s="3">
        <v>9.0</v>
      </c>
      <c r="BO16" s="3">
        <v>8.0</v>
      </c>
      <c r="BP16" s="1">
        <v>8.0</v>
      </c>
      <c r="BQ16" s="3">
        <v>7.0</v>
      </c>
      <c r="BR16" s="3">
        <v>3.0</v>
      </c>
      <c r="BS16" s="3">
        <v>10.0</v>
      </c>
      <c r="BT16" s="3">
        <v>1.0</v>
      </c>
      <c r="BU16" s="3">
        <v>7.0</v>
      </c>
      <c r="BV16" s="3">
        <v>4.0</v>
      </c>
      <c r="BW16" s="3">
        <v>9.0</v>
      </c>
      <c r="BX16" s="3">
        <v>1.0</v>
      </c>
      <c r="BY16" s="3">
        <v>2.0</v>
      </c>
      <c r="BZ16" s="1">
        <v>8.0</v>
      </c>
      <c r="CA16" s="3">
        <v>10.0</v>
      </c>
      <c r="CB16" s="3">
        <v>6.0</v>
      </c>
      <c r="CC16" s="3">
        <v>2.0</v>
      </c>
      <c r="CD16" s="3">
        <v>7.0</v>
      </c>
      <c r="CE16" s="3">
        <v>1.0</v>
      </c>
      <c r="CF16" s="3">
        <v>9.0</v>
      </c>
      <c r="CG16" s="1">
        <v>29.0</v>
      </c>
      <c r="CH16" s="3">
        <v>8.0</v>
      </c>
      <c r="CI16" s="1">
        <v>29.0</v>
      </c>
      <c r="CJ16" s="3">
        <v>10.0</v>
      </c>
      <c r="CK16" s="3">
        <v>1.0</v>
      </c>
      <c r="CL16" s="3">
        <v>6.0</v>
      </c>
      <c r="CM16" s="3">
        <v>9.0</v>
      </c>
      <c r="CN16" s="3">
        <v>4.0</v>
      </c>
      <c r="CO16" s="3">
        <v>1.0</v>
      </c>
      <c r="CP16" s="3">
        <v>8.0</v>
      </c>
      <c r="CQ16" s="1">
        <v>29.0</v>
      </c>
      <c r="CR16" s="1">
        <v>25.0</v>
      </c>
      <c r="CS16" s="3">
        <v>10.0</v>
      </c>
      <c r="CT16" s="3">
        <v>1.0</v>
      </c>
      <c r="CU16" s="3">
        <v>6.0</v>
      </c>
      <c r="CV16" s="3">
        <v>7.0</v>
      </c>
      <c r="CW16" s="3">
        <v>9.0</v>
      </c>
      <c r="CX16" s="3">
        <v>1.0</v>
      </c>
      <c r="CY16" s="1">
        <v>30107.0</v>
      </c>
      <c r="CZ16" s="3"/>
      <c r="DA16" s="3">
        <v>5.0</v>
      </c>
      <c r="DB16" s="3">
        <v>1.0</v>
      </c>
      <c r="DC16" s="3">
        <v>1.0</v>
      </c>
      <c r="DD16" s="3">
        <v>1.0</v>
      </c>
      <c r="DE16" s="3">
        <v>1.0</v>
      </c>
      <c r="DF16" s="3">
        <v>1.0</v>
      </c>
      <c r="DG16" s="3">
        <v>1.0</v>
      </c>
      <c r="DJ16" s="3">
        <v>4.0</v>
      </c>
      <c r="DK16" s="3">
        <v>5.0</v>
      </c>
      <c r="DL16" s="1">
        <v>10.0</v>
      </c>
    </row>
    <row r="17">
      <c r="A17" s="1">
        <v>16202.0</v>
      </c>
      <c r="B17" s="3">
        <v>2.0</v>
      </c>
      <c r="C17" s="1">
        <v>16201.0</v>
      </c>
      <c r="D17" s="1">
        <v>16203.0</v>
      </c>
      <c r="E17" s="1">
        <v>16206.0</v>
      </c>
      <c r="F17" s="1">
        <v>16208.0</v>
      </c>
      <c r="G17" s="1">
        <v>16205.0</v>
      </c>
      <c r="H17" s="1">
        <v>16204.0</v>
      </c>
      <c r="I17" s="1">
        <v>16209.0</v>
      </c>
      <c r="J17" s="1">
        <v>16207.0</v>
      </c>
      <c r="M17" s="3">
        <v>2.0</v>
      </c>
      <c r="N17" s="3">
        <v>1.0</v>
      </c>
      <c r="P17" s="3">
        <v>1.0</v>
      </c>
      <c r="Q17" s="3">
        <v>11.0</v>
      </c>
      <c r="R17" s="3">
        <v>10.0</v>
      </c>
      <c r="S17" s="3">
        <v>2.0</v>
      </c>
      <c r="T17" s="3">
        <v>3.0</v>
      </c>
      <c r="U17" s="3">
        <v>9.0</v>
      </c>
      <c r="V17" s="3">
        <v>2.0</v>
      </c>
      <c r="W17" s="3">
        <v>1.0</v>
      </c>
      <c r="X17" s="3">
        <v>8.0</v>
      </c>
      <c r="Y17" s="3">
        <v>1.0</v>
      </c>
      <c r="Z17" s="3">
        <v>11.0</v>
      </c>
      <c r="AA17" s="3">
        <v>6.0</v>
      </c>
      <c r="AB17" s="3">
        <v>8.0</v>
      </c>
      <c r="AC17" s="3">
        <v>2.0</v>
      </c>
      <c r="AD17" s="3">
        <v>3.0</v>
      </c>
      <c r="AE17" s="3">
        <v>2.0</v>
      </c>
      <c r="AF17" s="3">
        <v>1.0</v>
      </c>
      <c r="AG17" s="3">
        <v>8.0</v>
      </c>
      <c r="AH17" s="3">
        <v>1.0</v>
      </c>
      <c r="AI17" s="3">
        <v>11.0</v>
      </c>
      <c r="AJ17" s="3">
        <v>10.0</v>
      </c>
      <c r="AK17" s="3">
        <v>8.0</v>
      </c>
      <c r="AL17" s="3">
        <v>2.0</v>
      </c>
      <c r="AM17" s="3">
        <v>3.0</v>
      </c>
      <c r="AN17" s="3">
        <v>2.0</v>
      </c>
      <c r="AO17" s="3">
        <v>1.0</v>
      </c>
      <c r="AP17" s="3">
        <v>8.0</v>
      </c>
      <c r="AQ17" s="3">
        <v>1.0</v>
      </c>
      <c r="AR17" s="3">
        <v>5.0</v>
      </c>
      <c r="AS17" s="3">
        <v>11.0</v>
      </c>
      <c r="AT17" s="3">
        <v>2.0</v>
      </c>
      <c r="AU17" s="3">
        <v>8.0</v>
      </c>
      <c r="AV17" s="3">
        <v>3.0</v>
      </c>
      <c r="AW17" s="3">
        <v>2.0</v>
      </c>
      <c r="AX17" s="3">
        <v>1.0</v>
      </c>
      <c r="AY17" s="3">
        <v>8.0</v>
      </c>
      <c r="AZ17" s="3">
        <v>1.0</v>
      </c>
      <c r="BA17" s="3">
        <v>11.0</v>
      </c>
      <c r="BB17" s="3">
        <v>6.0</v>
      </c>
      <c r="BC17" s="3">
        <v>2.0</v>
      </c>
      <c r="BD17" s="3">
        <v>3.0</v>
      </c>
      <c r="BE17" s="3">
        <v>8.0</v>
      </c>
      <c r="BF17" s="3">
        <v>2.0</v>
      </c>
      <c r="BG17" s="3">
        <v>1.0</v>
      </c>
      <c r="BH17" s="3">
        <v>8.0</v>
      </c>
      <c r="BI17" s="3">
        <v>1.0</v>
      </c>
      <c r="BJ17" s="3">
        <v>11.0</v>
      </c>
      <c r="BK17" s="3">
        <v>6.0</v>
      </c>
      <c r="BL17" s="3">
        <v>2.0</v>
      </c>
      <c r="BM17" s="3">
        <v>3.0</v>
      </c>
      <c r="BN17" s="3">
        <v>8.0</v>
      </c>
      <c r="BO17" s="3">
        <v>2.0</v>
      </c>
      <c r="BP17" s="3">
        <v>1.0</v>
      </c>
      <c r="BQ17" s="3">
        <v>8.0</v>
      </c>
      <c r="BR17" s="3">
        <v>1.0</v>
      </c>
      <c r="BS17" s="3">
        <v>6.0</v>
      </c>
      <c r="BT17" s="3">
        <v>11.0</v>
      </c>
      <c r="BU17" s="3">
        <v>2.0</v>
      </c>
      <c r="BV17" s="3">
        <v>3.0</v>
      </c>
      <c r="BW17" s="3">
        <v>8.0</v>
      </c>
      <c r="BX17" s="3">
        <v>2.0</v>
      </c>
      <c r="BY17" s="3">
        <v>1.0</v>
      </c>
      <c r="BZ17" s="3">
        <v>8.0</v>
      </c>
      <c r="CA17" s="3">
        <v>1.0</v>
      </c>
      <c r="CB17" s="3">
        <v>11.0</v>
      </c>
      <c r="CC17" s="3">
        <v>6.0</v>
      </c>
      <c r="CD17" s="3">
        <v>2.0</v>
      </c>
      <c r="CE17" s="3">
        <v>3.0</v>
      </c>
      <c r="CF17" s="3">
        <v>8.0</v>
      </c>
      <c r="CY17" s="1">
        <v>30116.0</v>
      </c>
      <c r="CZ17" s="3"/>
      <c r="DA17" s="3">
        <v>1.0</v>
      </c>
      <c r="DJ17" s="3">
        <v>2.0</v>
      </c>
      <c r="DK17" s="3">
        <v>3.0</v>
      </c>
      <c r="DL17" s="3">
        <v>1.0</v>
      </c>
    </row>
    <row r="18">
      <c r="A18" s="1">
        <v>12102.0</v>
      </c>
      <c r="B18" s="3">
        <v>2.0</v>
      </c>
      <c r="C18" s="1">
        <v>12104.0</v>
      </c>
      <c r="D18" s="1">
        <v>13110.0</v>
      </c>
      <c r="E18" s="1">
        <v>14101.0</v>
      </c>
      <c r="F18" s="1">
        <v>13109.0</v>
      </c>
      <c r="G18" s="1">
        <v>15104.0</v>
      </c>
      <c r="H18" s="1">
        <v>14103.0</v>
      </c>
      <c r="I18" s="1">
        <v>13107.0</v>
      </c>
      <c r="J18" s="1">
        <v>15101.0</v>
      </c>
      <c r="K18" s="1">
        <v>20103.0</v>
      </c>
      <c r="L18" s="1">
        <v>11104.0</v>
      </c>
      <c r="M18" s="3">
        <v>2.0</v>
      </c>
      <c r="N18" s="3">
        <v>7.0</v>
      </c>
      <c r="O18" s="3">
        <v>10.0</v>
      </c>
      <c r="P18" s="3">
        <v>1.0</v>
      </c>
      <c r="Q18" s="3">
        <v>10.0</v>
      </c>
      <c r="R18" s="3">
        <v>12.0</v>
      </c>
      <c r="S18" s="3">
        <v>8.0</v>
      </c>
      <c r="T18" s="3">
        <v>9.0</v>
      </c>
      <c r="U18" s="3">
        <v>5.0</v>
      </c>
      <c r="V18" s="3">
        <v>10.0</v>
      </c>
      <c r="W18" s="3">
        <v>5.0</v>
      </c>
      <c r="X18" s="3">
        <v>7.0</v>
      </c>
      <c r="Y18" s="3">
        <v>1.0</v>
      </c>
      <c r="Z18" s="3">
        <v>10.0</v>
      </c>
      <c r="AA18" s="3">
        <v>4.0</v>
      </c>
      <c r="AB18" s="3">
        <v>8.0</v>
      </c>
      <c r="AC18" s="3">
        <v>9.0</v>
      </c>
      <c r="AD18" s="3">
        <v>5.0</v>
      </c>
      <c r="AE18" s="3">
        <v>7.0</v>
      </c>
      <c r="AF18" s="3">
        <v>5.0</v>
      </c>
      <c r="AG18" s="3">
        <v>10.0</v>
      </c>
      <c r="AH18" s="3">
        <v>1.0</v>
      </c>
      <c r="AI18" s="3">
        <v>10.0</v>
      </c>
      <c r="AJ18" s="3">
        <v>4.0</v>
      </c>
      <c r="AK18" s="3">
        <v>4.0</v>
      </c>
      <c r="AL18" s="3">
        <v>6.0</v>
      </c>
      <c r="AM18" s="3">
        <v>8.0</v>
      </c>
      <c r="AN18" s="3">
        <v>7.0</v>
      </c>
      <c r="AO18" s="3">
        <v>2.0</v>
      </c>
      <c r="AQ18" s="3">
        <v>1.0</v>
      </c>
      <c r="AR18" s="3">
        <v>10.0</v>
      </c>
      <c r="AS18" s="3">
        <v>1.0</v>
      </c>
      <c r="AT18" s="3">
        <v>3.0</v>
      </c>
      <c r="AU18" s="3">
        <v>8.0</v>
      </c>
      <c r="AV18" s="3">
        <v>9.0</v>
      </c>
      <c r="AW18" s="3">
        <v>7.0</v>
      </c>
      <c r="AX18" s="3">
        <v>5.0</v>
      </c>
      <c r="AY18" s="3">
        <v>6.0</v>
      </c>
      <c r="AZ18" s="3">
        <v>1.0</v>
      </c>
      <c r="BA18" s="3">
        <v>4.0</v>
      </c>
      <c r="BB18" s="3">
        <v>1.0</v>
      </c>
      <c r="BC18" s="3">
        <v>6.0</v>
      </c>
      <c r="BD18" s="3">
        <v>1.0</v>
      </c>
      <c r="BE18" s="3">
        <v>1.0</v>
      </c>
      <c r="BF18" s="3">
        <v>7.0</v>
      </c>
      <c r="CY18" s="1">
        <v>30117.0</v>
      </c>
      <c r="CZ18" s="3"/>
      <c r="DA18" s="3">
        <v>5.0</v>
      </c>
      <c r="DB18" s="3">
        <v>1.0</v>
      </c>
      <c r="DC18" s="3">
        <v>1.0</v>
      </c>
      <c r="DD18" s="3">
        <v>1.0</v>
      </c>
      <c r="DE18" s="3">
        <v>1.0</v>
      </c>
      <c r="DF18" s="3">
        <v>1.0</v>
      </c>
      <c r="DG18" s="3">
        <v>1.0</v>
      </c>
      <c r="DJ18" s="3">
        <v>3.0</v>
      </c>
      <c r="DK18" s="3">
        <v>5.0</v>
      </c>
      <c r="DL18" s="3">
        <v>2.0</v>
      </c>
    </row>
    <row r="19">
      <c r="A19" s="1">
        <v>16201.0</v>
      </c>
      <c r="B19" s="3">
        <v>1.0</v>
      </c>
      <c r="C19" s="1">
        <v>16207.0</v>
      </c>
      <c r="D19" s="1">
        <v>16203.0</v>
      </c>
      <c r="E19" s="1">
        <v>12102.0</v>
      </c>
      <c r="F19" s="1">
        <v>16206.0</v>
      </c>
      <c r="G19" s="1">
        <v>12202.0</v>
      </c>
      <c r="H19" s="1">
        <v>16209.0</v>
      </c>
      <c r="I19" s="1">
        <v>16205.0</v>
      </c>
      <c r="J19" s="1">
        <v>16208.0</v>
      </c>
      <c r="K19" s="1">
        <v>16204.0</v>
      </c>
      <c r="L19" s="1">
        <v>16202.0</v>
      </c>
      <c r="M19" s="3">
        <v>2.0</v>
      </c>
      <c r="N19" s="3">
        <v>4.0</v>
      </c>
      <c r="O19" s="3">
        <v>7.0</v>
      </c>
      <c r="P19" s="3">
        <v>1.0</v>
      </c>
      <c r="Q19" s="3">
        <v>11.0</v>
      </c>
      <c r="R19" s="3">
        <v>6.0</v>
      </c>
      <c r="S19" s="3">
        <v>2.0</v>
      </c>
      <c r="T19" s="3">
        <v>8.0</v>
      </c>
      <c r="U19" s="3">
        <v>9.0</v>
      </c>
      <c r="V19" s="3">
        <v>2.0</v>
      </c>
      <c r="W19" s="3">
        <v>8.0</v>
      </c>
      <c r="X19" s="3">
        <v>1.0</v>
      </c>
      <c r="Y19" s="3">
        <v>1.0</v>
      </c>
      <c r="Z19" s="3">
        <v>11.0</v>
      </c>
      <c r="AA19" s="3">
        <v>6.0</v>
      </c>
      <c r="AB19" s="3">
        <v>2.0</v>
      </c>
      <c r="AC19" s="3">
        <v>9.0</v>
      </c>
      <c r="AD19" s="3">
        <v>8.0</v>
      </c>
      <c r="AE19" s="3">
        <v>3.0</v>
      </c>
      <c r="AF19" s="3">
        <v>8.0</v>
      </c>
      <c r="AG19" s="3">
        <v>12.0</v>
      </c>
      <c r="AH19" s="3">
        <v>1.0</v>
      </c>
      <c r="AI19" s="3">
        <v>11.0</v>
      </c>
      <c r="AJ19" s="3">
        <v>6.0</v>
      </c>
      <c r="AK19" s="3">
        <v>9.0</v>
      </c>
      <c r="AL19" s="3">
        <v>7.0</v>
      </c>
      <c r="AM19" s="3">
        <v>2.0</v>
      </c>
      <c r="AN19" s="3">
        <v>2.0</v>
      </c>
      <c r="AO19" s="3">
        <v>8.0</v>
      </c>
      <c r="AP19" s="3">
        <v>1.0</v>
      </c>
      <c r="AQ19" s="3">
        <v>1.0</v>
      </c>
      <c r="AR19" s="3">
        <v>11.0</v>
      </c>
      <c r="AS19" s="3">
        <v>6.0</v>
      </c>
      <c r="AT19" s="3">
        <v>2.0</v>
      </c>
      <c r="AU19" s="3">
        <v>7.0</v>
      </c>
      <c r="AV19" s="3">
        <v>8.0</v>
      </c>
      <c r="AW19" s="3">
        <v>8.0</v>
      </c>
      <c r="AX19" s="3">
        <v>3.0</v>
      </c>
      <c r="AY19" s="3">
        <v>12.0</v>
      </c>
      <c r="AZ19" s="3">
        <v>10.0</v>
      </c>
      <c r="BA19" s="3">
        <v>1.0</v>
      </c>
      <c r="BB19" s="3">
        <v>11.0</v>
      </c>
      <c r="BC19" s="3">
        <v>9.0</v>
      </c>
      <c r="BD19" s="3">
        <v>5.0</v>
      </c>
      <c r="BE19" s="3">
        <v>7.0</v>
      </c>
      <c r="BF19" s="3">
        <v>2.0</v>
      </c>
      <c r="BG19" s="3">
        <v>7.0</v>
      </c>
      <c r="BH19" s="3">
        <v>1.0</v>
      </c>
      <c r="BI19" s="3">
        <v>1.0</v>
      </c>
      <c r="BJ19" s="3">
        <v>11.0</v>
      </c>
      <c r="BK19" s="3">
        <v>6.0</v>
      </c>
      <c r="BL19" s="3">
        <v>7.0</v>
      </c>
      <c r="BM19" s="3">
        <v>2.0</v>
      </c>
      <c r="BN19" s="3">
        <v>8.0</v>
      </c>
      <c r="BO19" s="3">
        <v>2.0</v>
      </c>
      <c r="BP19" s="3">
        <v>1.0</v>
      </c>
      <c r="BQ19" s="3">
        <v>7.0</v>
      </c>
      <c r="BR19" s="3">
        <v>1.0</v>
      </c>
      <c r="BS19" s="3">
        <v>11.0</v>
      </c>
      <c r="BT19" s="3">
        <v>6.0</v>
      </c>
      <c r="BU19" s="3">
        <v>8.0</v>
      </c>
      <c r="BV19" s="3">
        <v>2.0</v>
      </c>
      <c r="BW19" s="3">
        <v>10.0</v>
      </c>
      <c r="BX19" s="3">
        <v>2.0</v>
      </c>
      <c r="BY19" s="3">
        <v>1.0</v>
      </c>
      <c r="BZ19" s="3">
        <v>12.0</v>
      </c>
      <c r="CA19" s="3">
        <v>1.0</v>
      </c>
      <c r="CB19" s="3">
        <v>11.0</v>
      </c>
      <c r="CC19" s="3">
        <v>6.0</v>
      </c>
      <c r="CD19" s="3">
        <v>8.0</v>
      </c>
      <c r="CE19" s="3">
        <v>9.0</v>
      </c>
      <c r="CF19" s="3">
        <v>2.0</v>
      </c>
      <c r="CG19" s="3">
        <v>2.0</v>
      </c>
      <c r="CH19" s="3">
        <v>1.0</v>
      </c>
      <c r="CI19" s="3">
        <v>12.0</v>
      </c>
      <c r="CJ19" s="3">
        <v>1.0</v>
      </c>
      <c r="CK19" s="3">
        <v>11.0</v>
      </c>
      <c r="CL19" s="3">
        <v>6.0</v>
      </c>
      <c r="CM19" s="3">
        <v>7.0</v>
      </c>
      <c r="CN19" s="3">
        <v>8.0</v>
      </c>
      <c r="CO19" s="3">
        <v>2.0</v>
      </c>
      <c r="CP19" s="3">
        <v>2.0</v>
      </c>
      <c r="CQ19" s="3">
        <v>1.0</v>
      </c>
      <c r="CR19" s="3">
        <v>12.0</v>
      </c>
      <c r="CS19" s="3">
        <v>1.0</v>
      </c>
      <c r="CT19" s="3">
        <v>11.0</v>
      </c>
      <c r="CU19" s="3">
        <v>6.0</v>
      </c>
      <c r="CV19" s="3">
        <v>2.0</v>
      </c>
      <c r="CW19" s="3">
        <v>8.0</v>
      </c>
      <c r="CX19" s="3">
        <v>9.0</v>
      </c>
      <c r="CY19" s="1">
        <v>30113.0</v>
      </c>
      <c r="CZ19" s="3"/>
      <c r="DA19" s="3">
        <v>1.0</v>
      </c>
      <c r="DJ19" s="3">
        <v>5.0</v>
      </c>
      <c r="DL19" s="3">
        <v>2.0</v>
      </c>
    </row>
    <row r="20">
      <c r="A20" s="1">
        <v>13107.0</v>
      </c>
      <c r="B20" s="3">
        <v>2.0</v>
      </c>
      <c r="C20" s="1">
        <v>13109.0</v>
      </c>
      <c r="D20" s="1">
        <v>13110.0</v>
      </c>
      <c r="E20" s="1">
        <v>13101.0</v>
      </c>
      <c r="F20" s="1">
        <v>11101.0</v>
      </c>
      <c r="G20" s="1">
        <v>14102.0</v>
      </c>
      <c r="H20" s="1">
        <v>14103.0</v>
      </c>
      <c r="I20" s="1">
        <v>11104.0</v>
      </c>
      <c r="M20" s="3">
        <v>7.0</v>
      </c>
      <c r="N20" s="3">
        <v>8.0</v>
      </c>
      <c r="O20" s="3">
        <v>2.0</v>
      </c>
      <c r="P20" s="3">
        <v>1.0</v>
      </c>
      <c r="Q20" s="3">
        <v>10.0</v>
      </c>
      <c r="R20" s="3">
        <v>4.0</v>
      </c>
      <c r="S20" s="3">
        <v>9.0</v>
      </c>
      <c r="T20" s="1">
        <v>11.0</v>
      </c>
      <c r="U20" s="3">
        <v>7.0</v>
      </c>
      <c r="V20" s="3">
        <v>2.0</v>
      </c>
      <c r="W20" s="3">
        <v>8.0</v>
      </c>
      <c r="X20" s="3">
        <v>10.0</v>
      </c>
      <c r="Y20" s="3">
        <v>1.0</v>
      </c>
      <c r="Z20" s="3">
        <v>10.0</v>
      </c>
      <c r="AA20" s="3">
        <v>4.0</v>
      </c>
      <c r="AB20" s="3">
        <v>7.0</v>
      </c>
      <c r="AC20" s="3">
        <v>9.0</v>
      </c>
      <c r="AD20" s="3">
        <v>8.0</v>
      </c>
      <c r="AE20" s="3">
        <v>7.0</v>
      </c>
      <c r="AF20" s="3">
        <v>2.0</v>
      </c>
      <c r="AG20" s="3">
        <v>8.0</v>
      </c>
      <c r="AH20" s="3">
        <v>1.0</v>
      </c>
      <c r="AI20" s="3">
        <v>10.0</v>
      </c>
      <c r="AJ20" s="3">
        <v>4.0</v>
      </c>
      <c r="AK20" s="3">
        <v>7.0</v>
      </c>
      <c r="AL20" s="3">
        <v>9.0</v>
      </c>
      <c r="AM20" s="3">
        <v>8.0</v>
      </c>
      <c r="AN20" s="3">
        <v>8.0</v>
      </c>
      <c r="AO20" s="3">
        <v>3.0</v>
      </c>
      <c r="AP20" s="3">
        <v>7.0</v>
      </c>
      <c r="AQ20" s="3">
        <v>1.0</v>
      </c>
      <c r="AR20" s="3">
        <v>6.0</v>
      </c>
      <c r="AS20" s="3">
        <v>4.0</v>
      </c>
      <c r="AT20" s="3">
        <v>9.0</v>
      </c>
      <c r="AU20" s="3">
        <v>2.0</v>
      </c>
      <c r="AV20" s="3">
        <v>7.0</v>
      </c>
      <c r="AW20" s="3">
        <v>7.0</v>
      </c>
      <c r="AX20" s="3">
        <v>8.0</v>
      </c>
      <c r="AY20" s="3">
        <v>2.0</v>
      </c>
      <c r="AZ20" s="3">
        <v>1.0</v>
      </c>
      <c r="BA20" s="3">
        <v>6.0</v>
      </c>
      <c r="BB20" s="3">
        <v>4.0</v>
      </c>
      <c r="BC20" s="3">
        <v>7.0</v>
      </c>
      <c r="BD20" s="3">
        <v>8.0</v>
      </c>
      <c r="BE20" s="3">
        <v>9.0</v>
      </c>
      <c r="BF20" s="3">
        <v>5.0</v>
      </c>
      <c r="BG20" s="3">
        <v>7.0</v>
      </c>
      <c r="BH20" s="3">
        <v>8.0</v>
      </c>
      <c r="BI20" s="3">
        <v>1.0</v>
      </c>
      <c r="BJ20" s="3">
        <v>4.0</v>
      </c>
      <c r="BK20" s="3">
        <v>6.0</v>
      </c>
      <c r="BL20" s="3">
        <v>7.0</v>
      </c>
      <c r="BM20" s="3">
        <v>9.0</v>
      </c>
      <c r="BN20" s="3">
        <v>2.0</v>
      </c>
      <c r="BO20" s="3">
        <v>5.0</v>
      </c>
      <c r="BP20" s="3">
        <v>3.0</v>
      </c>
      <c r="BQ20" s="3">
        <v>7.0</v>
      </c>
      <c r="BR20" s="3">
        <v>1.0</v>
      </c>
      <c r="BS20" s="3">
        <v>4.0</v>
      </c>
      <c r="BT20" s="3">
        <v>10.0</v>
      </c>
      <c r="BU20" s="3">
        <v>9.0</v>
      </c>
      <c r="BV20" s="3">
        <v>2.0</v>
      </c>
      <c r="BW20" s="3">
        <v>5.0</v>
      </c>
      <c r="CY20" s="1">
        <v>30114.0</v>
      </c>
      <c r="CZ20" s="2">
        <v>30101.0</v>
      </c>
      <c r="DA20" s="3">
        <v>3.0</v>
      </c>
      <c r="DB20" s="3">
        <v>1.0</v>
      </c>
      <c r="DC20" s="3">
        <v>1.0</v>
      </c>
      <c r="DD20" s="3">
        <v>1.0</v>
      </c>
      <c r="DE20" s="3">
        <v>1.0</v>
      </c>
      <c r="DF20" s="3">
        <v>1.0</v>
      </c>
      <c r="DG20" s="3">
        <v>1.0</v>
      </c>
      <c r="DJ20" s="3">
        <v>1.0</v>
      </c>
      <c r="DK20" s="1">
        <v>9.0</v>
      </c>
      <c r="DL20" s="3">
        <v>3.0</v>
      </c>
    </row>
    <row r="21">
      <c r="A21" s="1">
        <v>12206.0</v>
      </c>
      <c r="B21" s="3">
        <v>1.0</v>
      </c>
      <c r="C21" s="1">
        <v>12201.0</v>
      </c>
      <c r="D21" s="1">
        <v>12203.0</v>
      </c>
      <c r="E21" s="1">
        <v>12204.0</v>
      </c>
      <c r="F21" s="1">
        <v>12202.0</v>
      </c>
      <c r="G21" s="1">
        <v>12205.0</v>
      </c>
      <c r="M21" s="3">
        <v>8.0</v>
      </c>
      <c r="N21" s="3">
        <v>7.0</v>
      </c>
      <c r="O21" s="3">
        <v>2.0</v>
      </c>
      <c r="P21" s="3">
        <v>1.0</v>
      </c>
      <c r="Q21" s="3">
        <v>3.0</v>
      </c>
      <c r="R21" s="3">
        <v>6.0</v>
      </c>
      <c r="S21" s="3">
        <v>7.0</v>
      </c>
      <c r="T21" s="3">
        <v>9.0</v>
      </c>
      <c r="U21" s="3">
        <v>1.0</v>
      </c>
      <c r="V21" s="3">
        <v>2.0</v>
      </c>
      <c r="W21" s="3">
        <v>1.0</v>
      </c>
      <c r="X21" s="3">
        <v>12.0</v>
      </c>
      <c r="Y21" s="3">
        <v>3.0</v>
      </c>
      <c r="Z21" s="3">
        <v>1.0</v>
      </c>
      <c r="AA21" s="3">
        <v>10.0</v>
      </c>
      <c r="AB21" s="3">
        <v>1.0</v>
      </c>
      <c r="AC21" s="3">
        <v>9.0</v>
      </c>
      <c r="AD21" s="3">
        <v>10.0</v>
      </c>
      <c r="AE21" s="3">
        <v>2.0</v>
      </c>
      <c r="AF21" s="3">
        <v>7.0</v>
      </c>
      <c r="AG21" s="3">
        <v>12.0</v>
      </c>
      <c r="AH21" s="3">
        <v>1.0</v>
      </c>
      <c r="AI21" s="3">
        <v>3.0</v>
      </c>
      <c r="AJ21" s="3">
        <v>12.0</v>
      </c>
      <c r="AK21" s="3">
        <v>7.0</v>
      </c>
      <c r="AL21" s="3">
        <v>9.0</v>
      </c>
      <c r="AM21" s="3">
        <v>10.0</v>
      </c>
      <c r="AN21" s="3">
        <v>2.0</v>
      </c>
      <c r="AO21" s="3">
        <v>8.0</v>
      </c>
      <c r="AP21" s="3">
        <v>12.0</v>
      </c>
      <c r="AQ21" s="3">
        <v>1.0</v>
      </c>
      <c r="AR21" s="3">
        <v>10.0</v>
      </c>
      <c r="AS21" s="3">
        <v>3.0</v>
      </c>
      <c r="AT21" s="3">
        <v>1.0</v>
      </c>
      <c r="AU21" s="3">
        <v>9.0</v>
      </c>
      <c r="AW21" s="3">
        <v>2.0</v>
      </c>
      <c r="AX21" s="3">
        <v>8.0</v>
      </c>
      <c r="AY21" s="3">
        <v>12.0</v>
      </c>
      <c r="AZ21" s="3">
        <v>1.0</v>
      </c>
      <c r="BA21" s="3">
        <v>3.0</v>
      </c>
      <c r="BB21" s="3">
        <v>10.0</v>
      </c>
      <c r="BC21" s="3">
        <v>1.0</v>
      </c>
      <c r="BD21" s="3">
        <v>7.0</v>
      </c>
      <c r="BE21" s="3">
        <v>10.0</v>
      </c>
      <c r="CY21" s="1">
        <v>30105.0</v>
      </c>
      <c r="CZ21" s="3"/>
      <c r="DA21" s="3">
        <v>4.0</v>
      </c>
      <c r="DB21" s="3">
        <v>1.0</v>
      </c>
      <c r="DC21" s="3">
        <v>1.0</v>
      </c>
      <c r="DD21" s="3">
        <v>1.0</v>
      </c>
      <c r="DJ21" s="3">
        <v>4.0</v>
      </c>
      <c r="DK21" s="3">
        <v>1.0</v>
      </c>
      <c r="DL21" s="3">
        <v>7.0</v>
      </c>
    </row>
    <row r="22">
      <c r="A22" s="2">
        <v>20112.0</v>
      </c>
      <c r="B22" s="3">
        <v>2.0</v>
      </c>
      <c r="C22" s="1">
        <v>20111.0</v>
      </c>
      <c r="D22" s="1">
        <v>12101.0</v>
      </c>
      <c r="E22" s="1">
        <v>20105.0</v>
      </c>
      <c r="M22" s="3">
        <v>5.0</v>
      </c>
      <c r="N22" s="3">
        <v>12.0</v>
      </c>
      <c r="O22" s="3">
        <v>8.0</v>
      </c>
      <c r="P22" s="3">
        <v>1.0</v>
      </c>
      <c r="Q22" s="3">
        <v>10.0</v>
      </c>
      <c r="R22" s="3">
        <v>12.0</v>
      </c>
      <c r="S22" s="3">
        <v>9.0</v>
      </c>
      <c r="T22" s="3">
        <v>3.0</v>
      </c>
      <c r="U22" s="3">
        <v>8.0</v>
      </c>
      <c r="V22" s="3">
        <v>5.0</v>
      </c>
      <c r="W22" s="3">
        <v>10.0</v>
      </c>
      <c r="X22" s="3">
        <v>12.0</v>
      </c>
      <c r="Y22" s="3">
        <v>1.0</v>
      </c>
      <c r="AA22" s="3">
        <v>4.0</v>
      </c>
      <c r="AB22" s="3">
        <v>3.0</v>
      </c>
      <c r="AC22" s="3">
        <v>9.0</v>
      </c>
      <c r="AD22" s="3">
        <v>10.0</v>
      </c>
      <c r="AE22" s="3">
        <v>5.0</v>
      </c>
      <c r="AF22" s="3">
        <v>1.0</v>
      </c>
      <c r="AG22" s="3">
        <v>7.0</v>
      </c>
      <c r="AH22" s="3">
        <v>1.0</v>
      </c>
      <c r="AI22" s="3">
        <v>2.0</v>
      </c>
      <c r="AJ22" s="3">
        <v>10.0</v>
      </c>
      <c r="AK22" s="3">
        <v>9.0</v>
      </c>
      <c r="AL22" s="3">
        <v>3.0</v>
      </c>
      <c r="AM22" s="3">
        <v>10.0</v>
      </c>
      <c r="CY22" s="1">
        <v>30111.0</v>
      </c>
      <c r="CZ22" s="3"/>
      <c r="DA22" s="3">
        <v>8.0</v>
      </c>
      <c r="DB22" s="2">
        <v>1.0</v>
      </c>
      <c r="DC22" s="2">
        <v>1.0</v>
      </c>
      <c r="DD22" s="2">
        <v>1.0</v>
      </c>
      <c r="DE22" s="2">
        <v>1.0</v>
      </c>
      <c r="DF22" s="2">
        <v>1.0</v>
      </c>
      <c r="DG22" s="2">
        <v>1.0</v>
      </c>
      <c r="DH22" s="2">
        <v>1.0</v>
      </c>
      <c r="DI22" s="3">
        <v>1.0</v>
      </c>
      <c r="DJ22" s="3">
        <v>3.0</v>
      </c>
      <c r="DK22" s="3">
        <v>2.0</v>
      </c>
      <c r="DL22" s="3">
        <v>1.0</v>
      </c>
    </row>
    <row r="23">
      <c r="A23" s="1">
        <v>10206.0</v>
      </c>
      <c r="B23" s="3">
        <v>1.0</v>
      </c>
      <c r="C23" s="1">
        <v>10205.0</v>
      </c>
      <c r="D23" s="1">
        <v>10101.0</v>
      </c>
      <c r="E23" s="1">
        <v>10207.0</v>
      </c>
      <c r="F23" s="1">
        <v>10204.0</v>
      </c>
      <c r="M23" s="3">
        <v>8.0</v>
      </c>
      <c r="N23" s="3">
        <v>2.0</v>
      </c>
      <c r="O23" s="3">
        <v>7.0</v>
      </c>
      <c r="P23" s="3">
        <v>1.0</v>
      </c>
      <c r="Q23" s="3">
        <v>2.0</v>
      </c>
      <c r="R23" s="3">
        <v>4.0</v>
      </c>
      <c r="S23" s="3">
        <v>9.0</v>
      </c>
      <c r="T23" s="3">
        <v>5.0</v>
      </c>
      <c r="U23" s="3">
        <v>7.0</v>
      </c>
      <c r="V23" s="3">
        <v>2.0</v>
      </c>
      <c r="W23" s="3">
        <v>8.0</v>
      </c>
      <c r="X23" s="3">
        <v>7.0</v>
      </c>
      <c r="Y23" s="3">
        <v>4.0</v>
      </c>
      <c r="Z23" s="3">
        <v>6.0</v>
      </c>
      <c r="AA23" s="3">
        <v>3.0</v>
      </c>
      <c r="AB23" s="3">
        <v>9.0</v>
      </c>
      <c r="AC23" s="3">
        <v>5.0</v>
      </c>
      <c r="AD23" s="3">
        <v>7.0</v>
      </c>
      <c r="AE23" s="3">
        <v>2.0</v>
      </c>
      <c r="AF23" s="3">
        <v>8.0</v>
      </c>
      <c r="AG23" s="3">
        <v>7.0</v>
      </c>
      <c r="AH23" s="3">
        <v>10.0</v>
      </c>
      <c r="AI23" s="3">
        <v>6.0</v>
      </c>
      <c r="AJ23" s="3">
        <v>4.0</v>
      </c>
      <c r="AK23" s="3">
        <v>9.0</v>
      </c>
      <c r="AL23" s="3">
        <v>5.0</v>
      </c>
      <c r="AM23" s="3">
        <v>7.0</v>
      </c>
      <c r="AN23" s="3">
        <v>2.0</v>
      </c>
      <c r="AO23" s="3">
        <v>7.0</v>
      </c>
      <c r="AP23" s="3">
        <v>1.0</v>
      </c>
      <c r="AQ23" s="3">
        <v>6.0</v>
      </c>
      <c r="AR23" s="3">
        <v>10.0</v>
      </c>
      <c r="AT23" s="3">
        <v>9.0</v>
      </c>
      <c r="AU23" s="3">
        <v>7.0</v>
      </c>
      <c r="AV23" s="3">
        <v>5.0</v>
      </c>
      <c r="CY23" s="1">
        <v>30109.0</v>
      </c>
      <c r="CZ23" s="3"/>
      <c r="DA23" s="3">
        <v>7.0</v>
      </c>
      <c r="DB23" s="3">
        <v>1.0</v>
      </c>
      <c r="DC23" s="3">
        <v>1.0</v>
      </c>
      <c r="DD23" s="3">
        <v>1.0</v>
      </c>
      <c r="DE23" s="3">
        <v>1.0</v>
      </c>
      <c r="DF23" s="3">
        <v>1.0</v>
      </c>
      <c r="DG23" s="3">
        <v>1.0</v>
      </c>
      <c r="DH23" s="3">
        <v>1.0</v>
      </c>
      <c r="DJ23" s="3">
        <v>1.0</v>
      </c>
      <c r="DK23" s="3">
        <v>6.0</v>
      </c>
      <c r="DL23" s="3">
        <v>4.0</v>
      </c>
    </row>
    <row r="24">
      <c r="A24" s="1">
        <v>10201.0</v>
      </c>
      <c r="B24" s="3">
        <v>1.0</v>
      </c>
      <c r="C24" s="1">
        <v>20108.0</v>
      </c>
      <c r="D24" s="1">
        <v>10202.0</v>
      </c>
      <c r="E24" s="1">
        <v>10101.0</v>
      </c>
      <c r="M24" s="3">
        <v>11.0</v>
      </c>
      <c r="N24" s="3">
        <v>3.0</v>
      </c>
      <c r="O24" s="3">
        <v>12.0</v>
      </c>
      <c r="P24" s="3">
        <v>3.0</v>
      </c>
      <c r="Q24" s="3">
        <v>6.0</v>
      </c>
      <c r="R24" s="3">
        <v>10.0</v>
      </c>
      <c r="S24" s="3">
        <v>2.0</v>
      </c>
      <c r="T24" s="3">
        <v>3.0</v>
      </c>
      <c r="U24" s="3">
        <v>9.0</v>
      </c>
      <c r="V24" s="3">
        <v>2.0</v>
      </c>
      <c r="W24" s="3">
        <v>1.0</v>
      </c>
      <c r="X24" s="3">
        <v>7.0</v>
      </c>
      <c r="Y24" s="3">
        <v>1.0</v>
      </c>
      <c r="Z24" s="3">
        <v>10.0</v>
      </c>
      <c r="AA24" s="3">
        <v>6.0</v>
      </c>
      <c r="AB24" s="3">
        <v>9.0</v>
      </c>
      <c r="AC24" s="3">
        <v>7.0</v>
      </c>
      <c r="AE24" s="1">
        <v>20.0</v>
      </c>
      <c r="AF24" s="1">
        <v>21.0</v>
      </c>
      <c r="AH24" s="3">
        <v>6.0</v>
      </c>
      <c r="AK24" s="3">
        <v>1.0</v>
      </c>
      <c r="CY24" s="1">
        <v>30115.0</v>
      </c>
      <c r="CZ24" s="3"/>
      <c r="DA24" s="3">
        <v>6.0</v>
      </c>
      <c r="DB24" s="3">
        <v>1.0</v>
      </c>
      <c r="DC24" s="3">
        <v>1.0</v>
      </c>
      <c r="DD24" s="3">
        <v>1.0</v>
      </c>
      <c r="DE24" s="3">
        <v>1.0</v>
      </c>
      <c r="DF24" s="3">
        <v>1.0</v>
      </c>
      <c r="DG24" s="3">
        <v>1.0</v>
      </c>
      <c r="DH24" s="3">
        <v>1.0</v>
      </c>
      <c r="DJ24" s="3">
        <v>2.0</v>
      </c>
      <c r="DK24" s="3">
        <v>1.0</v>
      </c>
      <c r="DL24" s="3">
        <v>3.0</v>
      </c>
    </row>
    <row r="25">
      <c r="A25" s="1">
        <v>20102.0</v>
      </c>
      <c r="B25" s="3">
        <v>2.0</v>
      </c>
      <c r="C25" s="1">
        <v>11101.0</v>
      </c>
      <c r="D25" s="1">
        <v>13108.0</v>
      </c>
      <c r="E25" s="1">
        <v>13104.0</v>
      </c>
      <c r="F25" s="1">
        <v>13103.0</v>
      </c>
      <c r="G25" s="1">
        <v>13105.0</v>
      </c>
      <c r="H25" s="1">
        <v>13110.0</v>
      </c>
      <c r="I25" s="1">
        <v>15104.0</v>
      </c>
      <c r="J25" s="1">
        <v>20106.0</v>
      </c>
      <c r="K25" s="1">
        <v>20103.0</v>
      </c>
      <c r="L25" s="1">
        <v>10101.0</v>
      </c>
      <c r="M25" s="3">
        <v>5.0</v>
      </c>
      <c r="N25" s="3">
        <v>11.0</v>
      </c>
      <c r="O25" s="3">
        <v>8.0</v>
      </c>
      <c r="P25" s="3">
        <v>1.0</v>
      </c>
      <c r="Q25" s="3">
        <v>7.0</v>
      </c>
      <c r="R25" s="3">
        <v>3.0</v>
      </c>
      <c r="S25" s="3">
        <v>7.0</v>
      </c>
      <c r="T25" s="3">
        <v>2.0</v>
      </c>
      <c r="U25" s="3">
        <v>8.0</v>
      </c>
      <c r="V25" s="3">
        <v>2.0</v>
      </c>
      <c r="W25" s="1">
        <v>16.0</v>
      </c>
      <c r="X25" s="3">
        <v>8.0</v>
      </c>
      <c r="Y25" s="3">
        <v>1.0</v>
      </c>
      <c r="Z25" s="3">
        <v>6.0</v>
      </c>
      <c r="AA25" s="3">
        <v>3.0</v>
      </c>
      <c r="AB25" s="3">
        <v>2.0</v>
      </c>
      <c r="AC25" s="3">
        <v>7.0</v>
      </c>
      <c r="AD25" s="3">
        <v>9.0</v>
      </c>
      <c r="AE25" s="3">
        <v>2.0</v>
      </c>
      <c r="AF25" s="3">
        <v>1.0</v>
      </c>
      <c r="AG25" s="1">
        <v>16.0</v>
      </c>
      <c r="AH25" s="3">
        <v>7.0</v>
      </c>
      <c r="AI25" s="3">
        <v>3.0</v>
      </c>
      <c r="AJ25" s="3">
        <v>3.0</v>
      </c>
      <c r="AK25" s="3">
        <v>2.0</v>
      </c>
      <c r="AL25" s="3">
        <v>7.0</v>
      </c>
      <c r="AM25" s="3">
        <v>9.0</v>
      </c>
      <c r="AN25" s="3">
        <v>2.0</v>
      </c>
      <c r="AO25" s="3">
        <v>1.0</v>
      </c>
      <c r="AP25" s="3">
        <v>7.0</v>
      </c>
      <c r="AQ25" s="3">
        <v>1.0</v>
      </c>
      <c r="AR25" s="3">
        <v>3.0</v>
      </c>
      <c r="AS25" s="3">
        <v>3.0</v>
      </c>
      <c r="AT25" s="3">
        <v>2.0</v>
      </c>
      <c r="AU25" s="3">
        <v>7.0</v>
      </c>
      <c r="AV25" s="3">
        <v>9.0</v>
      </c>
      <c r="AW25" s="3">
        <v>2.0</v>
      </c>
      <c r="AX25" s="3">
        <v>1.0</v>
      </c>
      <c r="AY25" s="3">
        <v>8.0</v>
      </c>
      <c r="AZ25" s="3">
        <v>1.0</v>
      </c>
      <c r="BA25" s="3">
        <v>3.0</v>
      </c>
      <c r="BB25" s="3">
        <v>10.0</v>
      </c>
      <c r="BC25" s="3">
        <v>2.0</v>
      </c>
      <c r="BD25" s="3">
        <v>7.0</v>
      </c>
      <c r="BE25" s="3">
        <v>9.0</v>
      </c>
      <c r="BF25" s="3">
        <v>2.0</v>
      </c>
      <c r="BG25" s="3">
        <v>1.0</v>
      </c>
      <c r="BH25" s="3">
        <v>8.0</v>
      </c>
      <c r="BI25" s="3">
        <v>1.0</v>
      </c>
      <c r="BJ25" s="3">
        <v>3.0</v>
      </c>
      <c r="BK25" s="3">
        <v>10.0</v>
      </c>
      <c r="BL25" s="3">
        <v>2.0</v>
      </c>
      <c r="BM25" s="3">
        <v>7.0</v>
      </c>
      <c r="BN25" s="3">
        <v>9.0</v>
      </c>
      <c r="BO25" s="1">
        <v>17.0</v>
      </c>
      <c r="BP25" s="3">
        <v>3.0</v>
      </c>
      <c r="BQ25" s="3">
        <v>8.0</v>
      </c>
      <c r="BR25" s="3">
        <v>1.0</v>
      </c>
      <c r="BS25" s="3">
        <v>3.0</v>
      </c>
      <c r="BT25" s="3">
        <v>10.0</v>
      </c>
      <c r="BU25" s="3">
        <v>8.0</v>
      </c>
      <c r="BV25" s="1">
        <v>28.0</v>
      </c>
      <c r="BW25" s="3">
        <v>5.0</v>
      </c>
      <c r="BX25" s="1">
        <v>17.0</v>
      </c>
      <c r="BY25" s="3">
        <v>3.0</v>
      </c>
      <c r="BZ25" s="3">
        <v>7.0</v>
      </c>
      <c r="CA25" s="3">
        <v>6.0</v>
      </c>
      <c r="CB25" s="3">
        <v>1.0</v>
      </c>
      <c r="CC25" s="3">
        <v>3.0</v>
      </c>
      <c r="CD25" s="3">
        <v>8.0</v>
      </c>
      <c r="CE25" s="3">
        <v>5.0</v>
      </c>
      <c r="CF25" s="3">
        <v>9.0</v>
      </c>
      <c r="CG25" s="1">
        <v>17.0</v>
      </c>
      <c r="CH25" s="3">
        <v>3.0</v>
      </c>
      <c r="CI25" s="3">
        <v>8.0</v>
      </c>
      <c r="CJ25" s="3">
        <v>1.0</v>
      </c>
      <c r="CK25" s="3">
        <v>3.0</v>
      </c>
      <c r="CL25" s="3">
        <v>10.0</v>
      </c>
      <c r="CM25" s="3">
        <v>8.0</v>
      </c>
      <c r="CN25" s="3">
        <v>7.0</v>
      </c>
      <c r="CO25" s="3">
        <v>9.0</v>
      </c>
      <c r="CP25" s="1">
        <v>18.0</v>
      </c>
      <c r="CQ25" s="3">
        <v>3.0</v>
      </c>
      <c r="CR25" s="3">
        <v>8.0</v>
      </c>
      <c r="CS25" s="3">
        <v>1.0</v>
      </c>
      <c r="CT25" s="3">
        <v>6.0</v>
      </c>
      <c r="CU25" s="3">
        <v>10.0</v>
      </c>
      <c r="CV25" s="3">
        <v>1.0</v>
      </c>
      <c r="CW25" s="3">
        <v>2.0</v>
      </c>
      <c r="CX25" s="3">
        <v>9.0</v>
      </c>
      <c r="CY25" s="1">
        <v>30104.0</v>
      </c>
      <c r="CZ25" s="3"/>
      <c r="DA25" s="3">
        <v>3.0</v>
      </c>
      <c r="DB25" s="3">
        <v>1.0</v>
      </c>
      <c r="DC25" s="3">
        <v>1.0</v>
      </c>
      <c r="DD25" s="3">
        <v>1.0</v>
      </c>
      <c r="DE25" s="3">
        <v>1.0</v>
      </c>
      <c r="DF25" s="3">
        <v>1.0</v>
      </c>
      <c r="DJ25" s="3">
        <v>4.0</v>
      </c>
      <c r="DK25" s="3">
        <v>3.0</v>
      </c>
      <c r="DL25" s="3">
        <v>5.0</v>
      </c>
    </row>
    <row r="26">
      <c r="A26" s="2">
        <v>14206.0</v>
      </c>
      <c r="B26" s="2">
        <v>2.0</v>
      </c>
      <c r="C26" s="1">
        <v>14209.0</v>
      </c>
      <c r="D26" s="1">
        <v>12202.0</v>
      </c>
      <c r="E26" s="1">
        <v>10101.0</v>
      </c>
      <c r="F26" s="1">
        <v>14208.0</v>
      </c>
      <c r="G26" s="1">
        <v>14203.0</v>
      </c>
      <c r="H26" s="1">
        <v>14202.0</v>
      </c>
      <c r="I26" s="1">
        <v>14210.0</v>
      </c>
      <c r="J26" s="1">
        <v>14205.0</v>
      </c>
      <c r="K26" s="1">
        <v>14201.0</v>
      </c>
      <c r="L26" s="1">
        <v>12201.0</v>
      </c>
      <c r="M26" s="3">
        <v>2.0</v>
      </c>
      <c r="N26" s="3">
        <v>7.0</v>
      </c>
      <c r="O26" s="3">
        <v>8.0</v>
      </c>
      <c r="P26" s="3">
        <v>1.0</v>
      </c>
      <c r="Q26" s="3">
        <v>4.0</v>
      </c>
      <c r="R26" s="3">
        <v>10.0</v>
      </c>
      <c r="S26" s="3">
        <v>7.0</v>
      </c>
      <c r="T26" s="3">
        <v>2.0</v>
      </c>
      <c r="U26" s="3">
        <v>9.0</v>
      </c>
    </row>
    <row r="27">
      <c r="A27" s="2">
        <v>14209.0</v>
      </c>
      <c r="B27" s="2">
        <v>2.0</v>
      </c>
      <c r="C27" s="1">
        <v>10101.0</v>
      </c>
      <c r="D27" s="1">
        <v>12202.0</v>
      </c>
      <c r="E27" s="1">
        <v>12201.0</v>
      </c>
      <c r="F27" s="1">
        <v>14207.0</v>
      </c>
      <c r="G27" s="1">
        <v>14203.0</v>
      </c>
      <c r="H27" s="1">
        <v>14208.0</v>
      </c>
      <c r="I27" s="1">
        <v>14210.0</v>
      </c>
      <c r="J27" s="1">
        <v>14206.0</v>
      </c>
      <c r="K27" s="1">
        <v>14201.0</v>
      </c>
      <c r="L27" s="1">
        <v>14211.0</v>
      </c>
      <c r="M27" s="3">
        <v>8.0</v>
      </c>
      <c r="N27" s="3">
        <v>3.0</v>
      </c>
      <c r="P27" s="3">
        <v>3.0</v>
      </c>
      <c r="Q27" s="3">
        <v>1.0</v>
      </c>
      <c r="R27" s="3">
        <v>10.0</v>
      </c>
      <c r="S27" s="3">
        <v>9.0</v>
      </c>
      <c r="T27" s="3">
        <v>1.0</v>
      </c>
      <c r="U27" s="3">
        <v>7.0</v>
      </c>
      <c r="CY27" s="2">
        <v>30106.0</v>
      </c>
    </row>
    <row r="28">
      <c r="A28" s="1">
        <v>16203.0</v>
      </c>
      <c r="B28" s="3">
        <v>1.0</v>
      </c>
      <c r="C28" s="1">
        <v>16201.0</v>
      </c>
      <c r="D28" s="1">
        <v>16206.0</v>
      </c>
      <c r="E28" s="1">
        <v>16208.0</v>
      </c>
      <c r="F28" s="1">
        <v>16209.0</v>
      </c>
      <c r="G28" s="1">
        <v>12102.0</v>
      </c>
      <c r="H28" s="1">
        <v>12202.0</v>
      </c>
      <c r="M28" s="3">
        <v>7.0</v>
      </c>
      <c r="N28" s="3">
        <v>8.0</v>
      </c>
      <c r="O28" s="3">
        <v>2.0</v>
      </c>
      <c r="P28" s="3">
        <v>1.0</v>
      </c>
      <c r="Q28" s="3">
        <v>11.0</v>
      </c>
      <c r="R28" s="3">
        <v>6.0</v>
      </c>
      <c r="S28" s="3">
        <v>2.0</v>
      </c>
      <c r="T28" s="3">
        <v>7.0</v>
      </c>
      <c r="U28" s="3">
        <v>5.0</v>
      </c>
      <c r="V28" s="3">
        <v>7.0</v>
      </c>
      <c r="W28" s="3">
        <v>8.0</v>
      </c>
      <c r="X28" s="3">
        <v>2.0</v>
      </c>
      <c r="Y28" s="3">
        <v>1.0</v>
      </c>
      <c r="Z28" s="3">
        <v>11.0</v>
      </c>
      <c r="AA28" s="3">
        <v>6.0</v>
      </c>
      <c r="AB28" s="3">
        <v>7.0</v>
      </c>
      <c r="AC28" s="3">
        <v>2.0</v>
      </c>
      <c r="AD28" s="3">
        <v>9.0</v>
      </c>
      <c r="AE28" s="3">
        <v>2.0</v>
      </c>
      <c r="AF28" s="3">
        <v>1.0</v>
      </c>
      <c r="AG28" s="3">
        <v>7.0</v>
      </c>
      <c r="AH28" s="3">
        <v>1.0</v>
      </c>
      <c r="AI28" s="3">
        <v>11.0</v>
      </c>
      <c r="AJ28" s="3">
        <v>6.0</v>
      </c>
      <c r="AK28" s="3">
        <v>2.0</v>
      </c>
      <c r="AL28" s="3">
        <v>5.0</v>
      </c>
      <c r="AM28" s="3">
        <v>9.0</v>
      </c>
      <c r="AN28" s="3">
        <v>2.0</v>
      </c>
      <c r="AO28" s="3">
        <v>1.0</v>
      </c>
      <c r="AP28" s="3">
        <v>7.0</v>
      </c>
      <c r="AQ28" s="3">
        <v>1.0</v>
      </c>
      <c r="AR28" s="3">
        <v>11.0</v>
      </c>
      <c r="AS28" s="3">
        <v>6.0</v>
      </c>
      <c r="AT28" s="3">
        <v>2.0</v>
      </c>
      <c r="AU28" s="3">
        <v>5.0</v>
      </c>
      <c r="AV28" s="3">
        <v>9.0</v>
      </c>
      <c r="AW28" s="1">
        <v>18.0</v>
      </c>
      <c r="AX28" s="3">
        <v>3.0</v>
      </c>
      <c r="AY28" s="3">
        <v>7.0</v>
      </c>
      <c r="AZ28" s="3">
        <v>1.0</v>
      </c>
      <c r="BA28" s="3">
        <v>11.0</v>
      </c>
      <c r="BC28" s="3">
        <v>9.0</v>
      </c>
      <c r="BD28" s="3">
        <v>5.0</v>
      </c>
      <c r="BE28" s="3">
        <v>7.0</v>
      </c>
      <c r="BF28" s="3">
        <v>8.0</v>
      </c>
      <c r="BG28" s="3">
        <v>3.0</v>
      </c>
      <c r="BH28" s="1">
        <v>18.0</v>
      </c>
      <c r="BI28" s="3">
        <v>3.0</v>
      </c>
      <c r="BJ28" s="3">
        <v>10.0</v>
      </c>
      <c r="BK28" s="3">
        <v>1.0</v>
      </c>
      <c r="BL28" s="3">
        <v>9.0</v>
      </c>
      <c r="BM28" s="3">
        <v>7.0</v>
      </c>
      <c r="CY28" s="1">
        <v>30117.0</v>
      </c>
      <c r="CZ28" s="3"/>
      <c r="DA28" s="3">
        <v>1.0</v>
      </c>
      <c r="DJ28" s="3">
        <v>4.0</v>
      </c>
      <c r="DK28" s="3">
        <v>1.0</v>
      </c>
      <c r="DL28" s="3">
        <v>5.0</v>
      </c>
    </row>
    <row r="29">
      <c r="A29" s="2">
        <v>14103.0</v>
      </c>
      <c r="B29" s="2">
        <v>1.0</v>
      </c>
      <c r="C29" s="1">
        <v>12102.0</v>
      </c>
      <c r="D29" s="1">
        <v>13102.0</v>
      </c>
      <c r="E29" s="1">
        <v>13110.0</v>
      </c>
      <c r="F29" s="1">
        <v>13109.0</v>
      </c>
      <c r="G29" s="1">
        <v>13105.0</v>
      </c>
      <c r="H29" s="1">
        <v>14102.0</v>
      </c>
      <c r="I29" s="1">
        <v>13107.0</v>
      </c>
      <c r="J29" s="1">
        <v>12202.0</v>
      </c>
      <c r="K29" s="1">
        <v>14211.0</v>
      </c>
      <c r="L29" s="1">
        <v>10203.0</v>
      </c>
      <c r="M29" s="3">
        <v>8.0</v>
      </c>
      <c r="N29" s="3">
        <v>7.0</v>
      </c>
      <c r="O29" s="3">
        <v>3.0</v>
      </c>
      <c r="P29" s="3">
        <v>1.0</v>
      </c>
      <c r="Q29" s="3">
        <v>10.0</v>
      </c>
      <c r="R29" s="3">
        <v>5.0</v>
      </c>
      <c r="S29" s="3">
        <v>2.0</v>
      </c>
      <c r="T29" s="3">
        <v>9.0</v>
      </c>
      <c r="U29" s="3">
        <v>8.0</v>
      </c>
      <c r="V29" s="3">
        <v>7.0</v>
      </c>
      <c r="W29" s="3">
        <v>3.0</v>
      </c>
      <c r="X29" s="1">
        <v>17.0</v>
      </c>
      <c r="Y29" s="3">
        <v>1.0</v>
      </c>
      <c r="Z29" s="3">
        <v>4.0</v>
      </c>
      <c r="AA29" s="3">
        <v>10.0</v>
      </c>
      <c r="AB29" s="3">
        <v>7.0</v>
      </c>
      <c r="AC29" s="3">
        <v>9.0</v>
      </c>
      <c r="AD29" s="3">
        <v>3.0</v>
      </c>
      <c r="AE29" s="3">
        <v>3.0</v>
      </c>
      <c r="AF29" s="3">
        <v>10.0</v>
      </c>
      <c r="AG29" s="3">
        <v>8.0</v>
      </c>
      <c r="AH29" s="3">
        <v>1.0</v>
      </c>
      <c r="AI29" s="3">
        <v>10.0</v>
      </c>
      <c r="AJ29" s="3">
        <v>3.0</v>
      </c>
      <c r="AK29" s="3">
        <v>1.0</v>
      </c>
      <c r="AL29" s="3">
        <v>2.0</v>
      </c>
      <c r="AM29" s="3">
        <v>8.0</v>
      </c>
      <c r="AN29" s="3">
        <v>5.0</v>
      </c>
      <c r="AO29" s="3">
        <v>7.0</v>
      </c>
      <c r="AP29" s="3">
        <v>3.0</v>
      </c>
      <c r="AQ29" s="3">
        <v>1.0</v>
      </c>
      <c r="AR29" s="3">
        <v>10.0</v>
      </c>
      <c r="AS29" s="3">
        <v>5.0</v>
      </c>
      <c r="AT29" s="3">
        <v>2.0</v>
      </c>
      <c r="AU29" s="3">
        <v>3.0</v>
      </c>
      <c r="AV29" s="3">
        <v>9.0</v>
      </c>
      <c r="AW29" s="3">
        <v>3.0</v>
      </c>
      <c r="AX29" s="3">
        <v>8.0</v>
      </c>
      <c r="AY29" s="3">
        <v>6.0</v>
      </c>
      <c r="AZ29" s="3">
        <v>1.0</v>
      </c>
      <c r="BA29" s="3">
        <v>10.0</v>
      </c>
      <c r="BB29" s="3">
        <v>4.0</v>
      </c>
      <c r="BC29" s="3">
        <v>2.0</v>
      </c>
      <c r="BD29" s="3">
        <v>8.0</v>
      </c>
      <c r="BE29" s="3">
        <v>9.0</v>
      </c>
      <c r="BF29" s="3">
        <v>7.0</v>
      </c>
      <c r="BG29" s="3">
        <v>3.0</v>
      </c>
      <c r="BH29" s="3">
        <v>8.0</v>
      </c>
      <c r="BI29" s="3">
        <v>1.0</v>
      </c>
      <c r="BJ29" s="3">
        <v>4.0</v>
      </c>
      <c r="BK29" s="3">
        <v>10.0</v>
      </c>
      <c r="BL29" s="3">
        <v>9.0</v>
      </c>
      <c r="BM29" s="3">
        <v>2.0</v>
      </c>
      <c r="BN29" s="3">
        <v>7.0</v>
      </c>
      <c r="BO29" s="3">
        <v>5.0</v>
      </c>
      <c r="BP29" s="3">
        <v>3.0</v>
      </c>
      <c r="BQ29" s="3">
        <v>7.0</v>
      </c>
      <c r="BR29" s="3">
        <v>1.0</v>
      </c>
      <c r="BS29" s="3">
        <v>10.0</v>
      </c>
      <c r="BU29" s="3">
        <v>8.0</v>
      </c>
      <c r="BV29" s="3">
        <v>2.0</v>
      </c>
      <c r="BW29" s="3">
        <v>9.0</v>
      </c>
      <c r="BX29" s="3">
        <v>3.0</v>
      </c>
      <c r="BY29" s="3">
        <v>9.0</v>
      </c>
      <c r="BZ29" s="3">
        <v>5.0</v>
      </c>
      <c r="CA29" s="3">
        <v>10.0</v>
      </c>
      <c r="CB29" s="3">
        <v>5.0</v>
      </c>
      <c r="CD29" s="3">
        <v>2.0</v>
      </c>
      <c r="CE29" s="3">
        <v>8.0</v>
      </c>
      <c r="CF29" s="3">
        <v>5.0</v>
      </c>
      <c r="CY29" s="2">
        <v>30114.0</v>
      </c>
    </row>
    <row r="30">
      <c r="A30" s="1">
        <v>12201.0</v>
      </c>
      <c r="B30" s="3">
        <v>1.0</v>
      </c>
      <c r="C30" s="1">
        <v>12204.0</v>
      </c>
      <c r="D30" s="1">
        <v>12203.0</v>
      </c>
      <c r="E30" s="1">
        <v>12202.0</v>
      </c>
      <c r="F30" s="1">
        <v>12102.0</v>
      </c>
      <c r="G30" s="1">
        <v>11104.0</v>
      </c>
      <c r="H30" s="1">
        <v>13104.0</v>
      </c>
      <c r="I30" s="1">
        <v>13110.0</v>
      </c>
      <c r="J30" s="1">
        <v>12206.0</v>
      </c>
      <c r="K30" s="1">
        <v>12101.0</v>
      </c>
      <c r="L30" s="1">
        <v>14209.0</v>
      </c>
      <c r="M30" s="3">
        <v>7.0</v>
      </c>
      <c r="N30" s="3">
        <v>2.0</v>
      </c>
      <c r="O30" s="3">
        <v>8.0</v>
      </c>
      <c r="P30" s="3">
        <v>1.0</v>
      </c>
      <c r="Q30" s="3">
        <v>4.0</v>
      </c>
      <c r="R30" s="3">
        <v>6.0</v>
      </c>
      <c r="S30" s="3">
        <v>9.0</v>
      </c>
      <c r="T30" s="3">
        <v>5.0</v>
      </c>
      <c r="U30" s="3">
        <v>2.0</v>
      </c>
      <c r="V30" s="3">
        <v>7.0</v>
      </c>
      <c r="W30" s="3">
        <v>2.0</v>
      </c>
      <c r="X30" s="3">
        <v>8.0</v>
      </c>
      <c r="Y30" s="3">
        <v>1.0</v>
      </c>
      <c r="Z30" s="3">
        <v>4.0</v>
      </c>
      <c r="AA30" s="3">
        <v>6.0</v>
      </c>
      <c r="AB30" s="3">
        <v>7.0</v>
      </c>
      <c r="AC30" s="3">
        <v>9.0</v>
      </c>
      <c r="AD30" s="3">
        <v>2.0</v>
      </c>
      <c r="AE30" s="3">
        <v>2.0</v>
      </c>
      <c r="AF30" s="3">
        <v>8.0</v>
      </c>
      <c r="AG30" s="3">
        <v>7.0</v>
      </c>
      <c r="AH30" s="3">
        <v>1.0</v>
      </c>
      <c r="AI30" s="3">
        <v>3.0</v>
      </c>
      <c r="AJ30" s="3">
        <v>6.0</v>
      </c>
      <c r="AK30" s="3">
        <v>7.0</v>
      </c>
      <c r="AL30" s="3">
        <v>9.0</v>
      </c>
      <c r="AM30" s="3">
        <v>2.0</v>
      </c>
      <c r="AN30" s="3">
        <v>7.0</v>
      </c>
      <c r="AO30" s="3">
        <v>6.0</v>
      </c>
      <c r="AP30" s="3">
        <v>3.0</v>
      </c>
      <c r="AQ30" s="3">
        <v>1.0</v>
      </c>
      <c r="AR30" s="3">
        <v>11.0</v>
      </c>
      <c r="AS30" s="3">
        <v>6.0</v>
      </c>
      <c r="AT30" s="3">
        <v>7.0</v>
      </c>
      <c r="AU30" s="3">
        <v>8.0</v>
      </c>
      <c r="AV30" s="3">
        <v>2.0</v>
      </c>
      <c r="AW30" s="3">
        <v>7.0</v>
      </c>
      <c r="AX30" s="3">
        <v>5.0</v>
      </c>
      <c r="AY30" s="3">
        <v>9.0</v>
      </c>
      <c r="AZ30" s="3">
        <v>3.0</v>
      </c>
      <c r="BA30" s="3">
        <v>1.0</v>
      </c>
      <c r="BB30" s="3">
        <v>7.0</v>
      </c>
      <c r="BC30" s="3">
        <v>2.0</v>
      </c>
      <c r="BD30" s="3">
        <v>7.0</v>
      </c>
      <c r="BE30" s="3">
        <v>6.0</v>
      </c>
      <c r="BF30" s="3">
        <v>5.0</v>
      </c>
      <c r="BG30" s="3">
        <v>9.0</v>
      </c>
      <c r="BH30" s="3">
        <v>7.0</v>
      </c>
      <c r="BI30" s="3">
        <v>3.0</v>
      </c>
      <c r="BJ30" s="3">
        <v>7.0</v>
      </c>
      <c r="BK30" s="3">
        <v>5.0</v>
      </c>
      <c r="BL30" s="3">
        <v>8.0</v>
      </c>
      <c r="BM30" s="3">
        <v>2.0</v>
      </c>
      <c r="BN30" s="3">
        <v>6.0</v>
      </c>
      <c r="BO30" s="3">
        <v>7.0</v>
      </c>
      <c r="BP30" s="3">
        <v>3.0</v>
      </c>
      <c r="BQ30" s="3">
        <v>8.0</v>
      </c>
      <c r="BR30" s="3">
        <v>1.0</v>
      </c>
      <c r="BS30" s="3">
        <v>11.0</v>
      </c>
      <c r="BT30" s="3">
        <v>6.0</v>
      </c>
      <c r="BU30" s="3">
        <v>7.0</v>
      </c>
      <c r="BV30" s="3">
        <v>1.0</v>
      </c>
      <c r="BW30" s="3">
        <v>3.0</v>
      </c>
      <c r="BX30" s="3">
        <v>7.0</v>
      </c>
      <c r="BY30" s="3">
        <v>2.0</v>
      </c>
      <c r="BZ30" s="3">
        <v>8.0</v>
      </c>
      <c r="CA30" s="3">
        <v>1.0</v>
      </c>
      <c r="CB30" s="3">
        <v>6.0</v>
      </c>
      <c r="CC30" s="3">
        <v>3.0</v>
      </c>
      <c r="CD30" s="3">
        <v>7.0</v>
      </c>
      <c r="CE30" s="3">
        <v>9.0</v>
      </c>
      <c r="CF30" s="3">
        <v>2.0</v>
      </c>
      <c r="CG30" s="3">
        <v>5.0</v>
      </c>
      <c r="CH30" s="3">
        <v>6.0</v>
      </c>
      <c r="CI30" s="3">
        <v>3.0</v>
      </c>
      <c r="CJ30" s="3">
        <v>3.0</v>
      </c>
      <c r="CK30" s="3">
        <v>7.0</v>
      </c>
      <c r="CL30" s="3">
        <v>5.0</v>
      </c>
      <c r="CM30" s="3">
        <v>8.0</v>
      </c>
      <c r="CN30" s="3">
        <v>2.0</v>
      </c>
      <c r="CO30" s="3">
        <v>5.0</v>
      </c>
      <c r="CP30" s="3">
        <v>7.0</v>
      </c>
      <c r="CQ30" s="3">
        <v>3.0</v>
      </c>
      <c r="CR30" s="3">
        <v>11.0</v>
      </c>
      <c r="CS30" s="3">
        <v>1.0</v>
      </c>
      <c r="CT30" s="3">
        <v>6.0</v>
      </c>
      <c r="CU30" s="3">
        <v>10.0</v>
      </c>
      <c r="CV30" s="3">
        <v>7.0</v>
      </c>
      <c r="CW30" s="3">
        <v>9.0</v>
      </c>
      <c r="CX30" s="3">
        <v>2.0</v>
      </c>
      <c r="CY30" s="1">
        <v>30102.0</v>
      </c>
      <c r="CZ30" s="3"/>
      <c r="DA30" s="3">
        <v>5.0</v>
      </c>
      <c r="DB30" s="3">
        <v>1.0</v>
      </c>
      <c r="DC30" s="3">
        <v>1.0</v>
      </c>
      <c r="DD30" s="3">
        <v>1.0</v>
      </c>
      <c r="DE30" s="3">
        <v>1.0</v>
      </c>
      <c r="DF30" s="3">
        <v>1.0</v>
      </c>
      <c r="DG30" s="3">
        <v>1.0</v>
      </c>
      <c r="DJ30" s="3">
        <v>4.0</v>
      </c>
      <c r="DK30" s="3">
        <v>3.0</v>
      </c>
      <c r="DL30" s="3">
        <v>2.0</v>
      </c>
    </row>
    <row r="31">
      <c r="A31" s="1">
        <v>16205.0</v>
      </c>
      <c r="B31" s="3">
        <v>1.0</v>
      </c>
      <c r="C31" s="1">
        <v>16204.0</v>
      </c>
      <c r="D31" s="1">
        <v>16207.0</v>
      </c>
      <c r="E31" s="1">
        <v>16208.0</v>
      </c>
      <c r="F31" s="1">
        <v>16209.0</v>
      </c>
      <c r="G31" s="1">
        <v>12202.0</v>
      </c>
      <c r="H31" s="1">
        <v>12102.0</v>
      </c>
      <c r="I31" s="1">
        <v>16201.0</v>
      </c>
      <c r="M31" s="3">
        <v>2.0</v>
      </c>
      <c r="N31" s="3">
        <v>7.0</v>
      </c>
      <c r="O31" s="3">
        <v>1.0</v>
      </c>
      <c r="P31" s="3">
        <v>1.0</v>
      </c>
      <c r="Q31" s="3">
        <v>4.0</v>
      </c>
      <c r="R31" s="3">
        <v>6.0</v>
      </c>
      <c r="S31" s="3">
        <v>9.0</v>
      </c>
      <c r="T31" s="3">
        <v>7.0</v>
      </c>
      <c r="U31" s="3">
        <v>5.0</v>
      </c>
      <c r="V31" s="3">
        <v>2.0</v>
      </c>
      <c r="W31" s="3">
        <v>7.0</v>
      </c>
      <c r="X31" s="3">
        <v>1.0</v>
      </c>
      <c r="Y31" s="3">
        <v>1.0</v>
      </c>
      <c r="Z31" s="3">
        <v>11.0</v>
      </c>
      <c r="AA31" s="3">
        <v>4.0</v>
      </c>
      <c r="AB31" s="3">
        <v>7.0</v>
      </c>
      <c r="AC31" s="3">
        <v>9.0</v>
      </c>
      <c r="AD31" s="3">
        <v>5.0</v>
      </c>
      <c r="AE31" s="3">
        <v>2.0</v>
      </c>
      <c r="AF31" s="3">
        <v>8.0</v>
      </c>
      <c r="AG31" s="3">
        <v>7.0</v>
      </c>
      <c r="AH31" s="3">
        <v>1.0</v>
      </c>
      <c r="AI31" s="3">
        <v>3.0</v>
      </c>
      <c r="AJ31" s="3">
        <v>2.0</v>
      </c>
      <c r="AK31" s="3">
        <v>9.0</v>
      </c>
      <c r="AL31" s="3">
        <v>1.0</v>
      </c>
      <c r="AM31" s="3">
        <v>3.0</v>
      </c>
      <c r="AN31" s="3">
        <v>2.0</v>
      </c>
      <c r="AO31" s="3">
        <v>7.0</v>
      </c>
      <c r="AP31" s="3">
        <v>1.0</v>
      </c>
      <c r="AQ31" s="3">
        <v>1.0</v>
      </c>
      <c r="AR31" s="3">
        <v>3.0</v>
      </c>
      <c r="AS31" s="3">
        <v>5.0</v>
      </c>
      <c r="AT31" s="3">
        <v>2.0</v>
      </c>
      <c r="AU31" s="3">
        <v>8.0</v>
      </c>
      <c r="AV31" s="3">
        <v>7.0</v>
      </c>
      <c r="AW31" s="3">
        <v>8.0</v>
      </c>
      <c r="AX31" s="1">
        <v>18.0</v>
      </c>
      <c r="AY31" s="1">
        <v>22.0</v>
      </c>
      <c r="AZ31" s="3">
        <v>3.0</v>
      </c>
      <c r="BA31" s="3">
        <v>1.0</v>
      </c>
      <c r="BB31" s="3">
        <v>10.0</v>
      </c>
      <c r="BC31" s="3">
        <v>1.0</v>
      </c>
      <c r="BD31" s="3">
        <v>5.0</v>
      </c>
      <c r="BE31" s="3">
        <v>9.0</v>
      </c>
      <c r="BF31" s="1">
        <v>18.0</v>
      </c>
      <c r="BG31" s="3">
        <v>8.0</v>
      </c>
      <c r="BH31" s="3">
        <v>7.0</v>
      </c>
      <c r="BI31" s="3">
        <v>1.0</v>
      </c>
      <c r="BJ31" s="3">
        <v>11.0</v>
      </c>
      <c r="BK31" s="3">
        <v>6.0</v>
      </c>
      <c r="BL31" s="3">
        <v>1.0</v>
      </c>
      <c r="BM31" s="3">
        <v>7.0</v>
      </c>
      <c r="BN31" s="3">
        <v>7.0</v>
      </c>
      <c r="BO31" s="3">
        <v>2.0</v>
      </c>
      <c r="BP31" s="3">
        <v>1.0</v>
      </c>
      <c r="BQ31" s="3">
        <v>7.0</v>
      </c>
      <c r="BR31" s="3">
        <v>11.0</v>
      </c>
      <c r="BS31" s="3">
        <v>4.0</v>
      </c>
      <c r="BT31" s="3">
        <v>1.0</v>
      </c>
      <c r="BU31" s="3">
        <v>2.0</v>
      </c>
      <c r="BV31" s="3">
        <v>7.0</v>
      </c>
      <c r="BW31" s="3">
        <v>8.0</v>
      </c>
      <c r="CY31" s="1">
        <v>30108.0</v>
      </c>
      <c r="CZ31" s="3"/>
      <c r="DA31" s="3">
        <v>1.0</v>
      </c>
      <c r="DJ31" s="3">
        <v>1.0</v>
      </c>
      <c r="DK31" s="3">
        <v>4.0</v>
      </c>
      <c r="DL31" s="1">
        <v>10.0</v>
      </c>
    </row>
    <row r="32">
      <c r="A32" s="1">
        <v>12202.0</v>
      </c>
      <c r="B32" s="3">
        <v>1.0</v>
      </c>
      <c r="C32" s="1">
        <v>12203.0</v>
      </c>
      <c r="D32" s="1">
        <v>12205.0</v>
      </c>
      <c r="E32" s="1">
        <v>12102.0</v>
      </c>
      <c r="M32" s="3">
        <v>2.0</v>
      </c>
      <c r="N32" s="3">
        <v>7.0</v>
      </c>
      <c r="O32" s="3">
        <v>1.0</v>
      </c>
      <c r="P32" s="3">
        <v>2.0</v>
      </c>
      <c r="Q32" s="3">
        <v>4.0</v>
      </c>
      <c r="R32" s="3">
        <v>3.0</v>
      </c>
      <c r="S32" s="3">
        <v>7.0</v>
      </c>
      <c r="T32" s="3">
        <v>3.0</v>
      </c>
      <c r="U32" s="3">
        <v>9.0</v>
      </c>
      <c r="V32" s="3">
        <v>2.0</v>
      </c>
      <c r="W32" s="3">
        <v>7.0</v>
      </c>
      <c r="X32" s="3">
        <v>1.0</v>
      </c>
      <c r="Y32" s="3">
        <v>4.0</v>
      </c>
      <c r="Z32" s="3">
        <v>2.0</v>
      </c>
      <c r="AA32" s="3">
        <v>5.0</v>
      </c>
      <c r="AB32" s="3">
        <v>2.0</v>
      </c>
      <c r="AC32" s="3">
        <v>7.0</v>
      </c>
      <c r="AD32" s="3">
        <v>9.0</v>
      </c>
      <c r="AE32" s="3">
        <v>5.0</v>
      </c>
      <c r="AF32" s="3">
        <v>7.0</v>
      </c>
      <c r="AG32" s="3">
        <v>1.0</v>
      </c>
      <c r="AH32" s="3">
        <v>2.0</v>
      </c>
      <c r="AI32" s="3">
        <v>4.0</v>
      </c>
      <c r="AJ32" s="3">
        <v>3.0</v>
      </c>
      <c r="AK32" s="3">
        <v>8.0</v>
      </c>
      <c r="AL32" s="3">
        <v>3.0</v>
      </c>
      <c r="AM32" s="3">
        <v>9.0</v>
      </c>
      <c r="CY32" s="1">
        <v>30102.0</v>
      </c>
      <c r="CZ32" s="3"/>
      <c r="DA32" s="3">
        <v>4.0</v>
      </c>
      <c r="DB32" s="2">
        <v>1.0</v>
      </c>
      <c r="DC32" s="2">
        <v>1.0</v>
      </c>
      <c r="DD32" s="2">
        <v>1.0</v>
      </c>
      <c r="DE32" s="2">
        <v>1.0</v>
      </c>
      <c r="DF32" s="2">
        <v>1.0</v>
      </c>
      <c r="DG32" s="3">
        <v>1.0</v>
      </c>
      <c r="DJ32" s="3">
        <v>1.0</v>
      </c>
      <c r="DK32" s="3">
        <v>4.0</v>
      </c>
      <c r="DL32" s="3">
        <v>6.0</v>
      </c>
    </row>
    <row r="33">
      <c r="A33" s="1">
        <v>16209.0</v>
      </c>
      <c r="B33" s="3">
        <v>1.0</v>
      </c>
      <c r="C33" s="1">
        <v>16208.0</v>
      </c>
      <c r="D33" s="1">
        <v>12102.0</v>
      </c>
      <c r="E33" s="1">
        <v>12103.0</v>
      </c>
      <c r="F33" s="1">
        <v>16203.0</v>
      </c>
      <c r="G33" s="1">
        <v>16207.0</v>
      </c>
      <c r="H33" s="1">
        <v>16205.0</v>
      </c>
      <c r="I33" s="1">
        <v>16204.0</v>
      </c>
      <c r="J33" s="1">
        <v>16206.0</v>
      </c>
      <c r="K33" s="1">
        <v>16201.0</v>
      </c>
      <c r="M33" s="3">
        <v>2.0</v>
      </c>
      <c r="N33" s="3">
        <v>8.0</v>
      </c>
      <c r="O33" s="3">
        <v>1.0</v>
      </c>
      <c r="P33" s="3">
        <v>1.0</v>
      </c>
      <c r="Q33" s="3">
        <v>11.0</v>
      </c>
      <c r="R33" s="3">
        <v>4.0</v>
      </c>
      <c r="S33" s="3">
        <v>2.0</v>
      </c>
      <c r="T33" s="3">
        <v>9.0</v>
      </c>
      <c r="U33" s="3">
        <v>7.0</v>
      </c>
      <c r="V33" s="3">
        <v>3.0</v>
      </c>
      <c r="W33" s="3">
        <v>7.0</v>
      </c>
      <c r="X33" s="3">
        <v>8.0</v>
      </c>
      <c r="Y33" s="3">
        <v>1.0</v>
      </c>
      <c r="Z33" s="3">
        <v>11.0</v>
      </c>
      <c r="AA33" s="3">
        <v>6.0</v>
      </c>
      <c r="AB33" s="3">
        <v>9.0</v>
      </c>
      <c r="AC33" s="3">
        <v>5.0</v>
      </c>
      <c r="AD33" s="3">
        <v>2.0</v>
      </c>
      <c r="AE33" s="3">
        <v>7.0</v>
      </c>
      <c r="AF33" s="3">
        <v>8.0</v>
      </c>
      <c r="AG33" s="3">
        <v>3.0</v>
      </c>
      <c r="AH33" s="3">
        <v>1.0</v>
      </c>
      <c r="AI33" s="3">
        <v>6.0</v>
      </c>
      <c r="AJ33" s="3">
        <v>4.0</v>
      </c>
      <c r="AL33" s="3">
        <v>9.0</v>
      </c>
      <c r="AM33" s="3">
        <v>7.0</v>
      </c>
      <c r="AN33" s="3">
        <v>2.0</v>
      </c>
      <c r="AO33" s="3">
        <v>1.0</v>
      </c>
      <c r="AP33" s="3">
        <v>7.0</v>
      </c>
      <c r="AQ33" s="3">
        <v>1.0</v>
      </c>
      <c r="AR33" s="3">
        <v>6.0</v>
      </c>
      <c r="AS33" s="3">
        <v>11.0</v>
      </c>
      <c r="AT33" s="3">
        <v>1.0</v>
      </c>
      <c r="AU33" s="3">
        <v>9.0</v>
      </c>
      <c r="AV33" s="3">
        <v>7.0</v>
      </c>
      <c r="AW33" s="3">
        <v>2.0</v>
      </c>
      <c r="AX33" s="3">
        <v>1.0</v>
      </c>
      <c r="AY33" s="3">
        <v>1.0</v>
      </c>
      <c r="AZ33" s="3">
        <v>1.0</v>
      </c>
      <c r="BC33" s="3">
        <v>2.0</v>
      </c>
      <c r="BD33" s="3">
        <v>3.0</v>
      </c>
      <c r="BE33" s="3">
        <v>7.0</v>
      </c>
      <c r="BF33" s="3">
        <v>2.0</v>
      </c>
      <c r="BG33" s="3">
        <v>7.0</v>
      </c>
      <c r="BH33" s="3">
        <v>1.0</v>
      </c>
      <c r="BI33" s="3">
        <v>1.0</v>
      </c>
      <c r="BJ33" s="3">
        <v>6.0</v>
      </c>
      <c r="BL33" s="3">
        <v>2.0</v>
      </c>
      <c r="BM33" s="3">
        <v>3.0</v>
      </c>
      <c r="BN33" s="3">
        <v>9.0</v>
      </c>
      <c r="BO33" s="3">
        <v>2.0</v>
      </c>
      <c r="BP33" s="3">
        <v>1.0</v>
      </c>
      <c r="BQ33" s="3">
        <v>7.0</v>
      </c>
      <c r="BR33" s="3">
        <v>1.0</v>
      </c>
      <c r="BS33" s="3">
        <v>11.0</v>
      </c>
      <c r="BT33" s="3">
        <v>6.0</v>
      </c>
      <c r="BU33" s="3">
        <v>9.0</v>
      </c>
      <c r="BV33" s="3">
        <v>3.0</v>
      </c>
      <c r="BX33" s="3">
        <v>2.0</v>
      </c>
      <c r="BY33" s="3">
        <v>1.0</v>
      </c>
      <c r="CA33" s="3">
        <v>1.0</v>
      </c>
      <c r="CD33" s="3">
        <v>7.0</v>
      </c>
      <c r="CG33" s="3">
        <v>2.0</v>
      </c>
      <c r="CH33" s="3">
        <v>1.0</v>
      </c>
      <c r="CJ33" s="3">
        <v>6.0</v>
      </c>
      <c r="CK33" s="3">
        <v>1.0</v>
      </c>
      <c r="CM33" s="3">
        <v>1.0</v>
      </c>
      <c r="CN33" s="3">
        <v>7.0</v>
      </c>
      <c r="CY33" s="1">
        <v>30103.0</v>
      </c>
      <c r="CZ33" s="3"/>
      <c r="DA33" s="3">
        <v>1.0</v>
      </c>
      <c r="DJ33" s="3">
        <v>3.0</v>
      </c>
      <c r="DK33" s="3">
        <v>5.0</v>
      </c>
      <c r="DL33" s="3">
        <v>2.0</v>
      </c>
    </row>
    <row r="34">
      <c r="A34" s="2">
        <v>13109.0</v>
      </c>
      <c r="B34" s="3">
        <v>2.0</v>
      </c>
      <c r="C34" s="1">
        <v>20101.0</v>
      </c>
      <c r="D34" s="1">
        <v>13107.0</v>
      </c>
      <c r="E34" s="1">
        <v>13110.0</v>
      </c>
      <c r="F34" s="1">
        <v>11101.0</v>
      </c>
      <c r="G34" s="1">
        <v>20109.0</v>
      </c>
      <c r="H34" s="1">
        <v>14103.0</v>
      </c>
      <c r="I34" s="1">
        <v>14102.0</v>
      </c>
      <c r="J34" s="1">
        <v>12102.0</v>
      </c>
      <c r="M34" s="3">
        <v>5.0</v>
      </c>
      <c r="N34" s="3">
        <v>10.0</v>
      </c>
      <c r="O34" s="3">
        <v>8.0</v>
      </c>
      <c r="P34" s="3">
        <v>6.0</v>
      </c>
      <c r="Q34" s="3">
        <v>10.0</v>
      </c>
      <c r="R34" s="3">
        <v>3.0</v>
      </c>
      <c r="S34" s="3">
        <v>2.0</v>
      </c>
      <c r="T34" s="3">
        <v>8.0</v>
      </c>
      <c r="U34" s="3">
        <v>9.0</v>
      </c>
      <c r="V34" s="3">
        <v>7.0</v>
      </c>
      <c r="W34" s="3">
        <v>2.0</v>
      </c>
      <c r="X34" s="3">
        <v>8.0</v>
      </c>
      <c r="Y34" s="3">
        <v>1.0</v>
      </c>
      <c r="Z34" s="3">
        <v>4.0</v>
      </c>
      <c r="AA34" s="3">
        <v>6.0</v>
      </c>
      <c r="AB34" s="3">
        <v>9.0</v>
      </c>
      <c r="AC34" s="3">
        <v>4.0</v>
      </c>
      <c r="AD34" s="3">
        <v>7.0</v>
      </c>
      <c r="AE34" s="3">
        <v>2.0</v>
      </c>
      <c r="AF34" s="3">
        <v>7.0</v>
      </c>
      <c r="AG34" s="3">
        <v>8.0</v>
      </c>
      <c r="AH34" s="3">
        <v>1.0</v>
      </c>
      <c r="AI34" s="3">
        <v>6.0</v>
      </c>
      <c r="AJ34" s="3">
        <v>4.0</v>
      </c>
      <c r="AK34" s="3">
        <v>7.0</v>
      </c>
      <c r="AL34" s="3">
        <v>3.0</v>
      </c>
      <c r="AM34" s="3">
        <v>9.0</v>
      </c>
      <c r="AN34" s="3">
        <v>3.0</v>
      </c>
      <c r="AO34" s="3">
        <v>8.0</v>
      </c>
      <c r="AP34" s="1">
        <v>24.0</v>
      </c>
      <c r="AQ34" s="3">
        <v>1.0</v>
      </c>
      <c r="AR34" s="3">
        <v>6.0</v>
      </c>
      <c r="AS34" s="3">
        <v>10.0</v>
      </c>
      <c r="AT34" s="3">
        <v>3.0</v>
      </c>
      <c r="AU34" s="3">
        <v>7.0</v>
      </c>
      <c r="AV34" s="3">
        <v>9.0</v>
      </c>
      <c r="AW34" s="3">
        <v>3.0</v>
      </c>
      <c r="AX34" s="3">
        <v>7.0</v>
      </c>
      <c r="AY34" s="1">
        <v>26.0</v>
      </c>
      <c r="AZ34" s="3">
        <v>1.0</v>
      </c>
      <c r="BA34" s="3">
        <v>3.0</v>
      </c>
      <c r="BB34" s="3">
        <v>10.0</v>
      </c>
      <c r="BC34" s="3">
        <v>7.0</v>
      </c>
      <c r="BD34" s="3">
        <v>8.0</v>
      </c>
      <c r="BE34" s="3">
        <v>5.0</v>
      </c>
      <c r="BF34" s="3">
        <v>7.0</v>
      </c>
      <c r="BG34" s="3">
        <v>8.0</v>
      </c>
      <c r="BH34" s="3">
        <v>3.0</v>
      </c>
      <c r="BI34" s="3">
        <v>1.0</v>
      </c>
      <c r="BJ34" s="3">
        <v>6.0</v>
      </c>
      <c r="BK34" s="3">
        <v>10.0</v>
      </c>
      <c r="BL34" s="3">
        <v>4.0</v>
      </c>
      <c r="BM34" s="3">
        <v>8.0</v>
      </c>
      <c r="BN34" s="3">
        <v>7.0</v>
      </c>
      <c r="BO34" s="3">
        <v>7.0</v>
      </c>
      <c r="BP34" s="3">
        <v>3.0</v>
      </c>
      <c r="BQ34" s="3">
        <v>6.0</v>
      </c>
      <c r="BR34" s="3">
        <v>1.0</v>
      </c>
      <c r="BS34" s="3">
        <v>6.0</v>
      </c>
      <c r="BT34" s="3">
        <v>4.0</v>
      </c>
      <c r="BU34" s="3">
        <v>7.0</v>
      </c>
      <c r="BV34" s="3">
        <v>8.0</v>
      </c>
      <c r="BW34" s="3">
        <v>4.0</v>
      </c>
      <c r="BX34" s="3">
        <v>3.0</v>
      </c>
      <c r="BY34" s="3">
        <v>7.0</v>
      </c>
      <c r="BZ34" s="3">
        <v>10.0</v>
      </c>
      <c r="CA34" s="3">
        <v>1.0</v>
      </c>
      <c r="CB34" s="3">
        <v>6.0</v>
      </c>
      <c r="CC34" s="3">
        <v>4.0</v>
      </c>
      <c r="CD34" s="3">
        <v>7.0</v>
      </c>
      <c r="CE34" s="3">
        <v>8.0</v>
      </c>
      <c r="CF34" s="3">
        <v>3.0</v>
      </c>
      <c r="CY34" s="1">
        <v>30114.0</v>
      </c>
      <c r="CZ34" s="3"/>
      <c r="DA34" s="3">
        <v>4.0</v>
      </c>
      <c r="DB34" s="3">
        <v>1.0</v>
      </c>
      <c r="DC34" s="3">
        <v>1.0</v>
      </c>
      <c r="DD34" s="3">
        <v>1.0</v>
      </c>
      <c r="DE34" s="3">
        <v>1.0</v>
      </c>
      <c r="DF34" s="3">
        <v>1.0</v>
      </c>
      <c r="DG34" s="3">
        <v>1.0</v>
      </c>
      <c r="DJ34" s="3">
        <v>3.0</v>
      </c>
      <c r="DK34" s="3">
        <v>4.0</v>
      </c>
      <c r="DL34" s="3">
        <v>2.0</v>
      </c>
    </row>
    <row r="35">
      <c r="A35" s="1">
        <v>10209.0</v>
      </c>
      <c r="B35" s="3">
        <v>1.0</v>
      </c>
      <c r="C35" s="1">
        <v>11104.0</v>
      </c>
      <c r="D35" s="1">
        <v>10208.0</v>
      </c>
      <c r="E35" s="1">
        <v>10202.0</v>
      </c>
      <c r="F35" s="1">
        <v>13103.0</v>
      </c>
      <c r="G35" s="1">
        <v>12204.0</v>
      </c>
      <c r="H35" s="1">
        <v>14202.0</v>
      </c>
      <c r="M35" s="1">
        <v>14.0</v>
      </c>
      <c r="P35" s="3">
        <v>3.0</v>
      </c>
      <c r="Q35" s="3">
        <v>5.0</v>
      </c>
      <c r="R35" s="1">
        <v>1.0</v>
      </c>
      <c r="S35" s="3">
        <v>7.0</v>
      </c>
      <c r="T35" s="3">
        <v>8.0</v>
      </c>
      <c r="U35" s="3">
        <v>2.0</v>
      </c>
      <c r="V35" s="3">
        <v>7.0</v>
      </c>
      <c r="W35" s="3">
        <v>2.0</v>
      </c>
      <c r="X35" s="3">
        <v>7.0</v>
      </c>
      <c r="Y35" s="3">
        <v>1.0</v>
      </c>
      <c r="Z35" s="3">
        <v>2.0</v>
      </c>
      <c r="AA35" s="3">
        <v>4.0</v>
      </c>
      <c r="AB35" s="3">
        <v>7.0</v>
      </c>
      <c r="AC35" s="3">
        <v>9.0</v>
      </c>
      <c r="AD35" s="3">
        <v>8.0</v>
      </c>
      <c r="AE35" s="3">
        <v>2.0</v>
      </c>
      <c r="AF35" s="3">
        <v>7.0</v>
      </c>
      <c r="AH35" s="3">
        <v>1.0</v>
      </c>
      <c r="AI35" s="3">
        <v>10.0</v>
      </c>
      <c r="AK35" s="3">
        <v>7.0</v>
      </c>
      <c r="AL35" s="3">
        <v>9.0</v>
      </c>
      <c r="AM35" s="3">
        <v>2.0</v>
      </c>
      <c r="AN35" s="3">
        <v>2.0</v>
      </c>
      <c r="AQ35" s="3">
        <v>1.0</v>
      </c>
      <c r="AR35" s="3">
        <v>10.0</v>
      </c>
      <c r="AT35" s="3">
        <v>2.0</v>
      </c>
      <c r="AU35" s="3">
        <v>8.0</v>
      </c>
      <c r="AW35" s="3">
        <v>3.0</v>
      </c>
      <c r="AX35" s="3">
        <v>4.0</v>
      </c>
      <c r="AY35" s="3">
        <v>7.0</v>
      </c>
      <c r="AZ35" s="3">
        <v>1.0</v>
      </c>
      <c r="BA35" s="3">
        <v>6.0</v>
      </c>
      <c r="BB35" s="3">
        <v>5.0</v>
      </c>
      <c r="BC35" s="3">
        <v>2.0</v>
      </c>
      <c r="BD35" s="3">
        <v>8.0</v>
      </c>
      <c r="BE35" s="3">
        <v>7.0</v>
      </c>
      <c r="BF35" s="3">
        <v>3.0</v>
      </c>
      <c r="BG35" s="3">
        <v>4.0</v>
      </c>
      <c r="BH35" s="3">
        <v>7.0</v>
      </c>
      <c r="BI35" s="3">
        <v>2.0</v>
      </c>
      <c r="BK35" s="3">
        <v>6.0</v>
      </c>
      <c r="CY35" s="1">
        <v>30115.0</v>
      </c>
      <c r="CZ35" s="3"/>
      <c r="DA35" s="3">
        <v>6.0</v>
      </c>
      <c r="DB35" s="3">
        <v>1.0</v>
      </c>
      <c r="DC35" s="3">
        <v>1.0</v>
      </c>
      <c r="DD35" s="3">
        <v>1.0</v>
      </c>
      <c r="DE35" s="3">
        <v>1.0</v>
      </c>
      <c r="DF35" s="3">
        <v>1.0</v>
      </c>
      <c r="DG35" s="3">
        <v>1.0</v>
      </c>
      <c r="DJ35" s="1">
        <v>8.0</v>
      </c>
      <c r="DK35" s="3">
        <v>1.0</v>
      </c>
      <c r="DL35" s="3">
        <v>2.0</v>
      </c>
    </row>
    <row r="36">
      <c r="A36" s="1">
        <v>14210.0</v>
      </c>
      <c r="B36" s="3">
        <v>1.0</v>
      </c>
      <c r="C36" s="1">
        <v>14201.0</v>
      </c>
      <c r="D36" s="1">
        <v>14209.0</v>
      </c>
      <c r="E36" s="1">
        <v>14208.0</v>
      </c>
      <c r="F36" s="1">
        <v>14204.0</v>
      </c>
      <c r="G36" s="1">
        <v>14211.0</v>
      </c>
      <c r="M36" s="3">
        <v>2.0</v>
      </c>
      <c r="N36" s="3">
        <v>1.0</v>
      </c>
      <c r="O36" s="3">
        <v>10.0</v>
      </c>
      <c r="P36" s="3">
        <v>2.0</v>
      </c>
      <c r="Q36" s="3">
        <v>4.0</v>
      </c>
      <c r="R36" s="3">
        <v>5.0</v>
      </c>
      <c r="S36" s="3">
        <v>2.0</v>
      </c>
      <c r="T36" s="3">
        <v>8.0</v>
      </c>
      <c r="U36" s="3">
        <v>5.0</v>
      </c>
      <c r="V36" s="3">
        <v>2.0</v>
      </c>
      <c r="W36" s="3">
        <v>1.0</v>
      </c>
      <c r="X36" s="3">
        <v>8.0</v>
      </c>
      <c r="Y36" s="3">
        <v>6.0</v>
      </c>
      <c r="Z36" s="3">
        <v>10.0</v>
      </c>
      <c r="AB36" s="3">
        <v>3.0</v>
      </c>
      <c r="AC36" s="3">
        <v>5.0</v>
      </c>
      <c r="AD36" s="3">
        <v>8.0</v>
      </c>
      <c r="AE36" s="3">
        <v>7.0</v>
      </c>
      <c r="AF36" s="3">
        <v>2.0</v>
      </c>
      <c r="AG36" s="3">
        <v>8.0</v>
      </c>
      <c r="AH36" s="3">
        <v>1.0</v>
      </c>
      <c r="AI36" s="3">
        <v>6.0</v>
      </c>
      <c r="AJ36" s="3">
        <v>10.0</v>
      </c>
      <c r="AK36" s="3">
        <v>7.0</v>
      </c>
      <c r="AL36" s="3">
        <v>9.0</v>
      </c>
      <c r="AM36" s="1">
        <v>12.0</v>
      </c>
      <c r="AN36" s="3">
        <v>2.0</v>
      </c>
      <c r="AO36" s="3">
        <v>7.0</v>
      </c>
      <c r="AP36" s="3">
        <v>8.0</v>
      </c>
      <c r="AQ36" s="3">
        <v>1.0</v>
      </c>
      <c r="AR36" s="3">
        <v>6.0</v>
      </c>
      <c r="AS36" s="3">
        <v>4.0</v>
      </c>
      <c r="AT36" s="3">
        <v>7.0</v>
      </c>
      <c r="AU36" s="3">
        <v>9.0</v>
      </c>
      <c r="AV36" s="3">
        <v>10.0</v>
      </c>
      <c r="AW36" s="3">
        <v>2.0</v>
      </c>
      <c r="AX36" s="3">
        <v>7.0</v>
      </c>
      <c r="AY36" s="3">
        <v>1.0</v>
      </c>
      <c r="AZ36" s="3">
        <v>1.0</v>
      </c>
      <c r="BA36" s="3">
        <v>6.0</v>
      </c>
      <c r="BC36" s="3">
        <v>7.0</v>
      </c>
      <c r="BD36" s="3">
        <v>3.0</v>
      </c>
      <c r="BE36" s="3">
        <v>8.0</v>
      </c>
      <c r="CY36" s="1">
        <v>30104.0</v>
      </c>
      <c r="CZ36" s="3"/>
      <c r="DA36" s="3">
        <v>3.0</v>
      </c>
      <c r="DB36" s="3">
        <v>1.0</v>
      </c>
      <c r="DC36" s="3">
        <v>1.0</v>
      </c>
      <c r="DD36" s="3">
        <v>1.0</v>
      </c>
      <c r="DE36" s="3">
        <v>1.0</v>
      </c>
      <c r="DF36" s="3">
        <v>1.0</v>
      </c>
      <c r="DJ36" s="3">
        <v>4.0</v>
      </c>
      <c r="DK36" s="3">
        <v>1.0</v>
      </c>
      <c r="DL36" s="3">
        <v>6.0</v>
      </c>
    </row>
    <row r="37">
      <c r="A37" s="1">
        <v>16206.0</v>
      </c>
      <c r="B37" s="3">
        <v>1.0</v>
      </c>
      <c r="C37" s="1">
        <v>16203.0</v>
      </c>
      <c r="D37" s="1">
        <v>12102.0</v>
      </c>
      <c r="E37" s="1">
        <v>14202.0</v>
      </c>
      <c r="F37" s="1">
        <v>12202.0</v>
      </c>
      <c r="M37" s="3">
        <v>7.0</v>
      </c>
      <c r="N37" s="3">
        <v>8.0</v>
      </c>
      <c r="O37" s="3">
        <v>2.0</v>
      </c>
      <c r="P37" s="3">
        <v>1.0</v>
      </c>
      <c r="Q37" s="3">
        <v>3.0</v>
      </c>
      <c r="R37" s="3">
        <v>11.0</v>
      </c>
      <c r="S37" s="3">
        <v>7.0</v>
      </c>
      <c r="T37" s="3">
        <v>8.0</v>
      </c>
      <c r="U37" s="3">
        <v>3.0</v>
      </c>
      <c r="V37" s="3">
        <v>3.0</v>
      </c>
      <c r="W37" s="3">
        <v>8.0</v>
      </c>
      <c r="X37" s="1">
        <v>18.0</v>
      </c>
      <c r="Y37" s="3">
        <v>1.0</v>
      </c>
      <c r="Z37" s="3">
        <v>3.0</v>
      </c>
      <c r="AA37" s="3">
        <v>11.0</v>
      </c>
      <c r="AB37" s="3">
        <v>2.0</v>
      </c>
      <c r="AC37" s="3">
        <v>3.0</v>
      </c>
      <c r="AD37" s="3">
        <v>7.0</v>
      </c>
      <c r="AE37" s="3">
        <v>3.0</v>
      </c>
      <c r="AF37" s="3">
        <v>8.0</v>
      </c>
      <c r="AG37" s="3">
        <v>7.0</v>
      </c>
      <c r="AH37" s="3">
        <v>1.0</v>
      </c>
      <c r="AI37" s="3">
        <v>6.0</v>
      </c>
      <c r="AJ37" s="3">
        <v>10.0</v>
      </c>
      <c r="AK37" s="3">
        <v>7.0</v>
      </c>
      <c r="AL37" s="3">
        <v>9.0</v>
      </c>
      <c r="AM37" s="3">
        <v>3.0</v>
      </c>
      <c r="AN37" s="3">
        <v>3.0</v>
      </c>
      <c r="AO37" s="3">
        <v>8.0</v>
      </c>
      <c r="AP37" s="1">
        <v>18.0</v>
      </c>
      <c r="AQ37" s="3">
        <v>1.0</v>
      </c>
      <c r="AR37" s="3">
        <v>10.0</v>
      </c>
      <c r="AS37" s="3">
        <v>11.0</v>
      </c>
      <c r="AT37" s="3">
        <v>9.0</v>
      </c>
      <c r="AU37" s="3">
        <v>7.0</v>
      </c>
      <c r="AV37" s="3">
        <v>5.0</v>
      </c>
      <c r="CY37" s="1">
        <v>30115.0</v>
      </c>
      <c r="CZ37" s="3"/>
      <c r="DA37" s="3">
        <v>1.0</v>
      </c>
      <c r="DJ37" s="3">
        <v>4.0</v>
      </c>
      <c r="DK37" s="3">
        <v>2.0</v>
      </c>
      <c r="DL37" s="3">
        <v>3.0</v>
      </c>
    </row>
    <row r="38">
      <c r="A38" s="1">
        <v>16207.0</v>
      </c>
      <c r="B38" s="3">
        <v>1.0</v>
      </c>
      <c r="C38" s="1">
        <v>12102.0</v>
      </c>
      <c r="D38" s="1">
        <v>16201.0</v>
      </c>
      <c r="E38" s="1">
        <v>16205.0</v>
      </c>
      <c r="F38" s="1">
        <v>16203.0</v>
      </c>
      <c r="G38" s="1">
        <v>16208.0</v>
      </c>
      <c r="H38" s="1">
        <v>16204.0</v>
      </c>
      <c r="I38" s="1">
        <v>16206.0</v>
      </c>
      <c r="M38" s="3">
        <v>8.0</v>
      </c>
      <c r="N38" s="3">
        <v>7.0</v>
      </c>
      <c r="O38" s="3">
        <v>3.0</v>
      </c>
      <c r="P38" s="3">
        <v>1.0</v>
      </c>
      <c r="Q38" s="3">
        <v>11.0</v>
      </c>
      <c r="R38" s="3">
        <v>10.0</v>
      </c>
      <c r="S38" s="3">
        <v>7.0</v>
      </c>
      <c r="T38" s="3">
        <v>2.0</v>
      </c>
      <c r="U38" s="3">
        <v>5.0</v>
      </c>
      <c r="V38" s="3">
        <v>2.0</v>
      </c>
      <c r="W38" s="3">
        <v>7.0</v>
      </c>
      <c r="X38" s="3">
        <v>8.0</v>
      </c>
      <c r="Y38" s="3">
        <v>1.0</v>
      </c>
      <c r="Z38" s="3">
        <v>11.0</v>
      </c>
      <c r="AA38" s="3">
        <v>6.0</v>
      </c>
      <c r="AB38" s="3">
        <v>9.0</v>
      </c>
      <c r="AC38" s="3">
        <v>8.0</v>
      </c>
      <c r="AD38" s="3">
        <v>7.0</v>
      </c>
      <c r="AE38" s="3">
        <v>2.0</v>
      </c>
      <c r="AF38" s="3">
        <v>7.0</v>
      </c>
      <c r="AG38" s="3">
        <v>8.0</v>
      </c>
      <c r="AH38" s="3">
        <v>1.0</v>
      </c>
      <c r="AI38" s="3">
        <v>11.0</v>
      </c>
      <c r="AJ38" s="3">
        <v>6.0</v>
      </c>
      <c r="AK38" s="3">
        <v>9.0</v>
      </c>
      <c r="AL38" s="3">
        <v>7.0</v>
      </c>
      <c r="AM38" s="3">
        <v>8.0</v>
      </c>
      <c r="AN38" s="3">
        <v>2.0</v>
      </c>
      <c r="AO38" s="3">
        <v>7.0</v>
      </c>
      <c r="AP38" s="3">
        <v>8.0</v>
      </c>
      <c r="AQ38" s="3">
        <v>1.0</v>
      </c>
      <c r="AR38" s="3">
        <v>11.0</v>
      </c>
      <c r="AS38" s="3">
        <v>6.0</v>
      </c>
      <c r="AT38" s="3">
        <v>2.0</v>
      </c>
      <c r="AU38" s="3">
        <v>7.0</v>
      </c>
      <c r="AV38" s="3">
        <v>9.0</v>
      </c>
      <c r="AW38" s="3">
        <v>2.0</v>
      </c>
      <c r="AX38" s="3">
        <v>8.0</v>
      </c>
      <c r="AY38" s="3">
        <v>7.0</v>
      </c>
      <c r="AZ38" s="3">
        <v>1.0</v>
      </c>
      <c r="BA38" s="3">
        <v>11.0</v>
      </c>
      <c r="BB38" s="3">
        <v>6.0</v>
      </c>
      <c r="BC38" s="3">
        <v>2.0</v>
      </c>
      <c r="BD38" s="3">
        <v>8.0</v>
      </c>
      <c r="BE38" s="3">
        <v>9.0</v>
      </c>
      <c r="BF38" s="3">
        <v>2.0</v>
      </c>
      <c r="BG38" s="3">
        <v>7.0</v>
      </c>
      <c r="BH38" s="3">
        <v>8.0</v>
      </c>
      <c r="BI38" s="3">
        <v>1.0</v>
      </c>
      <c r="BJ38" s="3">
        <v>11.0</v>
      </c>
      <c r="BK38" s="3">
        <v>6.0</v>
      </c>
      <c r="BL38" s="3">
        <v>7.0</v>
      </c>
      <c r="BM38" s="3">
        <v>9.0</v>
      </c>
      <c r="BN38" s="3">
        <v>2.0</v>
      </c>
      <c r="BO38" s="3">
        <v>2.0</v>
      </c>
      <c r="BP38" s="3">
        <v>7.0</v>
      </c>
      <c r="BQ38" s="3">
        <v>1.0</v>
      </c>
      <c r="BR38" s="3">
        <v>1.0</v>
      </c>
      <c r="BS38" s="3">
        <v>6.0</v>
      </c>
      <c r="BT38" s="3">
        <v>11.0</v>
      </c>
      <c r="BU38" s="3">
        <v>9.0</v>
      </c>
      <c r="BV38" s="3">
        <v>7.0</v>
      </c>
      <c r="BW38" s="3">
        <v>1.0</v>
      </c>
      <c r="CY38" s="1">
        <v>30101.0</v>
      </c>
      <c r="CZ38" s="3"/>
      <c r="DA38" s="3">
        <v>1.0</v>
      </c>
      <c r="DJ38" s="3">
        <v>4.0</v>
      </c>
      <c r="DK38" s="3">
        <v>2.0</v>
      </c>
      <c r="DL38" s="3">
        <v>3.0</v>
      </c>
    </row>
    <row r="39">
      <c r="A39" s="1">
        <v>14202.0</v>
      </c>
      <c r="B39" s="3">
        <v>1.0</v>
      </c>
      <c r="C39" s="1">
        <v>13110.0</v>
      </c>
      <c r="D39" s="1">
        <v>13108.0</v>
      </c>
      <c r="E39" s="1">
        <v>14211.0</v>
      </c>
      <c r="F39" s="1">
        <v>12201.0</v>
      </c>
      <c r="G39" s="1">
        <v>11104.0</v>
      </c>
      <c r="H39" s="1">
        <v>14201.0</v>
      </c>
      <c r="I39" s="1">
        <v>14209.0</v>
      </c>
      <c r="M39" s="3">
        <v>5.0</v>
      </c>
      <c r="N39" s="3">
        <v>3.0</v>
      </c>
      <c r="O39" s="3">
        <v>8.0</v>
      </c>
      <c r="P39" s="3">
        <v>3.0</v>
      </c>
      <c r="Q39" s="3">
        <v>5.0</v>
      </c>
      <c r="R39" s="3">
        <v>1.0</v>
      </c>
      <c r="S39" s="3">
        <v>2.0</v>
      </c>
      <c r="T39" s="3">
        <v>5.0</v>
      </c>
      <c r="U39" s="3">
        <v>8.0</v>
      </c>
      <c r="V39" s="3">
        <v>3.0</v>
      </c>
      <c r="W39" s="3">
        <v>6.0</v>
      </c>
      <c r="X39" s="3">
        <v>8.0</v>
      </c>
      <c r="Y39" s="3">
        <v>2.0</v>
      </c>
      <c r="Z39" s="3">
        <v>3.0</v>
      </c>
      <c r="AA39" s="3">
        <v>1.0</v>
      </c>
      <c r="AB39" s="3">
        <v>5.0</v>
      </c>
      <c r="AC39" s="3">
        <v>8.0</v>
      </c>
      <c r="AD39" s="3">
        <v>9.0</v>
      </c>
      <c r="AE39" s="3">
        <v>1.0</v>
      </c>
      <c r="AF39" s="3">
        <v>7.0</v>
      </c>
      <c r="AG39" s="3">
        <v>6.0</v>
      </c>
      <c r="AH39" s="3">
        <v>1.0</v>
      </c>
      <c r="AI39" s="3">
        <v>6.0</v>
      </c>
      <c r="AJ39" s="3">
        <v>3.0</v>
      </c>
      <c r="AK39" s="3">
        <v>5.0</v>
      </c>
      <c r="AL39" s="3">
        <v>7.0</v>
      </c>
      <c r="AM39" s="3">
        <v>9.0</v>
      </c>
      <c r="AN39" s="3">
        <v>3.0</v>
      </c>
      <c r="AO39" s="3">
        <v>10.0</v>
      </c>
      <c r="AP39" s="3">
        <v>7.0</v>
      </c>
      <c r="AQ39" s="3">
        <v>2.0</v>
      </c>
      <c r="AR39" s="3">
        <v>1.0</v>
      </c>
      <c r="AS39" s="3">
        <v>3.0</v>
      </c>
      <c r="AT39" s="3">
        <v>5.0</v>
      </c>
      <c r="AU39" s="3">
        <v>8.0</v>
      </c>
      <c r="AV39" s="3">
        <v>7.0</v>
      </c>
      <c r="AW39" s="3">
        <v>3.0</v>
      </c>
      <c r="AX39" s="3">
        <v>8.0</v>
      </c>
      <c r="AY39" s="3">
        <v>6.0</v>
      </c>
      <c r="AZ39" s="3">
        <v>1.0</v>
      </c>
      <c r="BA39" s="3">
        <v>3.0</v>
      </c>
      <c r="BB39" s="3">
        <v>2.0</v>
      </c>
      <c r="BC39" s="3">
        <v>5.0</v>
      </c>
      <c r="BD39" s="3">
        <v>1.0</v>
      </c>
      <c r="BE39" s="3">
        <v>2.0</v>
      </c>
      <c r="BF39" s="3">
        <v>2.0</v>
      </c>
      <c r="BG39" s="3">
        <v>7.0</v>
      </c>
      <c r="BH39" s="3">
        <v>8.0</v>
      </c>
      <c r="BI39" s="3">
        <v>2.0</v>
      </c>
      <c r="BJ39" s="3">
        <v>1.0</v>
      </c>
      <c r="BK39" s="3">
        <v>6.0</v>
      </c>
      <c r="BL39" s="3">
        <v>2.0</v>
      </c>
      <c r="BM39" s="3">
        <v>7.0</v>
      </c>
      <c r="BN39" s="3">
        <v>9.0</v>
      </c>
      <c r="BO39" s="3">
        <v>2.0</v>
      </c>
      <c r="BP39" s="3">
        <v>8.0</v>
      </c>
      <c r="BQ39" s="3">
        <v>7.0</v>
      </c>
      <c r="BR39" s="3">
        <v>2.0</v>
      </c>
      <c r="BS39" s="3">
        <v>1.0</v>
      </c>
      <c r="BT39" s="3">
        <v>6.0</v>
      </c>
      <c r="BU39" s="3">
        <v>3.0</v>
      </c>
      <c r="BV39" s="3">
        <v>7.0</v>
      </c>
      <c r="BW39" s="3">
        <v>9.0</v>
      </c>
      <c r="CY39" s="1">
        <v>30117.0</v>
      </c>
      <c r="CZ39" s="3"/>
      <c r="DA39" s="3">
        <v>3.0</v>
      </c>
      <c r="DB39" s="3">
        <v>1.0</v>
      </c>
      <c r="DC39" s="3">
        <v>1.0</v>
      </c>
      <c r="DD39" s="3">
        <v>1.0</v>
      </c>
      <c r="DE39" s="3">
        <v>1.0</v>
      </c>
      <c r="DJ39" s="3">
        <v>4.0</v>
      </c>
      <c r="DK39" s="3">
        <v>1.0</v>
      </c>
      <c r="DL39" s="1">
        <v>11.0</v>
      </c>
    </row>
    <row r="40">
      <c r="A40" s="1">
        <v>14208.0</v>
      </c>
      <c r="B40" s="3">
        <v>1.0</v>
      </c>
      <c r="C40" s="3"/>
      <c r="D40" s="1"/>
      <c r="E40" s="1">
        <v>12202.0</v>
      </c>
      <c r="F40" s="1">
        <v>11104.0</v>
      </c>
      <c r="M40" s="3">
        <v>8.0</v>
      </c>
      <c r="N40" s="3">
        <v>2.0</v>
      </c>
      <c r="O40" s="3">
        <v>7.0</v>
      </c>
      <c r="P40" s="3">
        <v>1.0</v>
      </c>
      <c r="Q40" s="3">
        <v>6.0</v>
      </c>
      <c r="R40" s="3">
        <v>3.0</v>
      </c>
      <c r="S40" s="3">
        <v>7.0</v>
      </c>
      <c r="T40" s="3">
        <v>3.0</v>
      </c>
      <c r="U40" s="3">
        <v>9.0</v>
      </c>
      <c r="V40" s="3">
        <v>11.0</v>
      </c>
      <c r="W40" s="3">
        <v>8.0</v>
      </c>
      <c r="X40" s="3">
        <v>12.0</v>
      </c>
      <c r="Y40" s="3">
        <v>1.0</v>
      </c>
      <c r="Z40" s="3">
        <v>3.0</v>
      </c>
      <c r="AA40" s="3">
        <v>10.0</v>
      </c>
      <c r="AB40" s="3">
        <v>9.0</v>
      </c>
      <c r="AC40" s="3">
        <v>7.0</v>
      </c>
      <c r="AD40" s="3">
        <v>2.0</v>
      </c>
      <c r="AE40" s="3">
        <v>8.0</v>
      </c>
      <c r="AF40" s="3">
        <v>1.0</v>
      </c>
      <c r="AG40" s="3">
        <v>7.0</v>
      </c>
      <c r="AH40" s="3">
        <v>1.0</v>
      </c>
      <c r="AI40" s="3">
        <v>3.0</v>
      </c>
      <c r="AJ40" s="3">
        <v>10.0</v>
      </c>
      <c r="AK40" s="3">
        <v>9.0</v>
      </c>
      <c r="AL40" s="3">
        <v>3.0</v>
      </c>
      <c r="AM40" s="3">
        <v>2.0</v>
      </c>
      <c r="AN40" s="3">
        <v>8.0</v>
      </c>
      <c r="AO40" s="3">
        <v>12.0</v>
      </c>
      <c r="AP40" s="3">
        <v>12.0</v>
      </c>
      <c r="AQ40" s="3">
        <v>3.0</v>
      </c>
      <c r="AR40" s="3">
        <v>10.0</v>
      </c>
      <c r="AS40" s="3">
        <v>1.0</v>
      </c>
      <c r="AT40" s="3">
        <v>9.0</v>
      </c>
      <c r="AU40" s="3">
        <v>3.0</v>
      </c>
      <c r="AV40" s="3">
        <v>2.0</v>
      </c>
      <c r="CY40" s="1">
        <v>30106.0</v>
      </c>
      <c r="CZ40" s="3"/>
      <c r="DA40" s="3">
        <v>3.0</v>
      </c>
      <c r="DB40" s="3">
        <v>1.0</v>
      </c>
      <c r="DD40" s="3">
        <v>1.0</v>
      </c>
      <c r="DE40" s="3">
        <v>1.0</v>
      </c>
      <c r="DJ40" s="3">
        <v>4.0</v>
      </c>
      <c r="DK40" s="3">
        <v>3.0</v>
      </c>
      <c r="DL40" s="3">
        <v>6.0</v>
      </c>
    </row>
    <row r="41">
      <c r="A41" s="1">
        <v>14203.0</v>
      </c>
      <c r="B41" s="3">
        <v>1.0</v>
      </c>
      <c r="C41" s="1">
        <v>14209.0</v>
      </c>
      <c r="D41" s="1">
        <v>14211.0</v>
      </c>
      <c r="E41" s="1">
        <v>14202.0</v>
      </c>
      <c r="F41" s="1">
        <v>10101.0</v>
      </c>
      <c r="G41" s="1">
        <v>12202.0</v>
      </c>
      <c r="M41" s="3">
        <v>2.0</v>
      </c>
      <c r="N41" s="3">
        <v>9.0</v>
      </c>
      <c r="O41" s="3">
        <v>7.0</v>
      </c>
      <c r="P41" s="3">
        <v>1.0</v>
      </c>
      <c r="Q41" s="3">
        <v>3.0</v>
      </c>
      <c r="R41" s="3">
        <v>6.0</v>
      </c>
      <c r="S41" s="3">
        <v>5.0</v>
      </c>
      <c r="T41" s="3">
        <v>8.0</v>
      </c>
      <c r="U41" s="3">
        <v>7.0</v>
      </c>
      <c r="V41" s="3">
        <v>2.0</v>
      </c>
      <c r="W41" s="3">
        <v>1.0</v>
      </c>
      <c r="X41" s="3">
        <v>7.0</v>
      </c>
      <c r="Y41" s="3">
        <v>1.0</v>
      </c>
      <c r="Z41" s="3">
        <v>3.0</v>
      </c>
      <c r="AA41" s="3">
        <v>6.0</v>
      </c>
      <c r="AB41" s="3">
        <v>5.0</v>
      </c>
      <c r="AC41" s="3">
        <v>7.0</v>
      </c>
      <c r="AD41" s="3">
        <v>9.0</v>
      </c>
      <c r="AE41" s="3">
        <v>2.0</v>
      </c>
      <c r="AF41" s="3">
        <v>1.0</v>
      </c>
      <c r="AG41" s="3">
        <v>7.0</v>
      </c>
      <c r="AH41" s="3">
        <v>3.0</v>
      </c>
      <c r="AI41" s="3">
        <v>6.0</v>
      </c>
      <c r="AJ41" s="3">
        <v>10.0</v>
      </c>
      <c r="AK41" s="3">
        <v>5.0</v>
      </c>
      <c r="AL41" s="3">
        <v>9.0</v>
      </c>
      <c r="AM41" s="3">
        <v>7.0</v>
      </c>
      <c r="AN41" s="3">
        <v>3.0</v>
      </c>
      <c r="AO41" s="3">
        <v>8.0</v>
      </c>
      <c r="AP41" s="3">
        <v>12.0</v>
      </c>
      <c r="AQ41" s="3">
        <v>10.0</v>
      </c>
      <c r="AR41" s="3">
        <v>6.0</v>
      </c>
      <c r="AS41" s="3">
        <v>3.0</v>
      </c>
      <c r="AT41" s="3">
        <v>9.0</v>
      </c>
      <c r="AU41" s="3">
        <v>5.0</v>
      </c>
      <c r="AV41" s="3">
        <v>2.0</v>
      </c>
      <c r="AW41" s="3">
        <v>8.0</v>
      </c>
      <c r="AX41" s="3">
        <v>3.0</v>
      </c>
      <c r="AY41" s="3">
        <v>12.0</v>
      </c>
      <c r="AZ41" s="3">
        <v>10.0</v>
      </c>
      <c r="BA41" s="3">
        <v>1.0</v>
      </c>
      <c r="BB41" s="3">
        <v>3.0</v>
      </c>
      <c r="BC41" s="3">
        <v>9.0</v>
      </c>
      <c r="BD41" s="3">
        <v>5.0</v>
      </c>
      <c r="BE41" s="3">
        <v>3.0</v>
      </c>
      <c r="CY41" s="1">
        <v>30116.0</v>
      </c>
      <c r="CZ41" s="3"/>
      <c r="DA41" s="3">
        <v>3.0</v>
      </c>
      <c r="DB41" s="3">
        <v>1.0</v>
      </c>
      <c r="DC41" s="3">
        <v>1.0</v>
      </c>
      <c r="DD41" s="3">
        <v>1.0</v>
      </c>
      <c r="DE41" s="3">
        <v>1.0</v>
      </c>
      <c r="DJ41" s="3">
        <v>6.0</v>
      </c>
      <c r="DK41" s="3">
        <v>2.0</v>
      </c>
      <c r="DL41" s="3">
        <v>4.0</v>
      </c>
    </row>
    <row r="42">
      <c r="A42" s="1">
        <v>15104.0</v>
      </c>
      <c r="B42" s="3">
        <v>2.0</v>
      </c>
      <c r="C42" s="1">
        <v>12102.0</v>
      </c>
      <c r="D42" s="1">
        <v>15101.0</v>
      </c>
      <c r="E42" s="1">
        <v>14101.0</v>
      </c>
      <c r="M42" s="3">
        <v>7.0</v>
      </c>
      <c r="N42" s="3">
        <v>8.0</v>
      </c>
      <c r="O42" s="3">
        <v>10.0</v>
      </c>
      <c r="P42" s="3">
        <v>1.0</v>
      </c>
      <c r="Q42" s="3">
        <v>4.0</v>
      </c>
      <c r="R42" s="3">
        <v>10.0</v>
      </c>
      <c r="S42" s="3">
        <v>7.0</v>
      </c>
      <c r="T42" s="3">
        <v>8.0</v>
      </c>
      <c r="U42" s="3">
        <v>9.0</v>
      </c>
      <c r="V42" s="3">
        <v>7.0</v>
      </c>
      <c r="W42" s="3">
        <v>2.0</v>
      </c>
      <c r="X42" s="3">
        <v>8.0</v>
      </c>
      <c r="Y42" s="3">
        <v>1.0</v>
      </c>
      <c r="Z42" s="3">
        <v>4.0</v>
      </c>
      <c r="AA42" s="3">
        <v>10.0</v>
      </c>
      <c r="AB42" s="3">
        <v>7.0</v>
      </c>
      <c r="AC42" s="3">
        <v>8.0</v>
      </c>
      <c r="AD42" s="3">
        <v>9.0</v>
      </c>
      <c r="AE42" s="3">
        <v>7.0</v>
      </c>
      <c r="AF42" s="3">
        <v>8.0</v>
      </c>
      <c r="AG42" s="3">
        <v>3.0</v>
      </c>
      <c r="AH42" s="3">
        <v>1.0</v>
      </c>
      <c r="AI42" s="3">
        <v>4.0</v>
      </c>
      <c r="AJ42" s="3">
        <v>10.0</v>
      </c>
      <c r="AK42" s="3">
        <v>7.0</v>
      </c>
      <c r="AL42" s="3">
        <v>9.0</v>
      </c>
      <c r="AM42" s="3">
        <v>5.0</v>
      </c>
      <c r="CY42" s="1">
        <v>30110.0</v>
      </c>
      <c r="CZ42" s="3"/>
      <c r="DA42" s="3">
        <v>2.0</v>
      </c>
      <c r="DB42" s="3">
        <v>1.0</v>
      </c>
      <c r="DJ42" s="3">
        <v>3.0</v>
      </c>
      <c r="DK42" s="3">
        <v>4.0</v>
      </c>
      <c r="DL42" s="3">
        <v>1.0</v>
      </c>
    </row>
    <row r="43">
      <c r="A43" s="1">
        <v>12104.0</v>
      </c>
      <c r="B43" s="3">
        <v>2.0</v>
      </c>
      <c r="C43" s="1">
        <v>20110.0</v>
      </c>
      <c r="D43" s="1">
        <v>12102.0</v>
      </c>
      <c r="E43" s="1">
        <v>15101.0</v>
      </c>
      <c r="F43" s="1">
        <v>14101.0</v>
      </c>
      <c r="G43" s="1">
        <v>13107.0</v>
      </c>
      <c r="M43" s="3">
        <v>6.0</v>
      </c>
      <c r="N43" s="3">
        <v>5.0</v>
      </c>
      <c r="O43" s="3">
        <v>3.0</v>
      </c>
      <c r="P43" s="3">
        <v>1.0</v>
      </c>
      <c r="Q43" s="3">
        <v>10.0</v>
      </c>
      <c r="R43" s="3">
        <v>5.0</v>
      </c>
      <c r="S43" s="3">
        <v>3.0</v>
      </c>
      <c r="T43" s="3">
        <v>8.0</v>
      </c>
      <c r="U43" s="3">
        <v>7.0</v>
      </c>
      <c r="V43" s="3">
        <v>2.0</v>
      </c>
      <c r="W43" s="3">
        <v>5.0</v>
      </c>
      <c r="X43" s="3">
        <v>6.0</v>
      </c>
      <c r="Y43" s="3">
        <v>1.0</v>
      </c>
      <c r="Z43" s="3">
        <v>10.0</v>
      </c>
      <c r="AA43" s="3">
        <v>6.0</v>
      </c>
      <c r="AB43" s="3">
        <v>8.0</v>
      </c>
      <c r="AC43" s="3">
        <v>7.0</v>
      </c>
      <c r="AD43" s="3">
        <v>9.0</v>
      </c>
      <c r="AE43" s="3">
        <v>5.0</v>
      </c>
      <c r="AF43" s="3">
        <v>3.0</v>
      </c>
      <c r="AG43" s="3">
        <v>7.0</v>
      </c>
      <c r="AH43" s="3">
        <v>1.0</v>
      </c>
      <c r="AI43" s="3">
        <v>10.0</v>
      </c>
      <c r="AJ43" s="3">
        <v>4.0</v>
      </c>
      <c r="AK43" s="3">
        <v>9.0</v>
      </c>
      <c r="AL43" s="3">
        <v>8.0</v>
      </c>
      <c r="AM43" s="3">
        <v>7.0</v>
      </c>
      <c r="AN43" s="3">
        <v>5.0</v>
      </c>
      <c r="AO43" s="3">
        <v>3.0</v>
      </c>
      <c r="AP43" s="3">
        <v>4.0</v>
      </c>
      <c r="AQ43" s="3">
        <v>1.0</v>
      </c>
      <c r="AR43" s="3">
        <v>10.0</v>
      </c>
      <c r="AS43" s="3">
        <v>5.0</v>
      </c>
      <c r="AT43" s="3">
        <v>9.0</v>
      </c>
      <c r="AU43" s="3">
        <v>8.0</v>
      </c>
      <c r="AV43" s="3">
        <v>3.0</v>
      </c>
      <c r="AW43" s="3">
        <v>5.0</v>
      </c>
      <c r="AX43" s="3">
        <v>3.0</v>
      </c>
      <c r="AY43" s="3">
        <v>6.0</v>
      </c>
      <c r="AZ43" s="3">
        <v>1.0</v>
      </c>
      <c r="BA43" s="3">
        <v>10.0</v>
      </c>
      <c r="BB43" s="3">
        <v>5.0</v>
      </c>
      <c r="BC43" s="3">
        <v>2.0</v>
      </c>
      <c r="BD43" s="3">
        <v>8.0</v>
      </c>
      <c r="BE43" s="3">
        <v>9.0</v>
      </c>
      <c r="CY43" s="1">
        <v>30102.0</v>
      </c>
      <c r="CZ43" s="3"/>
      <c r="DA43" s="3">
        <v>5.0</v>
      </c>
      <c r="DB43" s="2">
        <v>1.0</v>
      </c>
      <c r="DC43" s="2">
        <v>1.0</v>
      </c>
      <c r="DD43" s="2">
        <v>1.0</v>
      </c>
      <c r="DE43" s="2">
        <v>1.0</v>
      </c>
      <c r="DF43" s="2">
        <v>1.0</v>
      </c>
      <c r="DG43" s="3">
        <v>1.0</v>
      </c>
      <c r="DJ43" s="3">
        <v>3.0</v>
      </c>
      <c r="DK43" s="3">
        <v>2.0</v>
      </c>
      <c r="DL43" s="3">
        <v>4.0</v>
      </c>
    </row>
    <row r="44">
      <c r="A44" s="1">
        <v>12101.0</v>
      </c>
      <c r="B44" s="3">
        <v>2.0</v>
      </c>
      <c r="C44" s="1">
        <v>15101.0</v>
      </c>
      <c r="D44" s="1">
        <v>20112.0</v>
      </c>
      <c r="E44" s="1">
        <v>20111.0</v>
      </c>
      <c r="F44" s="1">
        <v>11103.0</v>
      </c>
      <c r="G44" s="1">
        <v>11104.0</v>
      </c>
      <c r="H44" s="1">
        <v>13102.0</v>
      </c>
      <c r="I44" s="1">
        <v>12102.0</v>
      </c>
      <c r="J44" s="1">
        <v>12201.0</v>
      </c>
      <c r="K44" s="1">
        <v>15102.0</v>
      </c>
      <c r="M44" s="3">
        <v>7.0</v>
      </c>
      <c r="N44" s="3">
        <v>8.0</v>
      </c>
      <c r="O44" s="3">
        <v>3.0</v>
      </c>
      <c r="P44" s="3">
        <v>1.0</v>
      </c>
      <c r="Q44" s="3">
        <v>3.0</v>
      </c>
      <c r="R44" s="3">
        <v>4.0</v>
      </c>
      <c r="S44" s="3">
        <v>9.0</v>
      </c>
      <c r="T44" s="3">
        <v>7.0</v>
      </c>
      <c r="U44" s="3">
        <v>2.0</v>
      </c>
      <c r="V44" s="3">
        <v>5.0</v>
      </c>
      <c r="W44" s="3">
        <v>10.0</v>
      </c>
      <c r="X44" s="3">
        <v>8.0</v>
      </c>
      <c r="Y44" s="3">
        <v>1.0</v>
      </c>
      <c r="Z44" s="3">
        <v>10.0</v>
      </c>
      <c r="AA44" s="3">
        <v>4.0</v>
      </c>
      <c r="AB44" s="3">
        <v>8.0</v>
      </c>
      <c r="AC44" s="3">
        <v>2.0</v>
      </c>
      <c r="AD44" s="3">
        <v>1.0</v>
      </c>
      <c r="AE44" s="3">
        <v>5.0</v>
      </c>
      <c r="AF44" s="3">
        <v>3.0</v>
      </c>
      <c r="AG44" s="3">
        <v>8.0</v>
      </c>
      <c r="AH44" s="3">
        <v>1.0</v>
      </c>
      <c r="AI44" s="3">
        <v>10.0</v>
      </c>
      <c r="AJ44" s="3">
        <v>4.0</v>
      </c>
      <c r="AK44" s="3">
        <v>8.0</v>
      </c>
      <c r="AL44" s="3">
        <v>1.0</v>
      </c>
      <c r="AM44" s="3">
        <v>4.0</v>
      </c>
      <c r="AN44" s="3">
        <v>8.0</v>
      </c>
      <c r="AO44" s="1">
        <v>23.0</v>
      </c>
      <c r="AP44" s="3">
        <v>3.0</v>
      </c>
      <c r="AQ44" s="3">
        <v>1.0</v>
      </c>
      <c r="AR44" s="3">
        <v>2.0</v>
      </c>
      <c r="AS44" s="3">
        <v>5.0</v>
      </c>
      <c r="AT44" s="3">
        <v>1.0</v>
      </c>
      <c r="AU44" s="3">
        <v>5.0</v>
      </c>
      <c r="AV44" s="3">
        <v>2.0</v>
      </c>
      <c r="AW44" s="3">
        <v>5.0</v>
      </c>
      <c r="AX44" s="1">
        <v>23.0</v>
      </c>
      <c r="AY44" s="3">
        <v>8.0</v>
      </c>
      <c r="AZ44" s="3">
        <v>1.0</v>
      </c>
      <c r="BA44" s="3">
        <v>3.0</v>
      </c>
      <c r="BB44" s="3">
        <v>5.0</v>
      </c>
      <c r="BC44" s="3">
        <v>4.0</v>
      </c>
      <c r="BD44" s="3">
        <v>2.0</v>
      </c>
      <c r="BE44" s="3">
        <v>1.0</v>
      </c>
      <c r="BF44" s="1">
        <v>23.0</v>
      </c>
      <c r="BG44" s="3">
        <v>8.0</v>
      </c>
      <c r="BH44" s="3">
        <v>3.0</v>
      </c>
      <c r="BI44" s="3">
        <v>1.0</v>
      </c>
      <c r="BJ44" s="3">
        <v>10.0</v>
      </c>
      <c r="BK44" s="3">
        <v>5.0</v>
      </c>
      <c r="BL44" s="3">
        <v>1.0</v>
      </c>
      <c r="BM44" s="3">
        <v>4.0</v>
      </c>
      <c r="BN44" s="3">
        <v>3.0</v>
      </c>
      <c r="BO44" s="3">
        <v>2.0</v>
      </c>
      <c r="BP44" s="3">
        <v>1.0</v>
      </c>
      <c r="BQ44" s="3">
        <v>6.0</v>
      </c>
      <c r="BR44" s="3">
        <v>1.0</v>
      </c>
      <c r="BS44" s="3">
        <v>3.0</v>
      </c>
      <c r="BT44" s="3">
        <v>4.0</v>
      </c>
      <c r="BU44" s="3">
        <v>8.0</v>
      </c>
      <c r="BV44" s="3">
        <v>5.0</v>
      </c>
      <c r="BW44" s="3">
        <v>2.0</v>
      </c>
      <c r="BX44" s="3">
        <v>3.0</v>
      </c>
      <c r="BY44" s="3">
        <v>1.0</v>
      </c>
      <c r="BZ44" s="3">
        <v>6.0</v>
      </c>
      <c r="CA44" s="3">
        <v>3.0</v>
      </c>
      <c r="CB44" s="3">
        <v>7.0</v>
      </c>
      <c r="CC44" s="3">
        <v>10.0</v>
      </c>
      <c r="CD44" s="3">
        <v>8.0</v>
      </c>
      <c r="CE44" s="3">
        <v>2.0</v>
      </c>
      <c r="CF44" s="3">
        <v>5.0</v>
      </c>
      <c r="CG44" s="1">
        <v>23.0</v>
      </c>
      <c r="CH44" s="3">
        <v>8.0</v>
      </c>
      <c r="CI44" s="3">
        <v>5.0</v>
      </c>
      <c r="CJ44" s="3">
        <v>1.0</v>
      </c>
      <c r="CK44" s="3">
        <v>7.0</v>
      </c>
      <c r="CL44" s="3">
        <v>5.0</v>
      </c>
      <c r="CM44" s="3">
        <v>2.0</v>
      </c>
      <c r="CN44" s="3">
        <v>7.0</v>
      </c>
      <c r="CO44" s="3">
        <v>5.0</v>
      </c>
      <c r="CY44" s="1">
        <v>30111.0</v>
      </c>
      <c r="CZ44" s="3"/>
      <c r="DA44" s="3">
        <v>5.0</v>
      </c>
      <c r="DB44" s="3">
        <v>1.0</v>
      </c>
      <c r="DC44" s="3">
        <v>1.0</v>
      </c>
      <c r="DD44" s="3">
        <v>1.0</v>
      </c>
      <c r="DE44" s="3">
        <v>1.0</v>
      </c>
      <c r="DF44" s="3">
        <v>1.0</v>
      </c>
      <c r="DG44" s="3">
        <v>1.0</v>
      </c>
      <c r="DJ44" s="3">
        <v>5.0</v>
      </c>
      <c r="DK44" s="3">
        <v>1.0</v>
      </c>
      <c r="DL44" s="3">
        <v>3.0</v>
      </c>
    </row>
    <row r="45">
      <c r="A45" s="1">
        <v>14102.0</v>
      </c>
      <c r="B45" s="3">
        <v>2.0</v>
      </c>
      <c r="C45" s="1">
        <v>13107.0</v>
      </c>
      <c r="D45" s="1">
        <v>13109.0</v>
      </c>
      <c r="E45" s="1">
        <v>11101.0</v>
      </c>
      <c r="M45" s="3">
        <v>2.0</v>
      </c>
      <c r="N45" s="3">
        <v>7.0</v>
      </c>
      <c r="O45" s="3">
        <v>8.0</v>
      </c>
      <c r="P45" s="3">
        <v>1.0</v>
      </c>
      <c r="Q45" s="3">
        <v>4.0</v>
      </c>
      <c r="R45" s="3">
        <v>5.0</v>
      </c>
      <c r="S45" s="3">
        <v>8.0</v>
      </c>
      <c r="T45" s="3">
        <v>7.0</v>
      </c>
      <c r="U45" s="3">
        <v>3.0</v>
      </c>
      <c r="V45" s="3">
        <v>1.0</v>
      </c>
      <c r="W45" s="3">
        <v>7.0</v>
      </c>
      <c r="X45" s="3">
        <v>2.0</v>
      </c>
      <c r="Y45" s="3">
        <v>1.0</v>
      </c>
      <c r="Z45" s="3">
        <v>4.0</v>
      </c>
      <c r="AA45" s="3">
        <v>5.0</v>
      </c>
      <c r="AB45" s="3">
        <v>7.0</v>
      </c>
      <c r="AC45" s="3">
        <v>8.0</v>
      </c>
      <c r="AD45" s="3">
        <v>9.0</v>
      </c>
      <c r="AE45" s="3">
        <v>7.0</v>
      </c>
      <c r="AF45" s="3">
        <v>3.0</v>
      </c>
      <c r="AG45" s="3">
        <v>10.0</v>
      </c>
      <c r="AH45" s="3">
        <v>1.0</v>
      </c>
      <c r="AI45" s="3">
        <v>10.0</v>
      </c>
      <c r="AJ45" s="3">
        <v>4.0</v>
      </c>
      <c r="AK45" s="3">
        <v>8.0</v>
      </c>
      <c r="AL45" s="3">
        <v>2.0</v>
      </c>
      <c r="AM45" s="3">
        <v>9.0</v>
      </c>
      <c r="CY45" s="1">
        <v>30101.0</v>
      </c>
      <c r="CZ45" s="3"/>
      <c r="DA45" s="3">
        <v>3.0</v>
      </c>
      <c r="DB45" s="3">
        <v>1.0</v>
      </c>
      <c r="DC45" s="3">
        <v>1.0</v>
      </c>
      <c r="DD45" s="3">
        <v>1.0</v>
      </c>
      <c r="DE45" s="3">
        <v>1.0</v>
      </c>
      <c r="DF45" s="3">
        <v>1.0</v>
      </c>
      <c r="DG45" s="3">
        <v>1.0</v>
      </c>
      <c r="DJ45" s="3">
        <v>3.0</v>
      </c>
      <c r="DK45" s="3">
        <v>5.0</v>
      </c>
      <c r="DL45" s="3">
        <v>1.0</v>
      </c>
    </row>
    <row r="46">
      <c r="A46" s="1">
        <v>16204.0</v>
      </c>
      <c r="B46" s="3">
        <v>1.0</v>
      </c>
      <c r="C46" s="1">
        <v>16205.0</v>
      </c>
      <c r="D46" s="1">
        <v>16208.0</v>
      </c>
      <c r="E46" s="1">
        <v>16209.0</v>
      </c>
      <c r="F46" s="1">
        <v>16203.0</v>
      </c>
      <c r="G46" s="1">
        <v>16207.0</v>
      </c>
      <c r="H46" s="1">
        <v>16201.0</v>
      </c>
      <c r="M46" s="3">
        <v>7.0</v>
      </c>
      <c r="N46" s="3">
        <v>2.0</v>
      </c>
      <c r="O46" s="3">
        <v>8.0</v>
      </c>
      <c r="P46" s="3">
        <v>1.0</v>
      </c>
      <c r="Q46" s="3">
        <v>2.0</v>
      </c>
      <c r="R46" s="3">
        <v>4.0</v>
      </c>
      <c r="S46" s="3">
        <v>9.0</v>
      </c>
      <c r="T46" s="3">
        <v>3.0</v>
      </c>
      <c r="U46" s="3">
        <v>8.0</v>
      </c>
      <c r="V46" s="3">
        <v>2.0</v>
      </c>
      <c r="W46" s="3">
        <v>7.0</v>
      </c>
      <c r="X46" s="3">
        <v>1.0</v>
      </c>
      <c r="Y46" s="3">
        <v>2.0</v>
      </c>
      <c r="Z46" s="3">
        <v>4.0</v>
      </c>
      <c r="AA46" s="3">
        <v>1.0</v>
      </c>
      <c r="AB46" s="3">
        <v>9.0</v>
      </c>
      <c r="AC46" s="3">
        <v>3.0</v>
      </c>
      <c r="AD46" s="3">
        <v>7.0</v>
      </c>
      <c r="AE46" s="3">
        <v>2.0</v>
      </c>
      <c r="AF46" s="3">
        <v>7.0</v>
      </c>
      <c r="AG46" s="3">
        <v>1.0</v>
      </c>
      <c r="AH46" s="3">
        <v>4.0</v>
      </c>
      <c r="AI46" s="3">
        <v>1.0</v>
      </c>
      <c r="AJ46" s="3">
        <v>11.0</v>
      </c>
      <c r="AK46" s="3">
        <v>7.0</v>
      </c>
      <c r="AL46" s="3">
        <v>9.0</v>
      </c>
      <c r="AM46" s="3">
        <v>3.0</v>
      </c>
      <c r="AN46" s="3">
        <v>2.0</v>
      </c>
      <c r="AO46" s="3">
        <v>1.0</v>
      </c>
      <c r="AP46" s="3">
        <v>8.0</v>
      </c>
      <c r="AQ46" s="3">
        <v>11.0</v>
      </c>
      <c r="AR46" s="3">
        <v>1.0</v>
      </c>
      <c r="AS46" s="3"/>
      <c r="AT46" s="3">
        <v>9.0</v>
      </c>
      <c r="AU46" s="3">
        <v>1.0</v>
      </c>
      <c r="AV46" s="3">
        <v>8.0</v>
      </c>
      <c r="AW46" s="3">
        <v>2.0</v>
      </c>
      <c r="AX46" s="3">
        <v>7.0</v>
      </c>
      <c r="AY46" s="3">
        <v>1.0</v>
      </c>
      <c r="AZ46" s="3">
        <v>1.0</v>
      </c>
      <c r="BA46" s="3">
        <v>11.0</v>
      </c>
      <c r="BB46" s="3"/>
      <c r="BC46" s="3">
        <v>9.0</v>
      </c>
      <c r="BD46" s="3">
        <v>3.0</v>
      </c>
      <c r="BE46" s="3">
        <v>1.0</v>
      </c>
      <c r="BF46" s="3">
        <v>2.0</v>
      </c>
      <c r="BG46" s="3">
        <v>1.0</v>
      </c>
      <c r="BH46" s="3">
        <v>7.0</v>
      </c>
      <c r="BI46" s="3">
        <v>1.0</v>
      </c>
      <c r="BJ46" s="3">
        <v>11.0</v>
      </c>
      <c r="BK46" s="3"/>
      <c r="BL46" s="3">
        <v>7.0</v>
      </c>
      <c r="BM46" s="3">
        <v>8.0</v>
      </c>
      <c r="BN46" s="3"/>
      <c r="CY46" s="1">
        <v>30109.0</v>
      </c>
      <c r="CZ46" s="3"/>
      <c r="DA46" s="3">
        <v>1.0</v>
      </c>
      <c r="DJ46" s="3">
        <v>1.0</v>
      </c>
      <c r="DK46" s="3">
        <v>2.0</v>
      </c>
      <c r="DL46" s="3">
        <v>2.0</v>
      </c>
    </row>
    <row r="47">
      <c r="A47" s="1">
        <v>10101.0</v>
      </c>
      <c r="B47" s="3">
        <v>2.0</v>
      </c>
      <c r="C47" s="1">
        <v>20108.0</v>
      </c>
      <c r="D47" s="1">
        <v>10205.0</v>
      </c>
      <c r="E47" s="1">
        <v>10206.0</v>
      </c>
      <c r="F47" s="1">
        <v>10207.0</v>
      </c>
      <c r="G47" s="1">
        <v>11101.0</v>
      </c>
      <c r="M47" s="3">
        <v>7.0</v>
      </c>
      <c r="N47" s="3">
        <v>4.0</v>
      </c>
      <c r="O47" s="3">
        <v>8.0</v>
      </c>
      <c r="P47" s="3">
        <v>1.0</v>
      </c>
      <c r="Q47" s="3">
        <v>6.0</v>
      </c>
      <c r="R47" s="3">
        <v>10.0</v>
      </c>
      <c r="S47" s="3">
        <v>9.0</v>
      </c>
      <c r="T47" s="3">
        <v>2.0</v>
      </c>
      <c r="U47" s="3">
        <v>8.0</v>
      </c>
      <c r="V47" s="3">
        <v>1.0</v>
      </c>
      <c r="W47" s="3">
        <v>7.0</v>
      </c>
      <c r="X47" s="3">
        <v>4.0</v>
      </c>
      <c r="Y47" s="3">
        <v>3.0</v>
      </c>
      <c r="Z47" s="3">
        <v>1.0</v>
      </c>
      <c r="AA47" s="3">
        <v>4.0</v>
      </c>
      <c r="AB47" s="3">
        <v>7.0</v>
      </c>
      <c r="AC47" s="3">
        <v>9.0</v>
      </c>
      <c r="AD47" s="3">
        <v>5.0</v>
      </c>
      <c r="AE47" s="3">
        <v>2.0</v>
      </c>
      <c r="AF47" s="3">
        <v>7.0</v>
      </c>
      <c r="AG47" s="3">
        <v>4.0</v>
      </c>
      <c r="AH47" s="3">
        <v>4.0</v>
      </c>
      <c r="AI47" s="3">
        <v>3.0</v>
      </c>
      <c r="AJ47" s="3">
        <v>6.0</v>
      </c>
      <c r="AK47" s="3">
        <v>9.0</v>
      </c>
      <c r="AL47" s="3">
        <v>8.0</v>
      </c>
      <c r="AM47" s="3">
        <v>7.0</v>
      </c>
      <c r="AN47" s="3">
        <v>2.0</v>
      </c>
      <c r="AO47" s="3">
        <v>4.0</v>
      </c>
      <c r="AP47" s="3">
        <v>8.0</v>
      </c>
      <c r="AQ47" s="3">
        <v>10.0</v>
      </c>
      <c r="AR47" s="3">
        <v>4.0</v>
      </c>
      <c r="AS47" s="3">
        <v>3.0</v>
      </c>
      <c r="AT47" s="3">
        <v>9.0</v>
      </c>
      <c r="AU47" s="3">
        <v>7.0</v>
      </c>
      <c r="AV47" s="3">
        <v>9.0</v>
      </c>
      <c r="AW47" s="3">
        <v>3.0</v>
      </c>
      <c r="AX47" s="3">
        <v>7.0</v>
      </c>
      <c r="AY47" s="3">
        <v>1.0</v>
      </c>
      <c r="AZ47" s="3">
        <v>1.0</v>
      </c>
      <c r="BA47" s="3">
        <v>2.0</v>
      </c>
      <c r="BB47" s="3">
        <v>4.0</v>
      </c>
      <c r="BC47" s="3">
        <v>2.0</v>
      </c>
      <c r="BD47" s="3">
        <v>3.0</v>
      </c>
      <c r="BE47" s="3">
        <v>9.0</v>
      </c>
      <c r="CY47" s="1">
        <v>30117.0</v>
      </c>
      <c r="CZ47" s="3"/>
      <c r="DA47" s="3">
        <v>6.0</v>
      </c>
      <c r="DB47" s="2">
        <v>1.0</v>
      </c>
      <c r="DC47" s="2">
        <v>1.0</v>
      </c>
      <c r="DD47" s="2">
        <v>1.0</v>
      </c>
      <c r="DE47" s="2">
        <v>1.0</v>
      </c>
      <c r="DF47" s="2">
        <v>1.0</v>
      </c>
      <c r="DG47" s="2">
        <v>1.0</v>
      </c>
      <c r="DH47" s="3">
        <v>1.0</v>
      </c>
      <c r="DJ47" s="3">
        <v>5.0</v>
      </c>
      <c r="DK47" s="3">
        <v>3.0</v>
      </c>
      <c r="DL47" s="3">
        <v>6.0</v>
      </c>
    </row>
    <row r="48">
      <c r="A48" s="1">
        <v>20104.0</v>
      </c>
      <c r="B48" s="3">
        <v>2.0</v>
      </c>
      <c r="C48" s="1">
        <v>12103.0</v>
      </c>
      <c r="D48" s="1">
        <v>11104.0</v>
      </c>
      <c r="E48" s="1">
        <v>11102.0</v>
      </c>
      <c r="M48" s="3">
        <v>7.0</v>
      </c>
      <c r="N48" s="3">
        <v>3.0</v>
      </c>
      <c r="O48" s="3">
        <v>5.0</v>
      </c>
      <c r="P48" s="3">
        <v>1.0</v>
      </c>
      <c r="Q48" s="3">
        <v>3.0</v>
      </c>
      <c r="R48" s="3">
        <v>10.0</v>
      </c>
      <c r="S48" s="3">
        <v>9.0</v>
      </c>
      <c r="T48" s="3">
        <v>7.0</v>
      </c>
      <c r="U48" s="3">
        <v>5.0</v>
      </c>
      <c r="V48" s="3">
        <v>10.0</v>
      </c>
      <c r="W48" s="3">
        <v>3.0</v>
      </c>
      <c r="X48" s="3">
        <v>5.0</v>
      </c>
      <c r="Y48" s="3">
        <v>1.0</v>
      </c>
      <c r="Z48" s="3">
        <v>3.0</v>
      </c>
      <c r="AA48" s="3">
        <v>10.0</v>
      </c>
      <c r="AB48" s="3">
        <v>7.0</v>
      </c>
      <c r="AC48" s="3">
        <v>4.0</v>
      </c>
      <c r="AD48" s="3">
        <v>7.0</v>
      </c>
      <c r="AE48" s="3">
        <v>3.0</v>
      </c>
      <c r="AF48" s="3">
        <v>7.0</v>
      </c>
      <c r="AG48" s="3">
        <v>12.0</v>
      </c>
      <c r="AH48" s="3">
        <v>3.0</v>
      </c>
      <c r="AI48" s="3">
        <v>1.0</v>
      </c>
      <c r="AJ48" s="3">
        <v>10.0</v>
      </c>
      <c r="AK48" s="3">
        <v>1.0</v>
      </c>
      <c r="AL48" s="3">
        <v>3.0</v>
      </c>
      <c r="AM48" s="3">
        <v>10.0</v>
      </c>
      <c r="CY48" s="1">
        <v>30103.0</v>
      </c>
      <c r="CZ48" s="3"/>
      <c r="DA48" s="3">
        <v>3.0</v>
      </c>
      <c r="DB48" s="2">
        <v>1.0</v>
      </c>
      <c r="DC48" s="2">
        <v>1.0</v>
      </c>
      <c r="DD48" s="2">
        <v>1.0</v>
      </c>
      <c r="DE48" s="3">
        <v>1.0</v>
      </c>
      <c r="DJ48" s="3">
        <v>1.0</v>
      </c>
      <c r="DK48" s="3">
        <v>2.0</v>
      </c>
      <c r="DL48" s="3">
        <v>5.0</v>
      </c>
    </row>
    <row r="50">
      <c r="A50" s="4"/>
      <c r="B50" s="2"/>
      <c r="CX50" s="5"/>
      <c r="CY50" s="2"/>
      <c r="DA50" s="4"/>
      <c r="DB50" s="4"/>
      <c r="DC50" s="4"/>
      <c r="DD50" s="4"/>
      <c r="DE50" s="4"/>
      <c r="DF50" s="4"/>
      <c r="DG50" s="4"/>
      <c r="DH50" s="4"/>
      <c r="DI50" s="4"/>
    </row>
    <row r="51">
      <c r="A51" s="4"/>
      <c r="B51" s="2"/>
      <c r="CX51" s="5"/>
      <c r="CY51" s="2"/>
      <c r="DA51" s="4"/>
      <c r="DB51" s="4"/>
      <c r="DC51" s="4"/>
      <c r="DD51" s="4"/>
      <c r="DE51" s="4"/>
      <c r="DF51" s="4"/>
      <c r="DG51" s="4"/>
      <c r="DH51" s="4"/>
      <c r="DI51" s="4"/>
    </row>
    <row r="52">
      <c r="A52" s="4"/>
      <c r="B52" s="2"/>
      <c r="CX52" s="5"/>
      <c r="DA52" s="4"/>
      <c r="DB52" s="4"/>
      <c r="DC52" s="4"/>
      <c r="DD52" s="4"/>
      <c r="DE52" s="4"/>
      <c r="DF52" s="4"/>
      <c r="DG52" s="4"/>
      <c r="DH52" s="4"/>
      <c r="DI52" s="4"/>
    </row>
    <row r="53">
      <c r="A53" s="4"/>
      <c r="B53" s="2"/>
      <c r="CX53" s="5"/>
      <c r="CY53" s="2"/>
      <c r="DA53" s="4"/>
      <c r="DB53" s="4"/>
      <c r="DC53" s="4"/>
      <c r="DD53" s="4"/>
      <c r="DE53" s="4"/>
      <c r="DF53" s="4"/>
      <c r="DG53" s="4"/>
      <c r="DH53" s="4"/>
      <c r="DI53" s="4"/>
    </row>
    <row r="54">
      <c r="A54" s="4"/>
      <c r="B54" s="2"/>
      <c r="CX54" s="6"/>
      <c r="CY54" s="2"/>
      <c r="DA54" s="4"/>
      <c r="DB54" s="4"/>
      <c r="DC54" s="4"/>
      <c r="DD54" s="4"/>
      <c r="DE54" s="4"/>
      <c r="DF54" s="4"/>
      <c r="DG54" s="4"/>
      <c r="DH54" s="4"/>
      <c r="DI54" s="4"/>
    </row>
    <row r="55">
      <c r="A55" s="4"/>
      <c r="B55" s="2"/>
      <c r="CX55" s="5"/>
      <c r="CY55" s="2"/>
      <c r="DA55" s="4"/>
      <c r="DB55" s="4"/>
      <c r="DC55" s="4"/>
      <c r="DD55" s="4"/>
      <c r="DE55" s="4"/>
      <c r="DF55" s="4"/>
      <c r="DG55" s="4"/>
      <c r="DH55" s="4"/>
      <c r="DI55" s="4"/>
    </row>
    <row r="56">
      <c r="A56" s="4"/>
      <c r="B56" s="2"/>
      <c r="CX56" s="5"/>
      <c r="CY56" s="2"/>
      <c r="DA56" s="4"/>
      <c r="DB56" s="4"/>
      <c r="DC56" s="4"/>
      <c r="DD56" s="4"/>
      <c r="DE56" s="4"/>
      <c r="DF56" s="4"/>
      <c r="DG56" s="4"/>
      <c r="DH56" s="5"/>
      <c r="DI56" s="5"/>
    </row>
    <row r="57">
      <c r="A57" s="4"/>
      <c r="B57" s="2"/>
      <c r="CX57" s="5"/>
      <c r="CY57" s="2"/>
      <c r="DA57" s="4"/>
      <c r="DB57" s="4"/>
      <c r="DC57" s="4"/>
      <c r="DD57" s="4"/>
      <c r="DE57" s="4"/>
      <c r="DF57" s="4"/>
      <c r="DG57" s="4"/>
      <c r="DH57" s="4"/>
      <c r="DI57"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92" width="8.71"/>
    <col customWidth="1" min="194" max="210" width="8.71"/>
  </cols>
  <sheetData>
    <row r="1">
      <c r="A1" s="1" t="s">
        <v>0</v>
      </c>
      <c r="B1" s="1" t="s">
        <v>1</v>
      </c>
      <c r="C1" s="1" t="s">
        <v>2</v>
      </c>
      <c r="D1" s="1" t="s">
        <v>3</v>
      </c>
      <c r="E1" s="1" t="s">
        <v>4</v>
      </c>
      <c r="F1" s="1" t="s">
        <v>5</v>
      </c>
      <c r="G1" s="1" t="s">
        <v>6</v>
      </c>
      <c r="H1" s="1" t="s">
        <v>7</v>
      </c>
      <c r="I1" s="1" t="s">
        <v>8</v>
      </c>
      <c r="J1" s="1" t="s">
        <v>9</v>
      </c>
      <c r="K1" s="1" t="s">
        <v>10</v>
      </c>
      <c r="L1" s="1" t="s">
        <v>11</v>
      </c>
      <c r="M1" s="1" t="s">
        <v>12</v>
      </c>
      <c r="N1" s="1" t="s">
        <v>146</v>
      </c>
      <c r="O1" s="1" t="s">
        <v>13</v>
      </c>
      <c r="P1" s="1" t="s">
        <v>147</v>
      </c>
      <c r="Q1" s="1" t="s">
        <v>14</v>
      </c>
      <c r="R1" s="1" t="s">
        <v>148</v>
      </c>
      <c r="S1" s="1" t="s">
        <v>15</v>
      </c>
      <c r="T1" s="1" t="s">
        <v>149</v>
      </c>
      <c r="U1" s="1" t="s">
        <v>16</v>
      </c>
      <c r="V1" s="1" t="s">
        <v>150</v>
      </c>
      <c r="W1" s="1" t="s">
        <v>17</v>
      </c>
      <c r="X1" s="1" t="s">
        <v>151</v>
      </c>
      <c r="Y1" s="1" t="s">
        <v>18</v>
      </c>
      <c r="Z1" s="1" t="s">
        <v>152</v>
      </c>
      <c r="AA1" s="1" t="s">
        <v>19</v>
      </c>
      <c r="AB1" s="1" t="s">
        <v>153</v>
      </c>
      <c r="AC1" s="1" t="s">
        <v>20</v>
      </c>
      <c r="AD1" s="1" t="s">
        <v>154</v>
      </c>
      <c r="AE1" s="1" t="s">
        <v>21</v>
      </c>
      <c r="AF1" s="1" t="s">
        <v>155</v>
      </c>
      <c r="AG1" s="1" t="s">
        <v>22</v>
      </c>
      <c r="AH1" s="1" t="s">
        <v>156</v>
      </c>
      <c r="AI1" s="1" t="s">
        <v>23</v>
      </c>
      <c r="AJ1" s="1" t="s">
        <v>157</v>
      </c>
      <c r="AK1" s="1" t="s">
        <v>24</v>
      </c>
      <c r="AL1" s="1" t="s">
        <v>158</v>
      </c>
      <c r="AM1" s="1" t="s">
        <v>25</v>
      </c>
      <c r="AN1" s="1" t="s">
        <v>159</v>
      </c>
      <c r="AO1" s="1" t="s">
        <v>26</v>
      </c>
      <c r="AP1" s="1" t="s">
        <v>160</v>
      </c>
      <c r="AQ1" s="1" t="s">
        <v>27</v>
      </c>
      <c r="AR1" s="1" t="s">
        <v>161</v>
      </c>
      <c r="AS1" s="1" t="s">
        <v>28</v>
      </c>
      <c r="AT1" s="1" t="s">
        <v>162</v>
      </c>
      <c r="AU1" s="1" t="s">
        <v>29</v>
      </c>
      <c r="AV1" s="1" t="s">
        <v>163</v>
      </c>
      <c r="AW1" s="1" t="s">
        <v>30</v>
      </c>
      <c r="AX1" s="1" t="s">
        <v>164</v>
      </c>
      <c r="AY1" s="1" t="s">
        <v>31</v>
      </c>
      <c r="AZ1" s="1" t="s">
        <v>165</v>
      </c>
      <c r="BA1" s="1" t="s">
        <v>32</v>
      </c>
      <c r="BB1" s="1" t="s">
        <v>166</v>
      </c>
      <c r="BC1" s="1" t="s">
        <v>33</v>
      </c>
      <c r="BD1" s="1" t="s">
        <v>167</v>
      </c>
      <c r="BE1" s="1" t="s">
        <v>34</v>
      </c>
      <c r="BF1" s="1" t="s">
        <v>168</v>
      </c>
      <c r="BG1" s="1" t="s">
        <v>35</v>
      </c>
      <c r="BH1" s="1" t="s">
        <v>169</v>
      </c>
      <c r="BI1" s="1" t="s">
        <v>36</v>
      </c>
      <c r="BJ1" s="1" t="s">
        <v>170</v>
      </c>
      <c r="BK1" s="1" t="s">
        <v>37</v>
      </c>
      <c r="BL1" s="1" t="s">
        <v>171</v>
      </c>
      <c r="BM1" s="1" t="s">
        <v>38</v>
      </c>
      <c r="BN1" s="1" t="s">
        <v>172</v>
      </c>
      <c r="BO1" s="1" t="s">
        <v>39</v>
      </c>
      <c r="BP1" s="1" t="s">
        <v>173</v>
      </c>
      <c r="BQ1" s="1" t="s">
        <v>40</v>
      </c>
      <c r="BR1" s="1" t="s">
        <v>174</v>
      </c>
      <c r="BS1" s="1" t="s">
        <v>41</v>
      </c>
      <c r="BT1" s="1" t="s">
        <v>175</v>
      </c>
      <c r="BU1" s="1" t="s">
        <v>42</v>
      </c>
      <c r="BV1" s="1" t="s">
        <v>176</v>
      </c>
      <c r="BW1" s="1" t="s">
        <v>43</v>
      </c>
      <c r="BX1" s="1" t="s">
        <v>177</v>
      </c>
      <c r="BY1" s="1" t="s">
        <v>44</v>
      </c>
      <c r="BZ1" s="1" t="s">
        <v>178</v>
      </c>
      <c r="CA1" s="1" t="s">
        <v>45</v>
      </c>
      <c r="CB1" s="1" t="s">
        <v>179</v>
      </c>
      <c r="CC1" s="1" t="s">
        <v>46</v>
      </c>
      <c r="CD1" s="1" t="s">
        <v>180</v>
      </c>
      <c r="CE1" s="1" t="s">
        <v>47</v>
      </c>
      <c r="CF1" s="1" t="s">
        <v>181</v>
      </c>
      <c r="CG1" s="1" t="s">
        <v>48</v>
      </c>
      <c r="CH1" s="1" t="s">
        <v>182</v>
      </c>
      <c r="CI1" s="1" t="s">
        <v>49</v>
      </c>
      <c r="CJ1" s="1" t="s">
        <v>183</v>
      </c>
      <c r="CK1" s="1" t="s">
        <v>50</v>
      </c>
      <c r="CL1" s="1" t="s">
        <v>184</v>
      </c>
      <c r="CM1" s="1" t="s">
        <v>51</v>
      </c>
      <c r="CN1" s="1" t="s">
        <v>185</v>
      </c>
      <c r="CO1" s="1" t="s">
        <v>52</v>
      </c>
      <c r="CP1" s="1" t="s">
        <v>186</v>
      </c>
      <c r="CQ1" s="1" t="s">
        <v>53</v>
      </c>
      <c r="CR1" s="1" t="s">
        <v>187</v>
      </c>
      <c r="CS1" s="1" t="s">
        <v>54</v>
      </c>
      <c r="CT1" s="1" t="s">
        <v>188</v>
      </c>
      <c r="CU1" s="1" t="s">
        <v>55</v>
      </c>
      <c r="CV1" s="1" t="s">
        <v>189</v>
      </c>
      <c r="CW1" s="1" t="s">
        <v>56</v>
      </c>
      <c r="CX1" s="1" t="s">
        <v>190</v>
      </c>
      <c r="CY1" s="1" t="s">
        <v>57</v>
      </c>
      <c r="CZ1" s="1" t="s">
        <v>191</v>
      </c>
      <c r="DA1" s="1" t="s">
        <v>58</v>
      </c>
      <c r="DB1" s="1" t="s">
        <v>192</v>
      </c>
      <c r="DC1" s="1" t="s">
        <v>59</v>
      </c>
      <c r="DD1" s="1" t="s">
        <v>193</v>
      </c>
      <c r="DE1" s="1" t="s">
        <v>60</v>
      </c>
      <c r="DF1" s="1" t="s">
        <v>194</v>
      </c>
      <c r="DG1" s="1" t="s">
        <v>61</v>
      </c>
      <c r="DH1" s="1" t="s">
        <v>195</v>
      </c>
      <c r="DI1" s="1" t="s">
        <v>62</v>
      </c>
      <c r="DJ1" s="1" t="s">
        <v>196</v>
      </c>
      <c r="DK1" s="1" t="s">
        <v>63</v>
      </c>
      <c r="DL1" s="1" t="s">
        <v>197</v>
      </c>
      <c r="DM1" s="1" t="s">
        <v>64</v>
      </c>
      <c r="DN1" s="1" t="s">
        <v>198</v>
      </c>
      <c r="DO1" s="1" t="s">
        <v>65</v>
      </c>
      <c r="DP1" s="1" t="s">
        <v>199</v>
      </c>
      <c r="DQ1" s="1" t="s">
        <v>66</v>
      </c>
      <c r="DR1" s="1" t="s">
        <v>200</v>
      </c>
      <c r="DS1" s="1" t="s">
        <v>67</v>
      </c>
      <c r="DT1" s="1" t="s">
        <v>201</v>
      </c>
      <c r="DU1" s="1" t="s">
        <v>68</v>
      </c>
      <c r="DV1" s="1" t="s">
        <v>202</v>
      </c>
      <c r="DW1" s="1" t="s">
        <v>69</v>
      </c>
      <c r="DX1" s="1" t="s">
        <v>203</v>
      </c>
      <c r="DY1" s="1" t="s">
        <v>70</v>
      </c>
      <c r="DZ1" s="1" t="s">
        <v>204</v>
      </c>
      <c r="EA1" s="1" t="s">
        <v>71</v>
      </c>
      <c r="EB1" s="1" t="s">
        <v>205</v>
      </c>
      <c r="EC1" s="1" t="s">
        <v>72</v>
      </c>
      <c r="ED1" s="1" t="s">
        <v>206</v>
      </c>
      <c r="EE1" s="1" t="s">
        <v>73</v>
      </c>
      <c r="EF1" s="1" t="s">
        <v>207</v>
      </c>
      <c r="EG1" s="1" t="s">
        <v>74</v>
      </c>
      <c r="EH1" s="1" t="s">
        <v>208</v>
      </c>
      <c r="EI1" s="1" t="s">
        <v>75</v>
      </c>
      <c r="EJ1" s="1" t="s">
        <v>209</v>
      </c>
      <c r="EK1" s="1" t="s">
        <v>76</v>
      </c>
      <c r="EL1" s="1" t="s">
        <v>210</v>
      </c>
      <c r="EM1" s="1" t="s">
        <v>77</v>
      </c>
      <c r="EN1" s="1" t="s">
        <v>211</v>
      </c>
      <c r="EO1" s="1" t="s">
        <v>78</v>
      </c>
      <c r="EP1" s="1" t="s">
        <v>212</v>
      </c>
      <c r="EQ1" s="1" t="s">
        <v>79</v>
      </c>
      <c r="ER1" s="1" t="s">
        <v>213</v>
      </c>
      <c r="ES1" s="1" t="s">
        <v>80</v>
      </c>
      <c r="ET1" s="1" t="s">
        <v>214</v>
      </c>
      <c r="EU1" s="1" t="s">
        <v>81</v>
      </c>
      <c r="EV1" s="1" t="s">
        <v>215</v>
      </c>
      <c r="EW1" s="1" t="s">
        <v>82</v>
      </c>
      <c r="EX1" s="1" t="s">
        <v>216</v>
      </c>
      <c r="EY1" s="1" t="s">
        <v>83</v>
      </c>
      <c r="EZ1" s="1" t="s">
        <v>217</v>
      </c>
      <c r="FA1" s="1" t="s">
        <v>84</v>
      </c>
      <c r="FB1" s="1" t="s">
        <v>218</v>
      </c>
      <c r="FC1" s="1" t="s">
        <v>85</v>
      </c>
      <c r="FD1" s="1" t="s">
        <v>219</v>
      </c>
      <c r="FE1" s="1" t="s">
        <v>86</v>
      </c>
      <c r="FF1" s="1" t="s">
        <v>220</v>
      </c>
      <c r="FG1" s="1" t="s">
        <v>87</v>
      </c>
      <c r="FH1" s="1" t="s">
        <v>221</v>
      </c>
      <c r="FI1" s="1" t="s">
        <v>88</v>
      </c>
      <c r="FJ1" s="1" t="s">
        <v>222</v>
      </c>
      <c r="FK1" s="1" t="s">
        <v>89</v>
      </c>
      <c r="FL1" s="1" t="s">
        <v>223</v>
      </c>
      <c r="FM1" s="1" t="s">
        <v>90</v>
      </c>
      <c r="FN1" s="1" t="s">
        <v>224</v>
      </c>
      <c r="FO1" s="1" t="s">
        <v>91</v>
      </c>
      <c r="FP1" s="1" t="s">
        <v>225</v>
      </c>
      <c r="FQ1" s="1" t="s">
        <v>92</v>
      </c>
      <c r="FR1" s="1" t="s">
        <v>226</v>
      </c>
      <c r="FS1" s="1" t="s">
        <v>93</v>
      </c>
      <c r="FT1" s="1" t="s">
        <v>227</v>
      </c>
      <c r="FU1" s="1" t="s">
        <v>94</v>
      </c>
      <c r="FV1" s="1" t="s">
        <v>228</v>
      </c>
      <c r="FW1" s="1" t="s">
        <v>95</v>
      </c>
      <c r="FX1" s="1" t="s">
        <v>229</v>
      </c>
      <c r="FY1" s="1" t="s">
        <v>96</v>
      </c>
      <c r="FZ1" s="1" t="s">
        <v>230</v>
      </c>
      <c r="GA1" s="1" t="s">
        <v>97</v>
      </c>
      <c r="GB1" s="1" t="s">
        <v>231</v>
      </c>
      <c r="GC1" s="1" t="s">
        <v>98</v>
      </c>
      <c r="GD1" s="1" t="s">
        <v>232</v>
      </c>
      <c r="GE1" s="1" t="s">
        <v>99</v>
      </c>
      <c r="GF1" s="1" t="s">
        <v>233</v>
      </c>
      <c r="GG1" s="1" t="s">
        <v>100</v>
      </c>
      <c r="GH1" s="1" t="s">
        <v>234</v>
      </c>
      <c r="GI1" s="1" t="s">
        <v>101</v>
      </c>
      <c r="GJ1" s="1" t="s">
        <v>235</v>
      </c>
      <c r="GL1" s="1" t="s">
        <v>102</v>
      </c>
      <c r="GM1" s="1" t="s">
        <v>103</v>
      </c>
      <c r="GN1" s="1" t="s">
        <v>104</v>
      </c>
      <c r="GO1" s="1" t="s">
        <v>105</v>
      </c>
      <c r="GP1" s="1" t="s">
        <v>106</v>
      </c>
      <c r="GQ1" s="1" t="s">
        <v>107</v>
      </c>
      <c r="GR1" s="1" t="s">
        <v>108</v>
      </c>
      <c r="GS1" s="1" t="s">
        <v>109</v>
      </c>
      <c r="GT1" s="1" t="s">
        <v>110</v>
      </c>
      <c r="GU1" s="1" t="s">
        <v>111</v>
      </c>
      <c r="GV1" s="1" t="s">
        <v>112</v>
      </c>
      <c r="GW1" s="1" t="s">
        <v>113</v>
      </c>
      <c r="GX1" s="1" t="s">
        <v>236</v>
      </c>
      <c r="GY1" s="1" t="s">
        <v>114</v>
      </c>
      <c r="GZ1" s="1" t="s">
        <v>237</v>
      </c>
      <c r="HA1" s="1" t="s">
        <v>115</v>
      </c>
      <c r="HB1" s="1" t="s">
        <v>238</v>
      </c>
    </row>
    <row r="2">
      <c r="A2" s="2">
        <v>13101.0</v>
      </c>
      <c r="B2" s="3">
        <v>2.0</v>
      </c>
      <c r="C2" s="1">
        <v>13107.0</v>
      </c>
      <c r="D2" s="1">
        <v>16207.0</v>
      </c>
      <c r="E2" s="1">
        <v>12102.0</v>
      </c>
      <c r="M2" s="3">
        <v>7.0</v>
      </c>
      <c r="O2" s="3">
        <v>10.0</v>
      </c>
      <c r="Q2" s="3">
        <v>2.0</v>
      </c>
      <c r="S2" s="3">
        <v>1.0</v>
      </c>
      <c r="U2" s="3">
        <v>3.0</v>
      </c>
      <c r="W2" s="3">
        <v>10.0</v>
      </c>
      <c r="Y2" s="3">
        <v>9.0</v>
      </c>
      <c r="AA2" s="3">
        <v>7.0</v>
      </c>
      <c r="AC2" s="3">
        <v>8.0</v>
      </c>
      <c r="AG2" s="3">
        <v>10.0</v>
      </c>
      <c r="AI2" s="3">
        <v>6.0</v>
      </c>
      <c r="AK2" s="3">
        <v>1.0</v>
      </c>
      <c r="AM2" s="3">
        <v>3.0</v>
      </c>
      <c r="AO2" s="3">
        <v>10.0</v>
      </c>
      <c r="AQ2" s="3">
        <v>8.0</v>
      </c>
      <c r="AS2" s="3">
        <v>2.0</v>
      </c>
      <c r="AU2" s="3">
        <v>5.0</v>
      </c>
      <c r="AW2" s="3">
        <v>6.0</v>
      </c>
      <c r="AY2" s="3">
        <v>7.0</v>
      </c>
      <c r="BC2" s="3">
        <v>1.0</v>
      </c>
      <c r="BI2" s="3">
        <v>2.0</v>
      </c>
      <c r="BK2" s="3">
        <v>5.0</v>
      </c>
      <c r="BM2" s="3">
        <v>7.0</v>
      </c>
      <c r="GL2" s="1">
        <v>30101.0</v>
      </c>
      <c r="GM2" s="3"/>
      <c r="GN2" s="3">
        <v>4.0</v>
      </c>
      <c r="GO2" s="3">
        <v>1.0</v>
      </c>
      <c r="GP2" s="3">
        <v>1.0</v>
      </c>
      <c r="GQ2" s="3">
        <v>1.0</v>
      </c>
      <c r="GR2" s="3">
        <v>1.0</v>
      </c>
      <c r="GS2" s="3">
        <v>1.0</v>
      </c>
      <c r="GT2" s="3">
        <v>1.0</v>
      </c>
      <c r="GW2" s="3">
        <v>3.0</v>
      </c>
      <c r="GY2" s="3">
        <v>5.0</v>
      </c>
      <c r="HA2" s="3">
        <v>4.0</v>
      </c>
    </row>
    <row r="3">
      <c r="A3" s="1">
        <v>14205.0</v>
      </c>
      <c r="B3" s="3">
        <v>1.0</v>
      </c>
      <c r="C3" s="1">
        <v>10101.0</v>
      </c>
      <c r="D3" s="1">
        <v>12202.0</v>
      </c>
      <c r="E3" s="1">
        <v>14211.0</v>
      </c>
      <c r="F3" s="1">
        <v>14208.0</v>
      </c>
      <c r="G3" s="1">
        <v>14204.0</v>
      </c>
      <c r="H3" s="1">
        <v>12201.0</v>
      </c>
      <c r="M3" s="3">
        <v>8.0</v>
      </c>
      <c r="O3" s="3">
        <v>7.0</v>
      </c>
      <c r="Q3" s="3">
        <v>3.0</v>
      </c>
      <c r="S3" s="3">
        <v>1.0</v>
      </c>
      <c r="U3" s="3">
        <v>6.0</v>
      </c>
      <c r="W3" s="3">
        <v>4.0</v>
      </c>
      <c r="Y3" s="3">
        <v>9.0</v>
      </c>
      <c r="AA3" s="3">
        <v>1.0</v>
      </c>
      <c r="AC3" s="3">
        <v>7.0</v>
      </c>
      <c r="AE3" s="3">
        <v>8.0</v>
      </c>
      <c r="AG3" s="3">
        <v>3.0</v>
      </c>
      <c r="AI3" s="3">
        <v>12.0</v>
      </c>
      <c r="AK3" s="3">
        <v>1.0</v>
      </c>
      <c r="AM3" s="3">
        <v>3.0</v>
      </c>
      <c r="AO3" s="3">
        <v>10.0</v>
      </c>
      <c r="AQ3" s="3">
        <v>9.0</v>
      </c>
      <c r="AS3" s="3">
        <v>1.0</v>
      </c>
      <c r="AU3" s="3">
        <v>5.0</v>
      </c>
      <c r="AW3" s="3">
        <v>2.0</v>
      </c>
      <c r="AY3" s="3">
        <v>7.0</v>
      </c>
      <c r="BA3" s="3">
        <v>8.0</v>
      </c>
      <c r="BC3" s="3">
        <v>1.0</v>
      </c>
      <c r="BE3" s="3">
        <v>6.0</v>
      </c>
      <c r="BG3" s="3">
        <v>3.0</v>
      </c>
      <c r="BI3" s="3">
        <v>7.0</v>
      </c>
      <c r="BK3" s="3">
        <v>2.0</v>
      </c>
      <c r="BM3" s="3">
        <v>8.0</v>
      </c>
      <c r="BO3" s="3">
        <v>2.0</v>
      </c>
      <c r="BQ3" s="3">
        <v>7.0</v>
      </c>
      <c r="BS3" s="3">
        <v>8.0</v>
      </c>
      <c r="BU3" s="3">
        <v>1.0</v>
      </c>
      <c r="BW3" s="3">
        <v>6.0</v>
      </c>
      <c r="BY3" s="3">
        <v>3.0</v>
      </c>
      <c r="CA3" s="3">
        <v>7.0</v>
      </c>
      <c r="CC3" s="3">
        <v>2.0</v>
      </c>
      <c r="CE3" s="3">
        <v>5.0</v>
      </c>
      <c r="CG3" s="3">
        <v>2.0</v>
      </c>
      <c r="CI3" s="3">
        <v>7.0</v>
      </c>
      <c r="CK3" s="3">
        <v>8.0</v>
      </c>
      <c r="CM3" s="3">
        <v>1.0</v>
      </c>
      <c r="CO3" s="3">
        <v>6.0</v>
      </c>
      <c r="CQ3" s="3">
        <v>3.0</v>
      </c>
      <c r="CS3" s="3">
        <v>9.0</v>
      </c>
      <c r="CU3" s="3">
        <v>5.0</v>
      </c>
      <c r="CW3" s="3">
        <v>2.0</v>
      </c>
      <c r="CY3" s="3">
        <v>3.0</v>
      </c>
      <c r="DA3" s="3">
        <v>8.0</v>
      </c>
      <c r="DC3" s="3">
        <v>7.0</v>
      </c>
      <c r="DE3" s="3">
        <v>1.0</v>
      </c>
      <c r="DG3" s="3">
        <v>3.0</v>
      </c>
      <c r="DI3" s="3">
        <v>10.0</v>
      </c>
      <c r="DK3" s="3">
        <v>9.0</v>
      </c>
      <c r="DM3" s="3">
        <v>1.0</v>
      </c>
      <c r="DO3" s="3">
        <v>5.0</v>
      </c>
      <c r="GL3" s="1">
        <v>30108.0</v>
      </c>
      <c r="GM3" s="3"/>
      <c r="GN3" s="3">
        <v>3.0</v>
      </c>
      <c r="GO3" s="3">
        <v>1.0</v>
      </c>
      <c r="GP3" s="3">
        <v>1.0</v>
      </c>
      <c r="GQ3" s="3">
        <v>1.0</v>
      </c>
      <c r="GR3" s="3">
        <v>1.0</v>
      </c>
      <c r="GW3" s="3">
        <v>1.0</v>
      </c>
      <c r="GY3" s="3">
        <v>2.0</v>
      </c>
      <c r="HA3" s="3">
        <v>4.0</v>
      </c>
    </row>
    <row r="4">
      <c r="A4" s="1">
        <v>13103.0</v>
      </c>
      <c r="B4" s="3">
        <v>2.0</v>
      </c>
      <c r="C4" s="1">
        <v>12102.0</v>
      </c>
      <c r="D4" s="1">
        <v>12104.0</v>
      </c>
      <c r="E4" s="1">
        <v>13102.0</v>
      </c>
      <c r="F4" s="1">
        <v>14102.0</v>
      </c>
      <c r="G4" s="1">
        <v>15103.0</v>
      </c>
      <c r="H4" s="1">
        <v>13110.0</v>
      </c>
      <c r="I4" s="1">
        <v>14103.0</v>
      </c>
      <c r="J4" s="1">
        <v>15105.0</v>
      </c>
      <c r="K4" s="1">
        <v>20110.0</v>
      </c>
      <c r="M4" s="3">
        <v>7.0</v>
      </c>
      <c r="O4" s="3">
        <v>3.0</v>
      </c>
      <c r="Q4" s="3">
        <v>5.0</v>
      </c>
      <c r="S4" s="3">
        <v>1.0</v>
      </c>
      <c r="U4" s="3">
        <v>4.0</v>
      </c>
      <c r="W4" s="3">
        <v>6.0</v>
      </c>
      <c r="Y4" s="3">
        <v>2.0</v>
      </c>
      <c r="AA4" s="3">
        <v>5.0</v>
      </c>
      <c r="AE4" s="3">
        <v>3.0</v>
      </c>
      <c r="AG4" s="3">
        <v>8.0</v>
      </c>
      <c r="AI4" s="3">
        <v>5.0</v>
      </c>
      <c r="AK4" s="3">
        <v>10.0</v>
      </c>
      <c r="AM4" s="3">
        <v>1.0</v>
      </c>
      <c r="AQ4" s="3">
        <v>9.0</v>
      </c>
      <c r="AS4" s="3">
        <v>5.0</v>
      </c>
      <c r="AW4" s="3">
        <v>2.0</v>
      </c>
      <c r="AY4" s="3">
        <v>8.0</v>
      </c>
      <c r="BC4" s="3">
        <v>1.0</v>
      </c>
      <c r="BE4" s="3">
        <v>2.0</v>
      </c>
      <c r="BI4" s="3">
        <v>9.0</v>
      </c>
      <c r="BK4" s="3">
        <v>7.0</v>
      </c>
      <c r="BO4" s="3">
        <v>5.0</v>
      </c>
      <c r="BQ4" s="3">
        <v>2.0</v>
      </c>
      <c r="BS4" s="3">
        <v>8.0</v>
      </c>
      <c r="BU4" s="3">
        <v>1.0</v>
      </c>
      <c r="BW4" s="3">
        <v>4.0</v>
      </c>
      <c r="CA4" s="3">
        <v>9.0</v>
      </c>
      <c r="CC4" s="3">
        <v>3.0</v>
      </c>
      <c r="CG4" s="3">
        <v>5.0</v>
      </c>
      <c r="CI4" s="3">
        <v>8.0</v>
      </c>
      <c r="CM4" s="3">
        <v>1.0</v>
      </c>
      <c r="CO4" s="3">
        <v>11.0</v>
      </c>
      <c r="CS4" s="3">
        <v>7.0</v>
      </c>
      <c r="CU4" s="3">
        <v>9.0</v>
      </c>
      <c r="CY4" s="3">
        <v>2.0</v>
      </c>
      <c r="DE4" s="3">
        <v>1.0</v>
      </c>
      <c r="DK4" s="3">
        <v>7.0</v>
      </c>
      <c r="DQ4" s="3">
        <v>3.0</v>
      </c>
      <c r="DS4" s="3">
        <v>8.0</v>
      </c>
      <c r="DU4" s="3">
        <v>1.0</v>
      </c>
      <c r="DW4" s="3">
        <v>1.0</v>
      </c>
      <c r="DY4" s="3">
        <v>10.0</v>
      </c>
      <c r="EC4" s="3">
        <v>7.0</v>
      </c>
      <c r="EE4" s="3">
        <v>9.0</v>
      </c>
      <c r="EI4" s="3">
        <v>5.0</v>
      </c>
      <c r="EO4" s="3">
        <v>1.0</v>
      </c>
      <c r="EQ4" s="3">
        <v>5.0</v>
      </c>
      <c r="ES4" s="3">
        <v>11.0</v>
      </c>
      <c r="EU4" s="3">
        <v>9.0</v>
      </c>
      <c r="EW4" s="3">
        <v>5.0</v>
      </c>
      <c r="EY4" s="3">
        <v>1.0</v>
      </c>
      <c r="FA4" s="3">
        <v>3.0</v>
      </c>
      <c r="FC4" s="3">
        <v>5.0</v>
      </c>
      <c r="FG4" s="3">
        <v>1.0</v>
      </c>
      <c r="FI4" s="3">
        <v>10.0</v>
      </c>
      <c r="FK4" s="3">
        <v>4.0</v>
      </c>
      <c r="FM4" s="3">
        <v>9.0</v>
      </c>
      <c r="FO4" s="3">
        <v>5.0</v>
      </c>
      <c r="GL4" s="1">
        <v>30102.0</v>
      </c>
      <c r="GM4" s="3"/>
      <c r="GN4" s="3">
        <v>4.0</v>
      </c>
      <c r="GO4" s="3">
        <v>1.0</v>
      </c>
      <c r="GP4" s="3">
        <v>1.0</v>
      </c>
      <c r="GQ4" s="3">
        <v>1.0</v>
      </c>
      <c r="GR4" s="3">
        <v>1.0</v>
      </c>
      <c r="GS4" s="3">
        <v>1.0</v>
      </c>
      <c r="GW4" s="3">
        <v>6.0</v>
      </c>
      <c r="GY4" s="3">
        <v>1.0</v>
      </c>
      <c r="HA4" s="3">
        <v>4.0</v>
      </c>
    </row>
    <row r="5">
      <c r="A5" s="1">
        <v>14211.0</v>
      </c>
      <c r="B5" s="3">
        <v>1.0</v>
      </c>
      <c r="C5" s="3" t="s">
        <v>239</v>
      </c>
      <c r="D5" s="1">
        <v>30114.0</v>
      </c>
      <c r="E5" s="1">
        <v>30112.0</v>
      </c>
      <c r="F5" s="1">
        <v>12202.0</v>
      </c>
      <c r="G5" s="3" t="s">
        <v>240</v>
      </c>
      <c r="M5" s="3">
        <v>8.0</v>
      </c>
      <c r="O5" s="3">
        <v>2.0</v>
      </c>
      <c r="Q5" s="3">
        <v>7.0</v>
      </c>
      <c r="S5" s="3">
        <v>1.0</v>
      </c>
      <c r="U5" s="3">
        <v>3.0</v>
      </c>
      <c r="W5" s="3">
        <v>6.0</v>
      </c>
      <c r="Y5" s="3">
        <v>2.0</v>
      </c>
      <c r="AA5" s="3">
        <v>9.0</v>
      </c>
      <c r="AC5" s="3">
        <v>7.0</v>
      </c>
      <c r="AE5" s="3">
        <v>6.0</v>
      </c>
      <c r="AG5" s="3">
        <v>8.0</v>
      </c>
      <c r="AI5" s="3">
        <v>11.0</v>
      </c>
      <c r="AK5" s="3">
        <v>3.0</v>
      </c>
      <c r="AM5" s="3">
        <v>10.0</v>
      </c>
      <c r="AO5" s="3">
        <v>4.0</v>
      </c>
      <c r="AQ5" s="3">
        <v>7.0</v>
      </c>
      <c r="AS5" s="3">
        <v>2.0</v>
      </c>
      <c r="AU5" s="3">
        <v>7.0</v>
      </c>
      <c r="AW5" s="3">
        <v>11.0</v>
      </c>
      <c r="AY5" s="3">
        <v>11.0</v>
      </c>
      <c r="BA5" s="3">
        <v>7.0</v>
      </c>
      <c r="BC5" s="3">
        <v>3.0</v>
      </c>
      <c r="BE5" s="3">
        <v>10.0</v>
      </c>
      <c r="BG5" s="3">
        <v>6.0</v>
      </c>
      <c r="BI5" s="3">
        <v>2.0</v>
      </c>
      <c r="BK5" s="3">
        <v>8.0</v>
      </c>
      <c r="BM5" s="3">
        <v>9.0</v>
      </c>
      <c r="BO5" s="3">
        <v>3.0</v>
      </c>
      <c r="BQ5" s="3">
        <v>8.0</v>
      </c>
      <c r="BS5" s="3">
        <v>7.0</v>
      </c>
      <c r="BU5" s="3">
        <v>3.0</v>
      </c>
      <c r="BW5" s="3">
        <v>10.0</v>
      </c>
      <c r="BY5" s="3">
        <v>1.0</v>
      </c>
      <c r="CA5" s="3">
        <v>9.0</v>
      </c>
      <c r="CC5" s="3">
        <v>7.0</v>
      </c>
      <c r="CE5" s="3">
        <v>5.0</v>
      </c>
      <c r="CG5" s="3">
        <v>5.0</v>
      </c>
      <c r="CI5" s="3">
        <v>6.0</v>
      </c>
      <c r="CK5" s="3">
        <v>8.0</v>
      </c>
      <c r="CM5" s="3">
        <v>3.0</v>
      </c>
      <c r="CO5" s="3">
        <v>10.0</v>
      </c>
      <c r="CQ5" s="3">
        <v>7.0</v>
      </c>
      <c r="CS5" s="3">
        <v>7.0</v>
      </c>
      <c r="CU5" s="3">
        <v>2.0</v>
      </c>
      <c r="CW5" s="3">
        <v>9.0</v>
      </c>
      <c r="GL5" s="1">
        <v>30114.0</v>
      </c>
      <c r="GM5" s="2">
        <v>30112.0</v>
      </c>
      <c r="GN5" s="3">
        <v>3.0</v>
      </c>
      <c r="GO5" s="3">
        <v>1.0</v>
      </c>
      <c r="GP5" s="3">
        <v>1.0</v>
      </c>
      <c r="GQ5" s="3">
        <v>1.0</v>
      </c>
      <c r="GR5" s="3">
        <v>1.0</v>
      </c>
      <c r="GW5" s="3">
        <v>2.0</v>
      </c>
      <c r="GY5" s="3">
        <v>4.0</v>
      </c>
      <c r="HA5" s="3">
        <v>3.0</v>
      </c>
    </row>
    <row r="6">
      <c r="A6" s="1">
        <v>14101.0</v>
      </c>
      <c r="B6" s="3">
        <v>2.0</v>
      </c>
      <c r="C6" s="1">
        <v>12104.0</v>
      </c>
      <c r="D6" s="1">
        <v>12102.0</v>
      </c>
      <c r="E6" s="1">
        <v>20110.0</v>
      </c>
      <c r="F6" s="1">
        <v>15101.0</v>
      </c>
      <c r="G6" s="1">
        <v>14103.0</v>
      </c>
      <c r="H6" s="1">
        <v>14102.0</v>
      </c>
      <c r="I6" s="1">
        <v>15104.0</v>
      </c>
      <c r="J6" s="1">
        <v>13103.0</v>
      </c>
      <c r="K6" s="1">
        <v>13102.0</v>
      </c>
      <c r="M6" s="3">
        <v>8.0</v>
      </c>
      <c r="O6" s="3">
        <v>5.0</v>
      </c>
      <c r="Q6" s="3">
        <v>7.0</v>
      </c>
      <c r="S6" s="3">
        <v>1.0</v>
      </c>
      <c r="U6" s="3">
        <v>3.0</v>
      </c>
      <c r="W6" s="3">
        <v>10.0</v>
      </c>
      <c r="Y6" s="3">
        <v>5.0</v>
      </c>
      <c r="AA6" s="3">
        <v>7.0</v>
      </c>
      <c r="AC6" s="3">
        <v>9.0</v>
      </c>
      <c r="AE6" s="3">
        <v>7.0</v>
      </c>
      <c r="AG6" s="3">
        <v>8.0</v>
      </c>
      <c r="AI6" s="3">
        <v>10.0</v>
      </c>
      <c r="AK6" s="3">
        <v>1.0</v>
      </c>
      <c r="AM6" s="3">
        <v>4.0</v>
      </c>
      <c r="AO6" s="3">
        <v>10.0</v>
      </c>
      <c r="AQ6" s="3">
        <v>5.0</v>
      </c>
      <c r="AS6" s="3">
        <v>9.0</v>
      </c>
      <c r="AU6" s="3">
        <v>7.0</v>
      </c>
      <c r="AW6" s="3">
        <v>7.0</v>
      </c>
      <c r="AY6" s="3">
        <v>8.0</v>
      </c>
      <c r="BA6" s="3">
        <v>5.0</v>
      </c>
      <c r="BC6" s="3">
        <v>1.0</v>
      </c>
      <c r="BE6" s="3">
        <v>10.0</v>
      </c>
      <c r="BG6" s="3">
        <v>3.0</v>
      </c>
      <c r="BI6" s="3">
        <v>9.0</v>
      </c>
      <c r="BK6" s="3">
        <v>2.0</v>
      </c>
      <c r="BM6" s="3">
        <v>7.0</v>
      </c>
      <c r="BO6" s="3">
        <v>5.0</v>
      </c>
      <c r="BQ6" s="3">
        <v>8.0</v>
      </c>
      <c r="BS6" s="3">
        <v>3.0</v>
      </c>
      <c r="BU6" s="3">
        <v>1.0</v>
      </c>
      <c r="BW6" s="3">
        <v>3.0</v>
      </c>
      <c r="BY6" s="3">
        <v>10.0</v>
      </c>
      <c r="CA6" s="3">
        <v>9.0</v>
      </c>
      <c r="CC6" s="3">
        <v>3.0</v>
      </c>
      <c r="CE6" s="3">
        <v>5.0</v>
      </c>
      <c r="CG6" s="3">
        <v>7.0</v>
      </c>
      <c r="CI6" s="3">
        <v>3.0</v>
      </c>
      <c r="CK6" s="3">
        <v>1.0</v>
      </c>
      <c r="CM6" s="3">
        <v>1.0</v>
      </c>
      <c r="CO6" s="3">
        <v>4.0</v>
      </c>
      <c r="CQ6" s="3">
        <v>10.0</v>
      </c>
      <c r="CS6" s="3">
        <v>7.0</v>
      </c>
      <c r="CU6" s="3">
        <v>9.0</v>
      </c>
      <c r="CW6" s="3">
        <v>4.0</v>
      </c>
      <c r="CY6" s="3">
        <v>7.0</v>
      </c>
      <c r="DA6" s="3">
        <v>3.0</v>
      </c>
      <c r="DC6" s="3">
        <v>1.0</v>
      </c>
      <c r="DE6" s="3">
        <v>1.0</v>
      </c>
      <c r="DG6" s="3">
        <v>4.0</v>
      </c>
      <c r="DI6" s="3">
        <v>10.0</v>
      </c>
      <c r="DK6" s="3">
        <v>7.0</v>
      </c>
      <c r="DM6" s="3">
        <v>9.0</v>
      </c>
      <c r="DO6" s="3">
        <v>4.0</v>
      </c>
      <c r="DQ6" s="3">
        <v>7.0</v>
      </c>
      <c r="DS6" s="3">
        <v>5.0</v>
      </c>
      <c r="DU6" s="3">
        <v>8.0</v>
      </c>
      <c r="DW6" s="3">
        <v>1.0</v>
      </c>
      <c r="DY6" s="3">
        <v>10.0</v>
      </c>
      <c r="EA6" s="3">
        <v>4.0</v>
      </c>
      <c r="EC6" s="3">
        <v>7.0</v>
      </c>
      <c r="EE6" s="3">
        <v>8.0</v>
      </c>
      <c r="EG6" s="3">
        <v>3.0</v>
      </c>
      <c r="EI6" s="3">
        <v>3.0</v>
      </c>
      <c r="EK6" s="3">
        <v>5.0</v>
      </c>
      <c r="EM6" s="3">
        <v>7.0</v>
      </c>
      <c r="EO6" s="3">
        <v>1.0</v>
      </c>
      <c r="EQ6" s="3">
        <v>3.0</v>
      </c>
      <c r="ES6" s="3">
        <v>10.0</v>
      </c>
      <c r="EU6" s="3">
        <v>8.0</v>
      </c>
      <c r="EW6" s="3">
        <v>7.0</v>
      </c>
      <c r="EY6" s="3">
        <v>5.0</v>
      </c>
      <c r="FA6" s="3">
        <v>7.0</v>
      </c>
      <c r="FC6" s="3">
        <v>3.0</v>
      </c>
      <c r="FE6" s="3">
        <v>12.0</v>
      </c>
      <c r="FF6" s="3" t="s">
        <v>241</v>
      </c>
      <c r="FG6" s="3">
        <v>1.0</v>
      </c>
      <c r="FI6" s="3">
        <v>10.0</v>
      </c>
      <c r="FM6" s="3">
        <v>7.0</v>
      </c>
      <c r="FO6" s="3">
        <v>1.0</v>
      </c>
      <c r="FQ6" s="3">
        <v>9.0</v>
      </c>
      <c r="GL6" s="1">
        <v>30113.0</v>
      </c>
      <c r="GM6" s="3"/>
      <c r="GN6" s="3">
        <v>3.0</v>
      </c>
      <c r="GO6" s="3">
        <v>1.0</v>
      </c>
      <c r="GP6" s="3">
        <v>1.0</v>
      </c>
      <c r="GQ6" s="3">
        <v>1.0</v>
      </c>
      <c r="GR6" s="3">
        <v>1.0</v>
      </c>
      <c r="GW6" s="3">
        <v>4.0</v>
      </c>
      <c r="GY6" s="3">
        <v>3.0</v>
      </c>
      <c r="HA6" s="3">
        <v>2.0</v>
      </c>
    </row>
    <row r="7">
      <c r="A7" s="1">
        <v>13108.0</v>
      </c>
      <c r="B7" s="3">
        <v>2.0</v>
      </c>
      <c r="C7" s="1">
        <v>13110.0</v>
      </c>
      <c r="D7" s="1">
        <v>13102.0</v>
      </c>
      <c r="E7" s="1">
        <v>13106.0</v>
      </c>
      <c r="F7" s="1">
        <v>14202.0</v>
      </c>
      <c r="G7" s="1">
        <v>13103.0</v>
      </c>
      <c r="H7" s="1">
        <v>13104.0</v>
      </c>
      <c r="M7" s="3">
        <v>10.0</v>
      </c>
      <c r="O7" s="3">
        <v>2.0</v>
      </c>
      <c r="Q7" s="3">
        <v>9.0</v>
      </c>
      <c r="S7" s="3">
        <v>1.0</v>
      </c>
      <c r="U7" s="3">
        <v>3.0</v>
      </c>
      <c r="W7" s="3">
        <v>5.0</v>
      </c>
      <c r="Y7" s="3">
        <v>8.0</v>
      </c>
      <c r="AA7" s="3">
        <v>3.0</v>
      </c>
      <c r="AC7" s="3">
        <v>2.0</v>
      </c>
      <c r="AE7" s="3">
        <v>7.0</v>
      </c>
      <c r="AG7" s="3">
        <v>2.0</v>
      </c>
      <c r="AI7" s="3">
        <v>8.0</v>
      </c>
      <c r="AK7" s="3">
        <v>1.0</v>
      </c>
      <c r="AM7" s="3">
        <v>3.0</v>
      </c>
      <c r="AO7" s="3">
        <v>2.0</v>
      </c>
      <c r="AQ7" s="3">
        <v>7.0</v>
      </c>
      <c r="AS7" s="3">
        <v>9.0</v>
      </c>
      <c r="AU7" s="3">
        <v>3.0</v>
      </c>
      <c r="AW7" s="3">
        <v>1.0</v>
      </c>
      <c r="AY7" s="3">
        <v>10.0</v>
      </c>
      <c r="BA7" s="3">
        <v>8.0</v>
      </c>
      <c r="BC7" s="3">
        <v>3.0</v>
      </c>
      <c r="BE7" s="3">
        <v>2.0</v>
      </c>
      <c r="BG7" s="3">
        <v>5.0</v>
      </c>
      <c r="BI7" s="3">
        <v>7.0</v>
      </c>
      <c r="BK7" s="3">
        <v>8.0</v>
      </c>
      <c r="BM7" s="3">
        <v>3.0</v>
      </c>
      <c r="BO7" s="3">
        <v>3.0</v>
      </c>
      <c r="BQ7" s="3">
        <v>10.0</v>
      </c>
      <c r="BS7" s="3">
        <v>5.0</v>
      </c>
      <c r="BU7" s="3">
        <v>3.0</v>
      </c>
      <c r="BW7" s="3">
        <v>5.0</v>
      </c>
      <c r="BY7" s="3">
        <v>6.0</v>
      </c>
      <c r="CA7" s="3">
        <v>8.0</v>
      </c>
      <c r="CC7" s="3">
        <v>7.0</v>
      </c>
      <c r="CE7" s="3">
        <v>5.0</v>
      </c>
      <c r="CG7" s="3">
        <v>1.0</v>
      </c>
      <c r="CI7" s="3">
        <v>7.0</v>
      </c>
      <c r="CK7" s="3">
        <v>8.0</v>
      </c>
      <c r="CM7" s="3">
        <v>1.0</v>
      </c>
      <c r="CO7" s="3">
        <v>4.0</v>
      </c>
      <c r="CQ7" s="3">
        <v>6.0</v>
      </c>
      <c r="CS7" s="3">
        <v>7.0</v>
      </c>
      <c r="CU7" s="3">
        <v>9.0</v>
      </c>
      <c r="CW7" s="3">
        <v>5.0</v>
      </c>
      <c r="CY7" s="3">
        <v>1.0</v>
      </c>
      <c r="DA7" s="3">
        <v>2.0</v>
      </c>
      <c r="DC7" s="3">
        <v>8.0</v>
      </c>
      <c r="DE7" s="3">
        <v>1.0</v>
      </c>
      <c r="DG7" s="3">
        <v>10.0</v>
      </c>
      <c r="DI7" s="3">
        <v>3.0</v>
      </c>
      <c r="DK7" s="3">
        <v>7.0</v>
      </c>
      <c r="DM7" s="3">
        <v>9.0</v>
      </c>
      <c r="DO7" s="3">
        <v>5.0</v>
      </c>
      <c r="GL7" s="2">
        <v>30117.0</v>
      </c>
      <c r="GM7" s="3"/>
      <c r="GN7" s="3">
        <v>3.0</v>
      </c>
      <c r="GS7" s="3">
        <v>1.0</v>
      </c>
      <c r="GW7" s="3">
        <v>3.0</v>
      </c>
      <c r="GY7" s="3">
        <v>5.0</v>
      </c>
      <c r="HA7" s="3">
        <v>4.0</v>
      </c>
    </row>
    <row r="8">
      <c r="A8" s="1">
        <v>15101.0</v>
      </c>
      <c r="B8" s="3">
        <v>2.0</v>
      </c>
      <c r="C8" s="1">
        <v>12104.0</v>
      </c>
      <c r="D8" s="1">
        <v>14101.0</v>
      </c>
      <c r="E8" s="1">
        <v>15104.0</v>
      </c>
      <c r="M8" s="3">
        <v>5.0</v>
      </c>
      <c r="O8" s="3">
        <v>8.0</v>
      </c>
      <c r="Q8" s="3">
        <v>7.0</v>
      </c>
      <c r="S8" s="3">
        <v>1.0</v>
      </c>
      <c r="U8" s="3">
        <v>3.0</v>
      </c>
      <c r="W8" s="3">
        <v>10.0</v>
      </c>
      <c r="Y8" s="3">
        <v>9.0</v>
      </c>
      <c r="AA8" s="3">
        <v>8.0</v>
      </c>
      <c r="AC8" s="3">
        <v>3.0</v>
      </c>
      <c r="AE8" s="3">
        <v>5.0</v>
      </c>
      <c r="AG8" s="3">
        <v>4.0</v>
      </c>
      <c r="AI8" s="3">
        <v>8.0</v>
      </c>
      <c r="AK8" s="3">
        <v>1.0</v>
      </c>
      <c r="AM8" s="3">
        <v>3.0</v>
      </c>
      <c r="AO8" s="3">
        <v>10.0</v>
      </c>
      <c r="AQ8" s="3">
        <v>8.0</v>
      </c>
      <c r="AS8" s="3">
        <v>5.0</v>
      </c>
      <c r="AU8" s="3">
        <v>9.0</v>
      </c>
      <c r="AW8" s="3">
        <v>2.0</v>
      </c>
      <c r="AY8" s="3">
        <v>7.0</v>
      </c>
      <c r="BA8" s="3">
        <v>9.0</v>
      </c>
      <c r="BC8" s="3">
        <v>1.0</v>
      </c>
      <c r="BE8" s="3">
        <v>3.0</v>
      </c>
      <c r="BG8" s="3">
        <v>10.0</v>
      </c>
      <c r="BI8" s="3">
        <v>8.0</v>
      </c>
      <c r="BK8" s="3">
        <v>9.0</v>
      </c>
      <c r="BM8" s="3">
        <v>6.0</v>
      </c>
      <c r="GL8" s="1">
        <v>30113.0</v>
      </c>
      <c r="GM8" s="3"/>
      <c r="GN8" s="3">
        <v>2.0</v>
      </c>
      <c r="GO8" s="3">
        <v>1.0</v>
      </c>
      <c r="GW8" s="3">
        <v>2.0</v>
      </c>
      <c r="GY8" s="3">
        <v>1.0</v>
      </c>
      <c r="HA8" s="3">
        <v>4.0</v>
      </c>
    </row>
    <row r="9">
      <c r="A9" s="1">
        <v>13106.0</v>
      </c>
      <c r="B9" s="3">
        <v>2.0</v>
      </c>
      <c r="C9" s="1">
        <v>13108.0</v>
      </c>
      <c r="D9" s="1">
        <v>13110.0</v>
      </c>
      <c r="E9" s="1">
        <v>13107.0</v>
      </c>
      <c r="M9" s="3">
        <v>2.0</v>
      </c>
      <c r="O9" s="3">
        <v>1.0</v>
      </c>
      <c r="Q9" s="3">
        <v>10.0</v>
      </c>
      <c r="S9" s="3">
        <v>3.0</v>
      </c>
      <c r="U9" s="3">
        <v>1.0</v>
      </c>
      <c r="W9" s="3">
        <v>10.0</v>
      </c>
      <c r="Y9" s="3">
        <v>7.0</v>
      </c>
      <c r="AA9" s="3">
        <v>9.0</v>
      </c>
      <c r="AC9" s="3">
        <v>8.0</v>
      </c>
      <c r="AE9" s="3">
        <v>2.0</v>
      </c>
      <c r="AG9" s="3">
        <v>1.0</v>
      </c>
      <c r="AI9" s="3">
        <v>7.0</v>
      </c>
      <c r="AK9" s="3">
        <v>6.0</v>
      </c>
      <c r="AM9" s="3">
        <v>10.0</v>
      </c>
      <c r="AO9" s="3">
        <v>1.0</v>
      </c>
      <c r="AQ9" s="3">
        <v>5.0</v>
      </c>
      <c r="AS9" s="3">
        <v>7.0</v>
      </c>
      <c r="AU9" s="3">
        <v>1.0</v>
      </c>
      <c r="AW9" s="3">
        <v>2.0</v>
      </c>
      <c r="AY9" s="3">
        <v>1.0</v>
      </c>
      <c r="BA9" s="3">
        <v>7.0</v>
      </c>
      <c r="BC9" s="3">
        <v>1.0</v>
      </c>
      <c r="BE9" s="3">
        <v>4.0</v>
      </c>
      <c r="BG9" s="3">
        <v>6.0</v>
      </c>
      <c r="BI9" s="3">
        <v>7.0</v>
      </c>
      <c r="BK9" s="3">
        <v>5.0</v>
      </c>
      <c r="BM9" s="3">
        <v>1.0</v>
      </c>
      <c r="GL9" s="2">
        <v>30107.0</v>
      </c>
      <c r="GM9" s="3"/>
      <c r="GN9" s="3">
        <v>3.0</v>
      </c>
      <c r="GO9" s="3">
        <v>1.0</v>
      </c>
      <c r="GP9" s="3">
        <v>1.0</v>
      </c>
      <c r="GQ9" s="3">
        <v>1.0</v>
      </c>
      <c r="GR9" s="3">
        <v>1.0</v>
      </c>
      <c r="GS9" s="3">
        <v>1.0</v>
      </c>
      <c r="GT9" s="3">
        <v>1.0</v>
      </c>
      <c r="GU9" s="3">
        <v>1.0</v>
      </c>
      <c r="GW9" s="3">
        <v>1.0</v>
      </c>
      <c r="GY9" s="3">
        <v>4.0</v>
      </c>
      <c r="HA9" s="3">
        <v>2.0</v>
      </c>
    </row>
    <row r="10">
      <c r="A10" s="2">
        <v>13102.0</v>
      </c>
      <c r="B10" s="3">
        <v>2.0</v>
      </c>
      <c r="C10" s="1">
        <v>14103.0</v>
      </c>
      <c r="D10" s="1">
        <v>13108.0</v>
      </c>
      <c r="E10" s="1">
        <v>20107.0</v>
      </c>
      <c r="F10" s="1">
        <v>13110.0</v>
      </c>
      <c r="G10" s="1">
        <v>12102.0</v>
      </c>
      <c r="H10" s="1">
        <v>13107.0</v>
      </c>
      <c r="I10" s="1">
        <v>13109.0</v>
      </c>
      <c r="M10" s="3">
        <v>7.0</v>
      </c>
      <c r="O10" s="3">
        <v>8.0</v>
      </c>
      <c r="S10" s="3">
        <v>1.0</v>
      </c>
      <c r="U10" s="3">
        <v>4.0</v>
      </c>
      <c r="W10" s="3">
        <v>3.0</v>
      </c>
      <c r="Y10" s="3">
        <v>7.0</v>
      </c>
      <c r="AA10" s="3">
        <v>9.0</v>
      </c>
      <c r="AC10" s="3">
        <v>5.0</v>
      </c>
      <c r="AE10" s="3">
        <v>2.0</v>
      </c>
      <c r="AG10" s="3">
        <v>8.0</v>
      </c>
      <c r="AI10" s="3">
        <v>7.0</v>
      </c>
      <c r="AK10" s="3">
        <v>1.0</v>
      </c>
      <c r="AM10" s="3">
        <v>4.0</v>
      </c>
      <c r="AO10" s="3">
        <v>3.0</v>
      </c>
      <c r="AQ10" s="3">
        <v>7.0</v>
      </c>
      <c r="AS10" s="3">
        <v>9.0</v>
      </c>
      <c r="AW10" s="3">
        <v>8.0</v>
      </c>
      <c r="AY10" s="3">
        <v>11.0</v>
      </c>
      <c r="BA10" s="3">
        <v>12.0</v>
      </c>
      <c r="BB10" s="3" t="s">
        <v>242</v>
      </c>
      <c r="BC10" s="3">
        <v>2.0</v>
      </c>
      <c r="BE10" s="3">
        <v>1.0</v>
      </c>
      <c r="BG10" s="3">
        <v>3.0</v>
      </c>
      <c r="BI10" s="3">
        <v>1.0</v>
      </c>
      <c r="BK10" s="3">
        <v>2.0</v>
      </c>
      <c r="BM10" s="3">
        <v>5.0</v>
      </c>
      <c r="BO10" s="3">
        <v>2.0</v>
      </c>
      <c r="BQ10" s="3">
        <v>12.0</v>
      </c>
      <c r="BR10" s="3" t="s">
        <v>243</v>
      </c>
      <c r="BU10" s="3">
        <v>1.0</v>
      </c>
      <c r="BW10" s="3">
        <v>3.0</v>
      </c>
      <c r="BY10" s="3">
        <v>10.0</v>
      </c>
      <c r="CA10" s="3">
        <v>8.0</v>
      </c>
      <c r="CC10" s="3">
        <v>5.0</v>
      </c>
      <c r="CG10" s="3">
        <v>3.0</v>
      </c>
      <c r="CI10" s="3">
        <v>12.0</v>
      </c>
      <c r="CJ10" s="1" t="s">
        <v>244</v>
      </c>
      <c r="CM10" s="3">
        <v>10.0</v>
      </c>
      <c r="CO10" s="3">
        <v>1.0</v>
      </c>
      <c r="CS10" s="3">
        <v>9.0</v>
      </c>
      <c r="CU10" s="3">
        <v>5.0</v>
      </c>
      <c r="CY10" s="3">
        <v>2.0</v>
      </c>
      <c r="DE10" s="3">
        <v>1.0</v>
      </c>
      <c r="DK10" s="3">
        <v>9.0</v>
      </c>
      <c r="DM10" s="3">
        <v>5.0</v>
      </c>
      <c r="DQ10" s="3">
        <v>2.0</v>
      </c>
      <c r="DS10" s="3">
        <v>8.0</v>
      </c>
      <c r="DU10" s="3">
        <v>12.0</v>
      </c>
      <c r="DV10" s="3" t="s">
        <v>245</v>
      </c>
      <c r="DW10" s="3">
        <v>1.0</v>
      </c>
      <c r="DY10" s="3">
        <v>10.0</v>
      </c>
      <c r="EC10" s="3">
        <v>2.0</v>
      </c>
      <c r="EE10" s="3">
        <v>5.0</v>
      </c>
      <c r="EG10" s="3">
        <v>8.0</v>
      </c>
      <c r="GL10" s="1">
        <v>30115.0</v>
      </c>
      <c r="GM10" s="3"/>
      <c r="GN10" s="3">
        <v>3.0</v>
      </c>
      <c r="GO10" s="3">
        <v>1.0</v>
      </c>
      <c r="GP10" s="3">
        <v>1.0</v>
      </c>
      <c r="GQ10" s="3">
        <v>1.0</v>
      </c>
      <c r="GR10" s="3">
        <v>1.0</v>
      </c>
      <c r="GS10" s="3">
        <v>1.0</v>
      </c>
      <c r="GT10" s="3">
        <v>1.0</v>
      </c>
      <c r="GW10" s="3">
        <v>2.0</v>
      </c>
      <c r="GY10" s="3">
        <v>4.0</v>
      </c>
      <c r="HA10" s="3">
        <v>6.0</v>
      </c>
    </row>
    <row r="11">
      <c r="A11" s="1">
        <v>12203.0</v>
      </c>
      <c r="B11" s="3">
        <v>1.0</v>
      </c>
      <c r="C11" s="1">
        <v>12202.0</v>
      </c>
      <c r="D11" s="1">
        <v>12201.0</v>
      </c>
      <c r="E11" s="1">
        <v>12205.0</v>
      </c>
      <c r="F11" s="1">
        <v>12204.0</v>
      </c>
      <c r="G11" s="1">
        <v>10206.0</v>
      </c>
      <c r="H11" s="1">
        <v>10203.0</v>
      </c>
      <c r="I11" s="1">
        <v>10101.0</v>
      </c>
      <c r="M11" s="3">
        <v>7.0</v>
      </c>
      <c r="O11" s="3">
        <v>8.0</v>
      </c>
      <c r="Q11" s="3">
        <v>10.0</v>
      </c>
      <c r="S11" s="3">
        <v>1.0</v>
      </c>
      <c r="U11" s="3">
        <v>2.0</v>
      </c>
      <c r="W11" s="3">
        <v>10.0</v>
      </c>
      <c r="Y11" s="3">
        <v>9.0</v>
      </c>
      <c r="AA11" s="3">
        <v>2.0</v>
      </c>
      <c r="AC11" s="3">
        <v>7.0</v>
      </c>
      <c r="AE11" s="3">
        <v>2.0</v>
      </c>
      <c r="AG11" s="3">
        <v>8.0</v>
      </c>
      <c r="AI11" s="3">
        <v>7.0</v>
      </c>
      <c r="AK11" s="3">
        <v>1.0</v>
      </c>
      <c r="AM11" s="3">
        <v>10.0</v>
      </c>
      <c r="AO11" s="3">
        <v>6.0</v>
      </c>
      <c r="AQ11" s="3">
        <v>7.0</v>
      </c>
      <c r="AS11" s="3">
        <v>9.0</v>
      </c>
      <c r="AU11" s="3">
        <v>2.0</v>
      </c>
      <c r="AW11" s="3">
        <v>7.0</v>
      </c>
      <c r="AY11" s="3">
        <v>2.0</v>
      </c>
      <c r="BA11" s="3">
        <v>8.0</v>
      </c>
      <c r="BC11" s="3">
        <v>1.0</v>
      </c>
      <c r="BE11" s="3">
        <v>4.0</v>
      </c>
      <c r="BG11" s="3">
        <v>10.0</v>
      </c>
      <c r="BI11" s="3">
        <v>9.0</v>
      </c>
      <c r="BK11" s="3">
        <v>2.0</v>
      </c>
      <c r="BM11" s="3">
        <v>9.0</v>
      </c>
      <c r="BO11" s="3">
        <v>2.0</v>
      </c>
      <c r="BQ11" s="3">
        <v>7.0</v>
      </c>
      <c r="BS11" s="3">
        <v>8.0</v>
      </c>
      <c r="BU11" s="3">
        <v>1.0</v>
      </c>
      <c r="BW11" s="3">
        <v>6.0</v>
      </c>
      <c r="BY11" s="3">
        <v>10.0</v>
      </c>
      <c r="CA11" s="3">
        <v>9.0</v>
      </c>
      <c r="CC11" s="3">
        <v>7.0</v>
      </c>
      <c r="CE11" s="3">
        <v>1.0</v>
      </c>
      <c r="CG11" s="3">
        <v>3.0</v>
      </c>
      <c r="CI11" s="3">
        <v>8.0</v>
      </c>
      <c r="CK11" s="3">
        <v>12.0</v>
      </c>
      <c r="CM11" s="3">
        <v>1.0</v>
      </c>
      <c r="CO11" s="3">
        <v>6.0</v>
      </c>
      <c r="CQ11" s="3">
        <v>10.0</v>
      </c>
      <c r="CS11" s="3">
        <v>1.0</v>
      </c>
      <c r="CU11" s="3">
        <v>9.0</v>
      </c>
      <c r="CW11" s="3">
        <v>10.0</v>
      </c>
      <c r="CY11" s="3">
        <v>7.0</v>
      </c>
      <c r="DA11" s="3">
        <v>3.0</v>
      </c>
      <c r="DC11" s="3">
        <v>8.0</v>
      </c>
      <c r="DE11" s="3">
        <v>1.0</v>
      </c>
      <c r="DG11" s="3">
        <v>5.0</v>
      </c>
      <c r="DI11" s="3">
        <v>10.0</v>
      </c>
      <c r="DK11" s="3">
        <v>8.0</v>
      </c>
      <c r="DM11" s="3">
        <v>9.0</v>
      </c>
      <c r="DO11" s="3">
        <v>2.0</v>
      </c>
      <c r="DQ11" s="3">
        <v>3.0</v>
      </c>
      <c r="DS11" s="3">
        <v>8.0</v>
      </c>
      <c r="DU11" s="3">
        <v>12.0</v>
      </c>
      <c r="DW11" s="3">
        <v>10.0</v>
      </c>
      <c r="DY11" s="3">
        <v>6.0</v>
      </c>
      <c r="EA11" s="3">
        <v>1.0</v>
      </c>
      <c r="EC11" s="3">
        <v>9.0</v>
      </c>
      <c r="EE11" s="3">
        <v>7.0</v>
      </c>
      <c r="EG11" s="3">
        <v>1.0</v>
      </c>
      <c r="GL11" s="1">
        <v>30105.0</v>
      </c>
      <c r="GM11" s="3"/>
      <c r="GN11" s="3">
        <v>5.0</v>
      </c>
      <c r="GO11" s="3">
        <v>1.0</v>
      </c>
      <c r="GP11" s="3">
        <v>1.0</v>
      </c>
      <c r="GQ11" s="3">
        <v>1.0</v>
      </c>
      <c r="GR11" s="3">
        <v>1.0</v>
      </c>
      <c r="GS11" s="3">
        <v>1.0</v>
      </c>
      <c r="GT11" s="3">
        <v>1.0</v>
      </c>
      <c r="GU11" s="3">
        <v>1.0</v>
      </c>
      <c r="GW11" s="3">
        <v>4.0</v>
      </c>
      <c r="GY11" s="3">
        <v>1.0</v>
      </c>
      <c r="HA11" s="3">
        <v>6.0</v>
      </c>
    </row>
    <row r="12">
      <c r="A12" s="1">
        <v>13110.0</v>
      </c>
      <c r="B12" s="3">
        <v>2.0</v>
      </c>
      <c r="C12" s="1">
        <v>12102.0</v>
      </c>
      <c r="D12" s="1">
        <v>13107.0</v>
      </c>
      <c r="E12" s="1">
        <v>13109.0</v>
      </c>
      <c r="F12" s="1">
        <v>14103.0</v>
      </c>
      <c r="G12" s="1">
        <v>13102.0</v>
      </c>
      <c r="H12" s="1">
        <v>13108.0</v>
      </c>
      <c r="I12" s="1">
        <v>14202.0</v>
      </c>
      <c r="J12" s="1">
        <v>10101.0</v>
      </c>
      <c r="K12" s="1">
        <v>13101.0</v>
      </c>
      <c r="M12" s="3">
        <v>10.0</v>
      </c>
      <c r="O12" s="3">
        <v>7.0</v>
      </c>
      <c r="Q12" s="3">
        <v>8.0</v>
      </c>
      <c r="S12" s="3">
        <v>1.0</v>
      </c>
      <c r="U12" s="3">
        <v>4.0</v>
      </c>
      <c r="W12" s="3">
        <v>11.0</v>
      </c>
      <c r="Y12" s="3">
        <v>2.0</v>
      </c>
      <c r="AA12" s="3">
        <v>7.0</v>
      </c>
      <c r="AC12" s="3">
        <v>5.0</v>
      </c>
      <c r="AE12" s="3">
        <v>2.0</v>
      </c>
      <c r="AG12" s="3">
        <v>7.0</v>
      </c>
      <c r="AI12" s="3">
        <v>8.0</v>
      </c>
      <c r="AK12" s="3">
        <v>1.0</v>
      </c>
      <c r="AM12" s="3">
        <v>4.0</v>
      </c>
      <c r="AO12" s="3">
        <v>3.0</v>
      </c>
      <c r="AQ12" s="3">
        <v>7.0</v>
      </c>
      <c r="AS12" s="3">
        <v>9.0</v>
      </c>
      <c r="AU12" s="3">
        <v>2.0</v>
      </c>
      <c r="AW12" s="3">
        <v>2.0</v>
      </c>
      <c r="AY12" s="3">
        <v>7.0</v>
      </c>
      <c r="BA12" s="3">
        <v>8.0</v>
      </c>
      <c r="BC12" s="3">
        <v>1.0</v>
      </c>
      <c r="BE12" s="3">
        <v>4.0</v>
      </c>
      <c r="BG12" s="3">
        <v>10.0</v>
      </c>
      <c r="BI12" s="3">
        <v>2.0</v>
      </c>
      <c r="BK12" s="3">
        <v>7.0</v>
      </c>
      <c r="BM12" s="3">
        <v>9.0</v>
      </c>
      <c r="BO12" s="3">
        <v>12.0</v>
      </c>
      <c r="BP12" s="3" t="s">
        <v>243</v>
      </c>
      <c r="BQ12" s="3">
        <v>3.0</v>
      </c>
      <c r="BS12" s="3">
        <v>7.0</v>
      </c>
      <c r="BU12" s="3">
        <v>1.0</v>
      </c>
      <c r="BW12" s="3">
        <v>4.0</v>
      </c>
      <c r="BY12" s="3">
        <v>10.0</v>
      </c>
      <c r="CA12" s="3">
        <v>5.0</v>
      </c>
      <c r="CC12" s="3">
        <v>2.0</v>
      </c>
      <c r="CE12" s="3">
        <v>7.0</v>
      </c>
      <c r="CG12" s="3">
        <v>12.0</v>
      </c>
      <c r="CH12" s="3" t="s">
        <v>243</v>
      </c>
      <c r="CI12" s="3">
        <v>2.0</v>
      </c>
      <c r="CK12" s="3">
        <v>7.0</v>
      </c>
      <c r="CM12" s="3">
        <v>1.0</v>
      </c>
      <c r="CO12" s="3">
        <v>10.0</v>
      </c>
      <c r="CQ12" s="3">
        <v>4.0</v>
      </c>
      <c r="CS12" s="3">
        <v>5.0</v>
      </c>
      <c r="CU12" s="3">
        <v>2.0</v>
      </c>
      <c r="CW12" s="3">
        <v>7.0</v>
      </c>
      <c r="CY12" s="3">
        <v>2.0</v>
      </c>
      <c r="DA12" s="3">
        <v>10.0</v>
      </c>
      <c r="DC12" s="3">
        <v>7.0</v>
      </c>
      <c r="DE12" s="3">
        <v>1.0</v>
      </c>
      <c r="DG12" s="3">
        <v>3.0</v>
      </c>
      <c r="DI12" s="3">
        <v>10.0</v>
      </c>
      <c r="DK12" s="3">
        <v>2.0</v>
      </c>
      <c r="DM12" s="3">
        <v>7.0</v>
      </c>
      <c r="DO12" s="3">
        <v>5.0</v>
      </c>
      <c r="DQ12" s="3">
        <v>9.0</v>
      </c>
      <c r="DS12" s="3">
        <v>3.0</v>
      </c>
      <c r="DU12" s="3">
        <v>7.0</v>
      </c>
      <c r="DW12" s="3">
        <v>3.0</v>
      </c>
      <c r="DY12" s="3">
        <v>1.0</v>
      </c>
      <c r="EA12" s="3">
        <v>4.0</v>
      </c>
      <c r="EC12" s="3">
        <v>3.0</v>
      </c>
      <c r="EE12" s="3">
        <v>7.0</v>
      </c>
      <c r="EG12" s="3">
        <v>5.0</v>
      </c>
      <c r="EI12" s="3">
        <v>12.0</v>
      </c>
      <c r="EJ12" s="3" t="s">
        <v>243</v>
      </c>
      <c r="EK12" s="3">
        <v>8.0</v>
      </c>
      <c r="EM12" s="3">
        <v>7.0</v>
      </c>
      <c r="EO12" s="3">
        <v>1.0</v>
      </c>
      <c r="EQ12" s="3">
        <v>10.0</v>
      </c>
      <c r="ES12" s="3">
        <v>6.0</v>
      </c>
      <c r="EU12" s="3">
        <v>9.0</v>
      </c>
      <c r="EW12" s="3">
        <v>5.0</v>
      </c>
      <c r="EY12" s="3">
        <v>7.0</v>
      </c>
      <c r="FA12" s="3">
        <v>2.0</v>
      </c>
      <c r="FC12" s="3">
        <v>7.0</v>
      </c>
      <c r="FE12" s="3">
        <v>4.0</v>
      </c>
      <c r="FG12" s="3">
        <v>1.0</v>
      </c>
      <c r="FI12" s="3">
        <v>6.0</v>
      </c>
      <c r="FK12" s="3">
        <v>4.0</v>
      </c>
      <c r="FM12" s="3">
        <v>7.0</v>
      </c>
      <c r="FO12" s="3">
        <v>9.0</v>
      </c>
      <c r="FQ12" s="3">
        <v>1.0</v>
      </c>
      <c r="GL12" s="1">
        <v>30117.0</v>
      </c>
      <c r="GM12" s="3"/>
      <c r="GN12" s="3">
        <v>3.0</v>
      </c>
      <c r="GO12" s="3">
        <v>1.0</v>
      </c>
      <c r="GP12" s="3">
        <v>1.0</v>
      </c>
      <c r="GQ12" s="3">
        <v>1.0</v>
      </c>
      <c r="GR12" s="3">
        <v>1.0</v>
      </c>
      <c r="GS12" s="3">
        <v>1.0</v>
      </c>
      <c r="GT12" s="3">
        <v>1.0</v>
      </c>
      <c r="GW12" s="3">
        <v>3.0</v>
      </c>
      <c r="GY12" s="3">
        <v>4.0</v>
      </c>
      <c r="HA12" s="3">
        <v>1.0</v>
      </c>
    </row>
    <row r="13">
      <c r="A13" s="1">
        <v>15105.0</v>
      </c>
      <c r="B13" s="3">
        <v>2.0</v>
      </c>
      <c r="C13" s="1">
        <v>15103.0</v>
      </c>
      <c r="D13" s="1">
        <v>13109.0</v>
      </c>
      <c r="E13" s="1">
        <v>15101.0</v>
      </c>
      <c r="F13" s="1">
        <v>14102.0</v>
      </c>
      <c r="G13" s="1">
        <v>13107.0</v>
      </c>
      <c r="H13" s="1">
        <v>13103.0</v>
      </c>
      <c r="M13" s="3">
        <v>8.0</v>
      </c>
      <c r="O13" s="3">
        <v>7.0</v>
      </c>
      <c r="Q13" s="3">
        <v>12.0</v>
      </c>
      <c r="R13" s="3" t="s">
        <v>246</v>
      </c>
      <c r="S13" s="3">
        <v>1.0</v>
      </c>
      <c r="U13" s="3">
        <v>4.0</v>
      </c>
      <c r="W13" s="3">
        <v>3.0</v>
      </c>
      <c r="Y13" s="3">
        <v>2.0</v>
      </c>
      <c r="AA13" s="3">
        <v>8.0</v>
      </c>
      <c r="AC13" s="3">
        <v>5.0</v>
      </c>
      <c r="AE13" s="3">
        <v>7.0</v>
      </c>
      <c r="AG13" s="3">
        <v>8.0</v>
      </c>
      <c r="AI13" s="3">
        <v>6.0</v>
      </c>
      <c r="AK13" s="3">
        <v>1.0</v>
      </c>
      <c r="AM13" s="3">
        <v>3.0</v>
      </c>
      <c r="AO13" s="3">
        <v>4.0</v>
      </c>
      <c r="AQ13" s="3">
        <v>7.0</v>
      </c>
      <c r="AS13" s="3">
        <v>9.0</v>
      </c>
      <c r="AU13" s="3">
        <v>5.0</v>
      </c>
      <c r="AW13" s="3">
        <v>7.0</v>
      </c>
      <c r="AY13" s="3">
        <v>3.0</v>
      </c>
      <c r="BA13" s="3">
        <v>8.0</v>
      </c>
      <c r="BC13" s="3">
        <v>1.0</v>
      </c>
      <c r="BE13" s="3">
        <v>2.0</v>
      </c>
      <c r="BG13" s="3">
        <v>4.0</v>
      </c>
      <c r="BI13" s="3">
        <v>2.0</v>
      </c>
      <c r="BK13" s="3">
        <v>7.0</v>
      </c>
      <c r="BM13" s="3">
        <v>8.0</v>
      </c>
      <c r="BO13" s="3">
        <v>7.0</v>
      </c>
      <c r="BQ13" s="3">
        <v>3.0</v>
      </c>
      <c r="BS13" s="3">
        <v>3.0</v>
      </c>
      <c r="BU13" s="3">
        <v>1.0</v>
      </c>
      <c r="BW13" s="3">
        <v>4.0</v>
      </c>
      <c r="BY13" s="3">
        <v>10.0</v>
      </c>
      <c r="CA13" s="3">
        <v>7.0</v>
      </c>
      <c r="CC13" s="3">
        <v>9.0</v>
      </c>
      <c r="CE13" s="3">
        <v>1.0</v>
      </c>
      <c r="CG13" s="3">
        <v>7.0</v>
      </c>
      <c r="CI13" s="3">
        <v>8.0</v>
      </c>
      <c r="CK13" s="3">
        <v>5.0</v>
      </c>
      <c r="CM13" s="3">
        <v>1.0</v>
      </c>
      <c r="CO13" s="3">
        <v>12.0</v>
      </c>
      <c r="CP13" s="3" t="s">
        <v>247</v>
      </c>
      <c r="CQ13" s="3">
        <v>12.0</v>
      </c>
      <c r="CR13" s="3" t="s">
        <v>247</v>
      </c>
      <c r="CS13" s="3">
        <v>1.0</v>
      </c>
      <c r="CU13" s="3">
        <v>7.0</v>
      </c>
      <c r="CW13" s="3">
        <v>9.0</v>
      </c>
      <c r="CY13" s="3">
        <v>3.0</v>
      </c>
      <c r="DA13" s="3">
        <v>5.0</v>
      </c>
      <c r="DC13" s="3">
        <v>10.0</v>
      </c>
      <c r="DE13" s="3">
        <v>1.0</v>
      </c>
      <c r="DG13" s="3">
        <v>4.0</v>
      </c>
      <c r="DI13" s="3">
        <v>10.0</v>
      </c>
      <c r="DK13" s="3">
        <v>2.0</v>
      </c>
      <c r="DM13" s="3">
        <v>1.0</v>
      </c>
      <c r="DO13" s="3">
        <v>8.0</v>
      </c>
      <c r="GL13" s="1">
        <v>30101.0</v>
      </c>
      <c r="GM13" s="3"/>
      <c r="GN13" s="3">
        <v>2.0</v>
      </c>
      <c r="GO13" s="3">
        <v>1.0</v>
      </c>
      <c r="GW13" s="3">
        <v>4.0</v>
      </c>
      <c r="GY13" s="3">
        <v>3.0</v>
      </c>
      <c r="HA13" s="3">
        <v>2.0</v>
      </c>
    </row>
    <row r="14">
      <c r="A14" s="1">
        <v>10205.0</v>
      </c>
      <c r="B14" s="3">
        <v>1.0</v>
      </c>
      <c r="C14" s="1">
        <v>10206.0</v>
      </c>
      <c r="D14" s="1">
        <v>10207.0</v>
      </c>
      <c r="E14" s="1">
        <v>10101.0</v>
      </c>
      <c r="M14" s="3">
        <v>8.0</v>
      </c>
      <c r="O14" s="3">
        <v>2.0</v>
      </c>
      <c r="Q14" s="3">
        <v>7.0</v>
      </c>
      <c r="S14" s="3">
        <v>4.0</v>
      </c>
      <c r="U14" s="3">
        <v>6.0</v>
      </c>
      <c r="W14" s="3">
        <v>2.0</v>
      </c>
      <c r="Y14" s="3">
        <v>9.0</v>
      </c>
      <c r="AA14" s="3">
        <v>5.0</v>
      </c>
      <c r="AC14" s="3">
        <v>7.0</v>
      </c>
      <c r="AE14" s="3">
        <v>2.0</v>
      </c>
      <c r="AG14" s="3">
        <v>1.0</v>
      </c>
      <c r="AI14" s="3">
        <v>7.0</v>
      </c>
      <c r="AK14" s="3">
        <v>2.0</v>
      </c>
      <c r="AM14" s="3">
        <v>4.0</v>
      </c>
      <c r="AO14" s="3">
        <v>6.0</v>
      </c>
      <c r="AQ14" s="3">
        <v>2.0</v>
      </c>
      <c r="AS14" s="3">
        <v>3.0</v>
      </c>
      <c r="AU14" s="3">
        <v>5.0</v>
      </c>
      <c r="AW14" s="3">
        <v>1.0</v>
      </c>
      <c r="AY14" s="3">
        <v>2.0</v>
      </c>
      <c r="BA14" s="3">
        <v>7.0</v>
      </c>
      <c r="BC14" s="3">
        <v>4.0</v>
      </c>
      <c r="BE14" s="3">
        <v>6.0</v>
      </c>
      <c r="BG14" s="3">
        <v>2.0</v>
      </c>
      <c r="BI14" s="3">
        <v>5.0</v>
      </c>
      <c r="BK14" s="3">
        <v>7.0</v>
      </c>
      <c r="BM14" s="3">
        <v>9.0</v>
      </c>
      <c r="GL14" s="1">
        <v>30102.0</v>
      </c>
      <c r="GM14" s="3"/>
      <c r="GN14" s="3">
        <v>6.0</v>
      </c>
      <c r="GV14" s="3">
        <v>1.0</v>
      </c>
      <c r="GW14" s="3">
        <v>1.0</v>
      </c>
      <c r="GY14" s="3">
        <v>2.0</v>
      </c>
      <c r="HA14" s="3">
        <v>6.0</v>
      </c>
    </row>
    <row r="15">
      <c r="A15" s="1">
        <v>14204.0</v>
      </c>
      <c r="B15" s="3">
        <v>1.0</v>
      </c>
      <c r="C15" s="1">
        <v>14211.0</v>
      </c>
      <c r="D15" s="1">
        <v>14208.0</v>
      </c>
      <c r="E15" s="1">
        <v>14205.0</v>
      </c>
      <c r="F15" s="1">
        <v>14210.0</v>
      </c>
      <c r="G15" s="1">
        <v>14209.0</v>
      </c>
      <c r="H15" s="1">
        <v>12102.0</v>
      </c>
      <c r="M15" s="3">
        <v>2.0</v>
      </c>
      <c r="O15" s="3">
        <v>8.0</v>
      </c>
      <c r="Q15" s="3">
        <v>7.0</v>
      </c>
      <c r="S15" s="3">
        <v>1.0</v>
      </c>
      <c r="U15" s="3">
        <v>7.0</v>
      </c>
      <c r="W15" s="3">
        <v>4.0</v>
      </c>
      <c r="Y15" s="3">
        <v>3.0</v>
      </c>
      <c r="AA15" s="3">
        <v>2.0</v>
      </c>
      <c r="AC15" s="3">
        <v>5.0</v>
      </c>
      <c r="AE15" s="3">
        <v>2.0</v>
      </c>
      <c r="AG15" s="3">
        <v>8.0</v>
      </c>
      <c r="AI15" s="3">
        <v>7.0</v>
      </c>
      <c r="AK15" s="3">
        <v>1.0</v>
      </c>
      <c r="AM15" s="3">
        <v>7.0</v>
      </c>
      <c r="AO15" s="3">
        <v>2.0</v>
      </c>
      <c r="AQ15" s="3">
        <v>2.0</v>
      </c>
      <c r="AS15" s="3">
        <v>3.0</v>
      </c>
      <c r="AU15" s="3">
        <v>9.0</v>
      </c>
      <c r="AW15" s="3">
        <v>2.0</v>
      </c>
      <c r="AY15" s="3">
        <v>8.0</v>
      </c>
      <c r="BA15" s="3">
        <v>7.0</v>
      </c>
      <c r="BC15" s="3">
        <v>1.0</v>
      </c>
      <c r="BE15" s="3">
        <v>3.0</v>
      </c>
      <c r="BG15" s="3">
        <v>4.0</v>
      </c>
      <c r="BI15" s="3">
        <v>9.0</v>
      </c>
      <c r="BK15" s="3">
        <v>3.0</v>
      </c>
      <c r="BM15" s="3">
        <v>2.0</v>
      </c>
      <c r="BO15" s="3">
        <v>2.0</v>
      </c>
      <c r="BQ15" s="3">
        <v>8.0</v>
      </c>
      <c r="BS15" s="3">
        <v>7.0</v>
      </c>
      <c r="BU15" s="3">
        <v>1.0</v>
      </c>
      <c r="BW15" s="3">
        <v>6.0</v>
      </c>
      <c r="BY15" s="3">
        <v>10.0</v>
      </c>
      <c r="CA15" s="3">
        <v>3.0</v>
      </c>
      <c r="CC15" s="3">
        <v>2.0</v>
      </c>
      <c r="CE15" s="3">
        <v>7.0</v>
      </c>
      <c r="CG15" s="3">
        <v>2.0</v>
      </c>
      <c r="CI15" s="3">
        <v>8.0</v>
      </c>
      <c r="CK15" s="3">
        <v>7.0</v>
      </c>
      <c r="CM15" s="3">
        <v>1.0</v>
      </c>
      <c r="CO15" s="3">
        <v>6.0</v>
      </c>
      <c r="CQ15" s="3">
        <v>3.0</v>
      </c>
      <c r="CS15" s="3">
        <v>2.0</v>
      </c>
      <c r="CU15" s="3">
        <v>3.0</v>
      </c>
      <c r="CW15" s="3">
        <v>7.0</v>
      </c>
      <c r="CY15" s="3">
        <v>3.0</v>
      </c>
      <c r="DA15" s="3">
        <v>8.0</v>
      </c>
      <c r="DC15" s="3">
        <v>7.0</v>
      </c>
      <c r="DE15" s="3">
        <v>1.0</v>
      </c>
      <c r="DG15" s="3">
        <v>6.0</v>
      </c>
      <c r="DI15" s="3">
        <v>12.0</v>
      </c>
      <c r="DK15" s="3">
        <v>2.0</v>
      </c>
      <c r="DM15" s="3">
        <v>3.0</v>
      </c>
      <c r="DO15" s="3">
        <v>9.0</v>
      </c>
      <c r="GL15" s="1">
        <v>30104.0</v>
      </c>
      <c r="GM15" s="3"/>
      <c r="GN15" s="3">
        <v>3.0</v>
      </c>
      <c r="GO15" s="3">
        <v>1.0</v>
      </c>
      <c r="GP15" s="3">
        <v>1.0</v>
      </c>
      <c r="GQ15" s="3">
        <v>1.0</v>
      </c>
      <c r="GR15" s="3">
        <v>1.0</v>
      </c>
      <c r="GW15" s="3">
        <v>2.0</v>
      </c>
      <c r="GY15" s="3">
        <v>1.0</v>
      </c>
      <c r="HA15" s="3">
        <v>3.0</v>
      </c>
    </row>
    <row r="16">
      <c r="A16" s="1">
        <v>12204.0</v>
      </c>
      <c r="B16" s="3">
        <v>1.0</v>
      </c>
      <c r="C16" s="1">
        <v>30104.0</v>
      </c>
      <c r="D16" s="1">
        <v>30107.0</v>
      </c>
      <c r="E16" s="1">
        <v>30115.0</v>
      </c>
      <c r="F16" s="2">
        <v>30118.0</v>
      </c>
      <c r="G16" s="1">
        <v>12201.0</v>
      </c>
      <c r="H16" s="1">
        <v>12102.0</v>
      </c>
      <c r="I16" s="1">
        <v>30119.0</v>
      </c>
      <c r="J16" s="1">
        <v>12202.0</v>
      </c>
      <c r="K16" s="1">
        <v>30117.0</v>
      </c>
      <c r="L16" s="1">
        <v>30114.0</v>
      </c>
      <c r="M16" s="3">
        <v>12.0</v>
      </c>
      <c r="N16" s="3" t="s">
        <v>248</v>
      </c>
      <c r="O16" s="3">
        <v>10.0</v>
      </c>
      <c r="Q16" s="3">
        <v>8.0</v>
      </c>
      <c r="S16" s="3">
        <v>7.0</v>
      </c>
      <c r="U16" s="3">
        <v>3.0</v>
      </c>
      <c r="W16" s="3">
        <v>5.0</v>
      </c>
      <c r="Y16" s="3">
        <v>2.0</v>
      </c>
      <c r="AA16" s="3">
        <v>9.0</v>
      </c>
      <c r="AC16" s="3">
        <v>8.0</v>
      </c>
      <c r="AE16" s="3">
        <v>12.0</v>
      </c>
      <c r="AF16" s="3" t="s">
        <v>249</v>
      </c>
      <c r="AG16" s="3">
        <v>8.0</v>
      </c>
      <c r="AI16" s="3">
        <v>8.0</v>
      </c>
      <c r="AK16" s="3">
        <v>3.0</v>
      </c>
      <c r="AM16" s="3">
        <v>4.0</v>
      </c>
      <c r="AO16" s="3">
        <v>2.0</v>
      </c>
      <c r="AQ16" s="3">
        <v>2.0</v>
      </c>
      <c r="AS16" s="3">
        <v>7.0</v>
      </c>
      <c r="AU16" s="3">
        <v>9.0</v>
      </c>
      <c r="AW16" s="3">
        <v>12.0</v>
      </c>
      <c r="AX16" s="3" t="s">
        <v>250</v>
      </c>
      <c r="AY16" s="3">
        <v>8.0</v>
      </c>
      <c r="BA16" s="3">
        <v>8.0</v>
      </c>
      <c r="BC16" s="3">
        <v>3.0</v>
      </c>
      <c r="BE16" s="3">
        <v>10.0</v>
      </c>
      <c r="BG16" s="3">
        <v>1.0</v>
      </c>
      <c r="BI16" s="3">
        <v>2.0</v>
      </c>
      <c r="BK16" s="3">
        <v>9.0</v>
      </c>
      <c r="BM16" s="3">
        <v>1.0</v>
      </c>
      <c r="BO16" s="3">
        <v>5.0</v>
      </c>
      <c r="BQ16" s="3">
        <v>8.0</v>
      </c>
      <c r="BS16" s="3">
        <v>12.0</v>
      </c>
      <c r="BT16" s="3" t="s">
        <v>251</v>
      </c>
      <c r="BU16" s="3">
        <v>7.0</v>
      </c>
      <c r="BW16" s="3">
        <v>1.0</v>
      </c>
      <c r="BY16" s="3">
        <v>5.0</v>
      </c>
      <c r="CA16" s="3">
        <v>2.0</v>
      </c>
      <c r="CC16" s="3">
        <v>4.0</v>
      </c>
      <c r="CE16" s="3">
        <v>3.0</v>
      </c>
      <c r="CG16" s="3">
        <v>7.0</v>
      </c>
      <c r="CI16" s="3">
        <v>1.0</v>
      </c>
      <c r="CK16" s="3">
        <v>8.0</v>
      </c>
      <c r="CM16" s="3">
        <v>1.0</v>
      </c>
      <c r="CO16" s="3">
        <v>10.0</v>
      </c>
      <c r="CQ16" s="3">
        <v>4.0</v>
      </c>
      <c r="CS16" s="3">
        <v>7.0</v>
      </c>
      <c r="CU16" s="3">
        <v>9.0</v>
      </c>
      <c r="CW16" s="3">
        <v>10.0</v>
      </c>
      <c r="CX16" s="3" t="s">
        <v>252</v>
      </c>
      <c r="CY16" s="3">
        <v>7.0</v>
      </c>
      <c r="DA16" s="3">
        <v>8.0</v>
      </c>
      <c r="DC16" s="3">
        <v>12.0</v>
      </c>
      <c r="DD16" s="3" t="s">
        <v>253</v>
      </c>
      <c r="DE16" s="3">
        <v>10.0</v>
      </c>
      <c r="DG16" s="3">
        <v>1.0</v>
      </c>
      <c r="DI16" s="3">
        <v>6.0</v>
      </c>
      <c r="DK16" s="3">
        <v>7.0</v>
      </c>
      <c r="DM16" s="3">
        <v>1.0</v>
      </c>
      <c r="DO16" s="3">
        <v>9.0</v>
      </c>
      <c r="DQ16" s="3">
        <v>8.0</v>
      </c>
      <c r="DS16" s="3">
        <v>12.0</v>
      </c>
      <c r="DT16" s="3" t="s">
        <v>254</v>
      </c>
      <c r="DU16" s="3">
        <v>7.0</v>
      </c>
      <c r="DW16" s="3">
        <v>3.0</v>
      </c>
      <c r="DY16" s="3">
        <v>10.0</v>
      </c>
      <c r="EA16" s="3">
        <v>1.0</v>
      </c>
      <c r="EC16" s="3">
        <v>7.0</v>
      </c>
      <c r="EE16" s="3">
        <v>4.0</v>
      </c>
      <c r="EG16" s="3">
        <v>9.0</v>
      </c>
      <c r="EI16" s="3">
        <v>1.0</v>
      </c>
      <c r="EK16" s="3">
        <v>2.0</v>
      </c>
      <c r="EM16" s="3">
        <v>12.0</v>
      </c>
      <c r="EN16" s="1" t="s">
        <v>255</v>
      </c>
      <c r="EO16" s="3">
        <v>10.0</v>
      </c>
      <c r="EQ16" s="3">
        <v>6.0</v>
      </c>
      <c r="ES16" s="3">
        <v>2.0</v>
      </c>
      <c r="EU16" s="3">
        <v>7.0</v>
      </c>
      <c r="EW16" s="3">
        <v>1.0</v>
      </c>
      <c r="EY16" s="3">
        <v>9.0</v>
      </c>
      <c r="FA16" s="3">
        <v>12.0</v>
      </c>
      <c r="FB16" s="3" t="s">
        <v>256</v>
      </c>
      <c r="FC16" s="3">
        <v>8.0</v>
      </c>
      <c r="FE16" s="3">
        <v>12.0</v>
      </c>
      <c r="FF16" s="3" t="s">
        <v>257</v>
      </c>
      <c r="FG16" s="3">
        <v>10.0</v>
      </c>
      <c r="FI16" s="3">
        <v>1.0</v>
      </c>
      <c r="FK16" s="3">
        <v>6.0</v>
      </c>
      <c r="FM16" s="3">
        <v>9.0</v>
      </c>
      <c r="FO16" s="3">
        <v>4.0</v>
      </c>
      <c r="FQ16" s="3">
        <v>1.0</v>
      </c>
      <c r="FS16" s="3">
        <v>8.0</v>
      </c>
      <c r="FU16" s="3">
        <v>12.0</v>
      </c>
      <c r="FV16" s="1" t="s">
        <v>258</v>
      </c>
      <c r="FW16" s="3">
        <v>12.0</v>
      </c>
      <c r="FX16" s="1" t="s">
        <v>259</v>
      </c>
      <c r="FY16" s="3">
        <v>10.0</v>
      </c>
      <c r="GA16" s="3">
        <v>1.0</v>
      </c>
      <c r="GC16" s="3">
        <v>6.0</v>
      </c>
      <c r="GE16" s="3">
        <v>7.0</v>
      </c>
      <c r="GG16" s="3">
        <v>9.0</v>
      </c>
      <c r="GI16" s="3">
        <v>1.0</v>
      </c>
      <c r="GL16" s="1">
        <v>30107.0</v>
      </c>
      <c r="GM16" s="3"/>
      <c r="GN16" s="3">
        <v>5.0</v>
      </c>
      <c r="GO16" s="3">
        <v>1.0</v>
      </c>
      <c r="GP16" s="3">
        <v>1.0</v>
      </c>
      <c r="GQ16" s="3">
        <v>1.0</v>
      </c>
      <c r="GR16" s="3">
        <v>1.0</v>
      </c>
      <c r="GS16" s="3">
        <v>1.0</v>
      </c>
      <c r="GT16" s="3">
        <v>1.0</v>
      </c>
      <c r="GW16" s="3">
        <v>4.0</v>
      </c>
      <c r="GY16" s="3">
        <v>5.0</v>
      </c>
      <c r="HA16" s="3">
        <v>7.0</v>
      </c>
      <c r="HB16" s="3" t="s">
        <v>260</v>
      </c>
    </row>
    <row r="17">
      <c r="A17" s="1">
        <v>16202.0</v>
      </c>
      <c r="B17" s="3">
        <v>2.0</v>
      </c>
      <c r="C17" s="1">
        <v>16201.0</v>
      </c>
      <c r="D17" s="1">
        <v>16203.0</v>
      </c>
      <c r="E17" s="1">
        <v>16206.0</v>
      </c>
      <c r="F17" s="1">
        <v>16208.0</v>
      </c>
      <c r="G17" s="1">
        <v>16205.0</v>
      </c>
      <c r="H17" s="1">
        <v>16204.0</v>
      </c>
      <c r="I17" s="1">
        <v>16209.0</v>
      </c>
      <c r="J17" s="1">
        <v>16207.0</v>
      </c>
      <c r="M17" s="3">
        <v>2.0</v>
      </c>
      <c r="O17" s="3">
        <v>1.0</v>
      </c>
      <c r="S17" s="3">
        <v>1.0</v>
      </c>
      <c r="U17" s="3">
        <v>11.0</v>
      </c>
      <c r="W17" s="3">
        <v>10.0</v>
      </c>
      <c r="Y17" s="3">
        <v>2.0</v>
      </c>
      <c r="AA17" s="3">
        <v>3.0</v>
      </c>
      <c r="AC17" s="3">
        <v>9.0</v>
      </c>
      <c r="AE17" s="3">
        <v>2.0</v>
      </c>
      <c r="AG17" s="3">
        <v>1.0</v>
      </c>
      <c r="AI17" s="3">
        <v>8.0</v>
      </c>
      <c r="AK17" s="3">
        <v>1.0</v>
      </c>
      <c r="AM17" s="3">
        <v>11.0</v>
      </c>
      <c r="AO17" s="3">
        <v>6.0</v>
      </c>
      <c r="AQ17" s="3">
        <v>8.0</v>
      </c>
      <c r="AS17" s="3">
        <v>2.0</v>
      </c>
      <c r="AU17" s="3">
        <v>3.0</v>
      </c>
      <c r="AW17" s="3">
        <v>2.0</v>
      </c>
      <c r="AY17" s="3">
        <v>1.0</v>
      </c>
      <c r="BA17" s="3">
        <v>8.0</v>
      </c>
      <c r="BC17" s="3">
        <v>1.0</v>
      </c>
      <c r="BE17" s="3">
        <v>11.0</v>
      </c>
      <c r="BG17" s="3">
        <v>10.0</v>
      </c>
      <c r="BI17" s="3">
        <v>8.0</v>
      </c>
      <c r="BK17" s="3">
        <v>2.0</v>
      </c>
      <c r="BM17" s="3">
        <v>3.0</v>
      </c>
      <c r="BO17" s="3">
        <v>2.0</v>
      </c>
      <c r="BQ17" s="3">
        <v>1.0</v>
      </c>
      <c r="BS17" s="3">
        <v>8.0</v>
      </c>
      <c r="BU17" s="3">
        <v>1.0</v>
      </c>
      <c r="BW17" s="3">
        <v>5.0</v>
      </c>
      <c r="BY17" s="3">
        <v>11.0</v>
      </c>
      <c r="CA17" s="3">
        <v>2.0</v>
      </c>
      <c r="CC17" s="3">
        <v>8.0</v>
      </c>
      <c r="CE17" s="3">
        <v>3.0</v>
      </c>
      <c r="CG17" s="3">
        <v>2.0</v>
      </c>
      <c r="CI17" s="3">
        <v>1.0</v>
      </c>
      <c r="CK17" s="3">
        <v>8.0</v>
      </c>
      <c r="CM17" s="3">
        <v>1.0</v>
      </c>
      <c r="CO17" s="3">
        <v>11.0</v>
      </c>
      <c r="CQ17" s="3">
        <v>6.0</v>
      </c>
      <c r="CS17" s="3">
        <v>2.0</v>
      </c>
      <c r="CU17" s="3">
        <v>3.0</v>
      </c>
      <c r="CW17" s="3">
        <v>8.0</v>
      </c>
      <c r="CY17" s="3">
        <v>2.0</v>
      </c>
      <c r="DA17" s="3">
        <v>1.0</v>
      </c>
      <c r="DC17" s="3">
        <v>8.0</v>
      </c>
      <c r="DE17" s="3">
        <v>1.0</v>
      </c>
      <c r="DG17" s="3">
        <v>11.0</v>
      </c>
      <c r="DI17" s="3">
        <v>6.0</v>
      </c>
      <c r="DK17" s="3">
        <v>2.0</v>
      </c>
      <c r="DM17" s="3">
        <v>3.0</v>
      </c>
      <c r="DO17" s="3">
        <v>8.0</v>
      </c>
      <c r="DQ17" s="3">
        <v>2.0</v>
      </c>
      <c r="DS17" s="3">
        <v>1.0</v>
      </c>
      <c r="DU17" s="3">
        <v>8.0</v>
      </c>
      <c r="DW17" s="3">
        <v>1.0</v>
      </c>
      <c r="DY17" s="3">
        <v>6.0</v>
      </c>
      <c r="EA17" s="3">
        <v>11.0</v>
      </c>
      <c r="EC17" s="3">
        <v>2.0</v>
      </c>
      <c r="EE17" s="3">
        <v>3.0</v>
      </c>
      <c r="EG17" s="3">
        <v>8.0</v>
      </c>
      <c r="EI17" s="3">
        <v>2.0</v>
      </c>
      <c r="EK17" s="3">
        <v>1.0</v>
      </c>
      <c r="EM17" s="3">
        <v>8.0</v>
      </c>
      <c r="EO17" s="3">
        <v>1.0</v>
      </c>
      <c r="EQ17" s="3">
        <v>11.0</v>
      </c>
      <c r="ES17" s="3">
        <v>6.0</v>
      </c>
      <c r="EU17" s="3">
        <v>2.0</v>
      </c>
      <c r="EW17" s="3">
        <v>3.0</v>
      </c>
      <c r="EY17" s="3">
        <v>8.0</v>
      </c>
      <c r="GL17" s="1">
        <v>30116.0</v>
      </c>
      <c r="GM17" s="3"/>
      <c r="GN17" s="3">
        <v>1.0</v>
      </c>
      <c r="GW17" s="3">
        <v>2.0</v>
      </c>
      <c r="GY17" s="3">
        <v>3.0</v>
      </c>
      <c r="HA17" s="3">
        <v>1.0</v>
      </c>
    </row>
    <row r="18">
      <c r="A18" s="1">
        <v>12102.0</v>
      </c>
      <c r="B18" s="3">
        <v>2.0</v>
      </c>
      <c r="C18" s="1">
        <v>12104.0</v>
      </c>
      <c r="D18" s="1">
        <v>13110.0</v>
      </c>
      <c r="E18" s="1">
        <v>14101.0</v>
      </c>
      <c r="F18" s="1">
        <v>13109.0</v>
      </c>
      <c r="G18" s="1">
        <v>15104.0</v>
      </c>
      <c r="H18" s="1">
        <v>14103.0</v>
      </c>
      <c r="I18" s="1">
        <v>13107.0</v>
      </c>
      <c r="J18" s="1">
        <v>15101.0</v>
      </c>
      <c r="K18" s="1">
        <v>20103.0</v>
      </c>
      <c r="L18" s="1">
        <v>11104.0</v>
      </c>
      <c r="M18" s="3">
        <v>2.0</v>
      </c>
      <c r="O18" s="3">
        <v>7.0</v>
      </c>
      <c r="Q18" s="3">
        <v>10.0</v>
      </c>
      <c r="S18" s="3">
        <v>1.0</v>
      </c>
      <c r="U18" s="3">
        <v>10.0</v>
      </c>
      <c r="W18" s="3">
        <v>12.0</v>
      </c>
      <c r="Y18" s="3">
        <v>8.0</v>
      </c>
      <c r="AA18" s="3">
        <v>9.0</v>
      </c>
      <c r="AC18" s="3">
        <v>5.0</v>
      </c>
      <c r="AE18" s="3">
        <v>10.0</v>
      </c>
      <c r="AG18" s="3">
        <v>5.0</v>
      </c>
      <c r="AI18" s="3">
        <v>7.0</v>
      </c>
      <c r="AK18" s="3">
        <v>1.0</v>
      </c>
      <c r="AM18" s="3">
        <v>10.0</v>
      </c>
      <c r="AO18" s="3">
        <v>4.0</v>
      </c>
      <c r="AQ18" s="3">
        <v>8.0</v>
      </c>
      <c r="AS18" s="3">
        <v>9.0</v>
      </c>
      <c r="AU18" s="3">
        <v>5.0</v>
      </c>
      <c r="AW18" s="3">
        <v>7.0</v>
      </c>
      <c r="AY18" s="3">
        <v>5.0</v>
      </c>
      <c r="BA18" s="3">
        <v>10.0</v>
      </c>
      <c r="BC18" s="3">
        <v>1.0</v>
      </c>
      <c r="BE18" s="3">
        <v>10.0</v>
      </c>
      <c r="BG18" s="3">
        <v>4.0</v>
      </c>
      <c r="BI18" s="3">
        <v>4.0</v>
      </c>
      <c r="BK18" s="3">
        <v>6.0</v>
      </c>
      <c r="BM18" s="3">
        <v>8.0</v>
      </c>
      <c r="BO18" s="3">
        <v>7.0</v>
      </c>
      <c r="BQ18" s="3">
        <v>2.0</v>
      </c>
      <c r="BU18" s="3">
        <v>1.0</v>
      </c>
      <c r="BW18" s="3">
        <v>10.0</v>
      </c>
      <c r="BY18" s="3">
        <v>1.0</v>
      </c>
      <c r="CA18" s="3">
        <v>3.0</v>
      </c>
      <c r="CC18" s="3">
        <v>8.0</v>
      </c>
      <c r="CE18" s="3">
        <v>9.0</v>
      </c>
      <c r="CG18" s="3">
        <v>7.0</v>
      </c>
      <c r="CI18" s="3">
        <v>5.0</v>
      </c>
      <c r="CK18" s="3">
        <v>6.0</v>
      </c>
      <c r="CM18" s="3">
        <v>1.0</v>
      </c>
      <c r="CO18" s="3">
        <v>4.0</v>
      </c>
      <c r="CQ18" s="3">
        <v>1.0</v>
      </c>
      <c r="CS18" s="3">
        <v>6.0</v>
      </c>
      <c r="CU18" s="3">
        <v>1.0</v>
      </c>
      <c r="CW18" s="3">
        <v>1.0</v>
      </c>
      <c r="CY18" s="3">
        <v>7.0</v>
      </c>
      <c r="GL18" s="1">
        <v>30117.0</v>
      </c>
      <c r="GM18" s="3"/>
      <c r="GN18" s="3">
        <v>5.0</v>
      </c>
      <c r="GO18" s="3">
        <v>1.0</v>
      </c>
      <c r="GP18" s="3">
        <v>1.0</v>
      </c>
      <c r="GQ18" s="3">
        <v>1.0</v>
      </c>
      <c r="GR18" s="3">
        <v>1.0</v>
      </c>
      <c r="GS18" s="3">
        <v>1.0</v>
      </c>
      <c r="GT18" s="3">
        <v>1.0</v>
      </c>
      <c r="GW18" s="3">
        <v>3.0</v>
      </c>
      <c r="GY18" s="3">
        <v>5.0</v>
      </c>
      <c r="HA18" s="3">
        <v>2.0</v>
      </c>
    </row>
    <row r="19">
      <c r="A19" s="1">
        <v>16201.0</v>
      </c>
      <c r="B19" s="3">
        <v>1.0</v>
      </c>
      <c r="C19" s="1">
        <v>16207.0</v>
      </c>
      <c r="D19" s="1">
        <v>16203.0</v>
      </c>
      <c r="E19" s="1">
        <v>12102.0</v>
      </c>
      <c r="F19" s="1">
        <v>16206.0</v>
      </c>
      <c r="G19" s="1">
        <v>12202.0</v>
      </c>
      <c r="H19" s="1">
        <v>16209.0</v>
      </c>
      <c r="I19" s="1">
        <v>16205.0</v>
      </c>
      <c r="J19" s="1">
        <v>16208.0</v>
      </c>
      <c r="K19" s="1">
        <v>16204.0</v>
      </c>
      <c r="L19" s="1">
        <v>16202.0</v>
      </c>
      <c r="M19" s="3">
        <v>2.0</v>
      </c>
      <c r="O19" s="3">
        <v>4.0</v>
      </c>
      <c r="Q19" s="3">
        <v>7.0</v>
      </c>
      <c r="S19" s="3">
        <v>1.0</v>
      </c>
      <c r="U19" s="3">
        <v>11.0</v>
      </c>
      <c r="W19" s="3">
        <v>6.0</v>
      </c>
      <c r="Y19" s="3">
        <v>2.0</v>
      </c>
      <c r="AA19" s="3">
        <v>8.0</v>
      </c>
      <c r="AC19" s="3">
        <v>9.0</v>
      </c>
      <c r="AE19" s="3">
        <v>2.0</v>
      </c>
      <c r="AG19" s="3">
        <v>8.0</v>
      </c>
      <c r="AI19" s="3">
        <v>1.0</v>
      </c>
      <c r="AK19" s="3">
        <v>1.0</v>
      </c>
      <c r="AM19" s="3">
        <v>11.0</v>
      </c>
      <c r="AO19" s="3">
        <v>6.0</v>
      </c>
      <c r="AQ19" s="3">
        <v>2.0</v>
      </c>
      <c r="AS19" s="3">
        <v>9.0</v>
      </c>
      <c r="AU19" s="3">
        <v>8.0</v>
      </c>
      <c r="AW19" s="3">
        <v>3.0</v>
      </c>
      <c r="AY19" s="3">
        <v>8.0</v>
      </c>
      <c r="BA19" s="3">
        <v>12.0</v>
      </c>
      <c r="BC19" s="3">
        <v>1.0</v>
      </c>
      <c r="BE19" s="3">
        <v>11.0</v>
      </c>
      <c r="BG19" s="3">
        <v>6.0</v>
      </c>
      <c r="BI19" s="3">
        <v>9.0</v>
      </c>
      <c r="BK19" s="3">
        <v>7.0</v>
      </c>
      <c r="BM19" s="3">
        <v>2.0</v>
      </c>
      <c r="BO19" s="3">
        <v>2.0</v>
      </c>
      <c r="BQ19" s="3">
        <v>8.0</v>
      </c>
      <c r="BS19" s="3">
        <v>1.0</v>
      </c>
      <c r="BU19" s="3">
        <v>1.0</v>
      </c>
      <c r="BW19" s="3">
        <v>11.0</v>
      </c>
      <c r="BY19" s="3">
        <v>6.0</v>
      </c>
      <c r="CA19" s="3">
        <v>2.0</v>
      </c>
      <c r="CC19" s="3">
        <v>7.0</v>
      </c>
      <c r="CE19" s="3">
        <v>8.0</v>
      </c>
      <c r="CG19" s="3">
        <v>8.0</v>
      </c>
      <c r="CI19" s="3">
        <v>3.0</v>
      </c>
      <c r="CK19" s="3">
        <v>12.0</v>
      </c>
      <c r="CM19" s="3">
        <v>10.0</v>
      </c>
      <c r="CO19" s="3">
        <v>1.0</v>
      </c>
      <c r="CQ19" s="3">
        <v>11.0</v>
      </c>
      <c r="CS19" s="3">
        <v>9.0</v>
      </c>
      <c r="CU19" s="3">
        <v>5.0</v>
      </c>
      <c r="CW19" s="3">
        <v>7.0</v>
      </c>
      <c r="CY19" s="3">
        <v>2.0</v>
      </c>
      <c r="DA19" s="3">
        <v>7.0</v>
      </c>
      <c r="DC19" s="3">
        <v>1.0</v>
      </c>
      <c r="DE19" s="3">
        <v>1.0</v>
      </c>
      <c r="DG19" s="3">
        <v>11.0</v>
      </c>
      <c r="DI19" s="3">
        <v>6.0</v>
      </c>
      <c r="DK19" s="3">
        <v>7.0</v>
      </c>
      <c r="DM19" s="3">
        <v>2.0</v>
      </c>
      <c r="DO19" s="3">
        <v>8.0</v>
      </c>
      <c r="DQ19" s="3">
        <v>2.0</v>
      </c>
      <c r="DS19" s="3">
        <v>1.0</v>
      </c>
      <c r="DU19" s="3">
        <v>7.0</v>
      </c>
      <c r="DW19" s="3">
        <v>1.0</v>
      </c>
      <c r="DY19" s="3">
        <v>11.0</v>
      </c>
      <c r="EA19" s="3">
        <v>6.0</v>
      </c>
      <c r="EC19" s="3">
        <v>8.0</v>
      </c>
      <c r="EE19" s="3">
        <v>2.0</v>
      </c>
      <c r="EG19" s="3">
        <v>10.0</v>
      </c>
      <c r="EI19" s="3">
        <v>2.0</v>
      </c>
      <c r="EK19" s="3">
        <v>1.0</v>
      </c>
      <c r="EM19" s="3">
        <v>12.0</v>
      </c>
      <c r="EO19" s="3">
        <v>1.0</v>
      </c>
      <c r="EQ19" s="3">
        <v>11.0</v>
      </c>
      <c r="ES19" s="3">
        <v>6.0</v>
      </c>
      <c r="EU19" s="3">
        <v>8.0</v>
      </c>
      <c r="EW19" s="3">
        <v>9.0</v>
      </c>
      <c r="EY19" s="3">
        <v>2.0</v>
      </c>
      <c r="FA19" s="3">
        <v>2.0</v>
      </c>
      <c r="FC19" s="3">
        <v>1.0</v>
      </c>
      <c r="FE19" s="3">
        <v>12.0</v>
      </c>
      <c r="FG19" s="3">
        <v>1.0</v>
      </c>
      <c r="FI19" s="3">
        <v>11.0</v>
      </c>
      <c r="FK19" s="3">
        <v>6.0</v>
      </c>
      <c r="FM19" s="3">
        <v>7.0</v>
      </c>
      <c r="FO19" s="3">
        <v>8.0</v>
      </c>
      <c r="FQ19" s="3">
        <v>2.0</v>
      </c>
      <c r="FS19" s="3">
        <v>2.0</v>
      </c>
      <c r="FU19" s="3">
        <v>1.0</v>
      </c>
      <c r="FW19" s="3">
        <v>12.0</v>
      </c>
      <c r="FY19" s="3">
        <v>1.0</v>
      </c>
      <c r="GA19" s="3">
        <v>11.0</v>
      </c>
      <c r="GC19" s="3">
        <v>6.0</v>
      </c>
      <c r="GE19" s="3">
        <v>2.0</v>
      </c>
      <c r="GG19" s="3">
        <v>8.0</v>
      </c>
      <c r="GI19" s="3">
        <v>9.0</v>
      </c>
      <c r="GL19" s="1">
        <v>30113.0</v>
      </c>
      <c r="GM19" s="3"/>
      <c r="GN19" s="3">
        <v>1.0</v>
      </c>
      <c r="GW19" s="3">
        <v>5.0</v>
      </c>
      <c r="HA19" s="3">
        <v>2.0</v>
      </c>
    </row>
    <row r="20">
      <c r="A20" s="1">
        <v>13107.0</v>
      </c>
      <c r="B20" s="3">
        <v>2.0</v>
      </c>
      <c r="C20" s="1">
        <v>13109.0</v>
      </c>
      <c r="D20" s="1">
        <v>13110.0</v>
      </c>
      <c r="E20" s="1">
        <v>13101.0</v>
      </c>
      <c r="F20" s="1">
        <v>11101.0</v>
      </c>
      <c r="G20" s="1">
        <v>14102.0</v>
      </c>
      <c r="H20" s="1">
        <v>14103.0</v>
      </c>
      <c r="I20" s="1">
        <v>11104.0</v>
      </c>
      <c r="M20" s="3">
        <v>7.0</v>
      </c>
      <c r="O20" s="3">
        <v>8.0</v>
      </c>
      <c r="Q20" s="3">
        <v>2.0</v>
      </c>
      <c r="S20" s="3">
        <v>1.0</v>
      </c>
      <c r="U20" s="3">
        <v>10.0</v>
      </c>
      <c r="W20" s="3">
        <v>4.0</v>
      </c>
      <c r="Y20" s="3">
        <v>9.0</v>
      </c>
      <c r="AA20" s="3">
        <v>10.0</v>
      </c>
      <c r="AB20" s="3" t="s">
        <v>261</v>
      </c>
      <c r="AC20" s="3">
        <v>7.0</v>
      </c>
      <c r="AE20" s="3">
        <v>2.0</v>
      </c>
      <c r="AG20" s="3">
        <v>8.0</v>
      </c>
      <c r="AI20" s="3">
        <v>10.0</v>
      </c>
      <c r="AK20" s="3">
        <v>1.0</v>
      </c>
      <c r="AM20" s="3">
        <v>10.0</v>
      </c>
      <c r="AO20" s="3">
        <v>4.0</v>
      </c>
      <c r="AQ20" s="3">
        <v>7.0</v>
      </c>
      <c r="AS20" s="3">
        <v>9.0</v>
      </c>
      <c r="AU20" s="3">
        <v>8.0</v>
      </c>
      <c r="AW20" s="3">
        <v>7.0</v>
      </c>
      <c r="AY20" s="3">
        <v>2.0</v>
      </c>
      <c r="BA20" s="3">
        <v>8.0</v>
      </c>
      <c r="BC20" s="3">
        <v>1.0</v>
      </c>
      <c r="BE20" s="3">
        <v>10.0</v>
      </c>
      <c r="BG20" s="3">
        <v>4.0</v>
      </c>
      <c r="BI20" s="3">
        <v>7.0</v>
      </c>
      <c r="BK20" s="3">
        <v>9.0</v>
      </c>
      <c r="BM20" s="3">
        <v>8.0</v>
      </c>
      <c r="BO20" s="3">
        <v>8.0</v>
      </c>
      <c r="BQ20" s="3">
        <v>3.0</v>
      </c>
      <c r="BS20" s="3">
        <v>7.0</v>
      </c>
      <c r="BU20" s="3">
        <v>1.0</v>
      </c>
      <c r="BW20" s="3">
        <v>6.0</v>
      </c>
      <c r="BY20" s="3">
        <v>4.0</v>
      </c>
      <c r="CA20" s="3">
        <v>9.0</v>
      </c>
      <c r="CC20" s="3">
        <v>2.0</v>
      </c>
      <c r="CE20" s="3">
        <v>7.0</v>
      </c>
      <c r="CG20" s="3">
        <v>7.0</v>
      </c>
      <c r="CI20" s="3">
        <v>8.0</v>
      </c>
      <c r="CK20" s="3">
        <v>2.0</v>
      </c>
      <c r="CM20" s="3">
        <v>1.0</v>
      </c>
      <c r="CO20" s="3">
        <v>6.0</v>
      </c>
      <c r="CQ20" s="3">
        <v>4.0</v>
      </c>
      <c r="CS20" s="3">
        <v>7.0</v>
      </c>
      <c r="CU20" s="3">
        <v>8.0</v>
      </c>
      <c r="CW20" s="3">
        <v>9.0</v>
      </c>
      <c r="CY20" s="3">
        <v>5.0</v>
      </c>
      <c r="DA20" s="3">
        <v>7.0</v>
      </c>
      <c r="DC20" s="3">
        <v>8.0</v>
      </c>
      <c r="DE20" s="3">
        <v>1.0</v>
      </c>
      <c r="DG20" s="3">
        <v>4.0</v>
      </c>
      <c r="DI20" s="3">
        <v>6.0</v>
      </c>
      <c r="DK20" s="3">
        <v>7.0</v>
      </c>
      <c r="DM20" s="3">
        <v>9.0</v>
      </c>
      <c r="DO20" s="3">
        <v>2.0</v>
      </c>
      <c r="DQ20" s="3">
        <v>5.0</v>
      </c>
      <c r="DS20" s="3">
        <v>3.0</v>
      </c>
      <c r="DU20" s="3">
        <v>7.0</v>
      </c>
      <c r="DW20" s="3">
        <v>1.0</v>
      </c>
      <c r="DY20" s="3">
        <v>4.0</v>
      </c>
      <c r="EA20" s="3">
        <v>10.0</v>
      </c>
      <c r="EC20" s="3">
        <v>9.0</v>
      </c>
      <c r="EE20" s="3">
        <v>2.0</v>
      </c>
      <c r="EG20" s="3">
        <v>5.0</v>
      </c>
      <c r="GL20" s="1">
        <v>30114.0</v>
      </c>
      <c r="GM20" s="2">
        <v>30101.0</v>
      </c>
      <c r="GN20" s="3">
        <v>3.0</v>
      </c>
      <c r="GO20" s="3">
        <v>1.0</v>
      </c>
      <c r="GP20" s="3">
        <v>1.0</v>
      </c>
      <c r="GQ20" s="3">
        <v>1.0</v>
      </c>
      <c r="GR20" s="3">
        <v>1.0</v>
      </c>
      <c r="GS20" s="3">
        <v>1.0</v>
      </c>
      <c r="GT20" s="3">
        <v>1.0</v>
      </c>
      <c r="GW20" s="3">
        <v>1.0</v>
      </c>
      <c r="GY20" s="3">
        <v>7.0</v>
      </c>
      <c r="GZ20" s="3" t="s">
        <v>262</v>
      </c>
      <c r="HA20" s="3">
        <v>3.0</v>
      </c>
    </row>
    <row r="21">
      <c r="A21" s="1">
        <v>12206.0</v>
      </c>
      <c r="B21" s="3">
        <v>1.0</v>
      </c>
      <c r="C21" s="1">
        <v>12201.0</v>
      </c>
      <c r="D21" s="1">
        <v>12203.0</v>
      </c>
      <c r="E21" s="1">
        <v>12204.0</v>
      </c>
      <c r="F21" s="1">
        <v>12202.0</v>
      </c>
      <c r="G21" s="1">
        <v>12205.0</v>
      </c>
      <c r="M21" s="3">
        <v>8.0</v>
      </c>
      <c r="O21" s="3">
        <v>7.0</v>
      </c>
      <c r="Q21" s="3">
        <v>2.0</v>
      </c>
      <c r="S21" s="3">
        <v>1.0</v>
      </c>
      <c r="U21" s="3">
        <v>3.0</v>
      </c>
      <c r="W21" s="3">
        <v>6.0</v>
      </c>
      <c r="Y21" s="3">
        <v>7.0</v>
      </c>
      <c r="AA21" s="3">
        <v>9.0</v>
      </c>
      <c r="AC21" s="3">
        <v>1.0</v>
      </c>
      <c r="AE21" s="3">
        <v>2.0</v>
      </c>
      <c r="AG21" s="3">
        <v>1.0</v>
      </c>
      <c r="AI21" s="3">
        <v>12.0</v>
      </c>
      <c r="AK21" s="3">
        <v>3.0</v>
      </c>
      <c r="AM21" s="3">
        <v>1.0</v>
      </c>
      <c r="AO21" s="3">
        <v>10.0</v>
      </c>
      <c r="AQ21" s="3">
        <v>1.0</v>
      </c>
      <c r="AS21" s="3">
        <v>9.0</v>
      </c>
      <c r="AU21" s="3">
        <v>10.0</v>
      </c>
      <c r="AW21" s="3">
        <v>2.0</v>
      </c>
      <c r="AY21" s="3">
        <v>7.0</v>
      </c>
      <c r="BA21" s="3">
        <v>12.0</v>
      </c>
      <c r="BC21" s="3">
        <v>1.0</v>
      </c>
      <c r="BE21" s="3">
        <v>3.0</v>
      </c>
      <c r="BG21" s="3">
        <v>12.0</v>
      </c>
      <c r="BI21" s="3">
        <v>7.0</v>
      </c>
      <c r="BK21" s="3">
        <v>9.0</v>
      </c>
      <c r="BM21" s="3">
        <v>10.0</v>
      </c>
      <c r="BO21" s="3">
        <v>2.0</v>
      </c>
      <c r="BQ21" s="3">
        <v>8.0</v>
      </c>
      <c r="BS21" s="3">
        <v>12.0</v>
      </c>
      <c r="BU21" s="3">
        <v>1.0</v>
      </c>
      <c r="BW21" s="3">
        <v>10.0</v>
      </c>
      <c r="BY21" s="3">
        <v>3.0</v>
      </c>
      <c r="CA21" s="3">
        <v>1.0</v>
      </c>
      <c r="CC21" s="3">
        <v>9.0</v>
      </c>
      <c r="CG21" s="3">
        <v>2.0</v>
      </c>
      <c r="CI21" s="3">
        <v>8.0</v>
      </c>
      <c r="CK21" s="3">
        <v>12.0</v>
      </c>
      <c r="CM21" s="3">
        <v>1.0</v>
      </c>
      <c r="CO21" s="3">
        <v>3.0</v>
      </c>
      <c r="CQ21" s="3">
        <v>10.0</v>
      </c>
      <c r="CS21" s="3">
        <v>1.0</v>
      </c>
      <c r="CU21" s="3">
        <v>7.0</v>
      </c>
      <c r="CW21" s="3">
        <v>10.0</v>
      </c>
      <c r="GL21" s="1">
        <v>30105.0</v>
      </c>
      <c r="GM21" s="3"/>
      <c r="GN21" s="3">
        <v>4.0</v>
      </c>
      <c r="GO21" s="3">
        <v>1.0</v>
      </c>
      <c r="GP21" s="3">
        <v>1.0</v>
      </c>
      <c r="GQ21" s="3">
        <v>1.0</v>
      </c>
      <c r="GW21" s="3">
        <v>4.0</v>
      </c>
      <c r="GY21" s="3">
        <v>1.0</v>
      </c>
      <c r="HA21" s="3">
        <v>7.0</v>
      </c>
    </row>
    <row r="22">
      <c r="A22" s="2">
        <v>20112.0</v>
      </c>
      <c r="B22" s="3">
        <v>2.0</v>
      </c>
      <c r="C22" s="1">
        <v>20111.0</v>
      </c>
      <c r="D22" s="1">
        <v>12101.0</v>
      </c>
      <c r="E22" s="1">
        <v>20105.0</v>
      </c>
      <c r="M22" s="3">
        <v>5.0</v>
      </c>
      <c r="O22" s="3">
        <v>12.0</v>
      </c>
      <c r="Q22" s="3">
        <v>8.0</v>
      </c>
      <c r="S22" s="3">
        <v>1.0</v>
      </c>
      <c r="U22" s="3">
        <v>10.0</v>
      </c>
      <c r="W22" s="3">
        <v>12.0</v>
      </c>
      <c r="Y22" s="3">
        <v>9.0</v>
      </c>
      <c r="AA22" s="3">
        <v>3.0</v>
      </c>
      <c r="AC22" s="3">
        <v>8.0</v>
      </c>
      <c r="AE22" s="3">
        <v>5.0</v>
      </c>
      <c r="AG22" s="3">
        <v>10.0</v>
      </c>
      <c r="AI22" s="3">
        <v>12.0</v>
      </c>
      <c r="AK22" s="3">
        <v>1.0</v>
      </c>
      <c r="AO22" s="3">
        <v>4.0</v>
      </c>
      <c r="AQ22" s="3">
        <v>3.0</v>
      </c>
      <c r="AS22" s="3">
        <v>9.0</v>
      </c>
      <c r="AU22" s="3">
        <v>10.0</v>
      </c>
      <c r="AW22" s="3">
        <v>5.0</v>
      </c>
      <c r="AY22" s="3">
        <v>1.0</v>
      </c>
      <c r="BA22" s="3">
        <v>7.0</v>
      </c>
      <c r="BC22" s="3">
        <v>1.0</v>
      </c>
      <c r="BE22" s="3">
        <v>2.0</v>
      </c>
      <c r="BG22" s="3">
        <v>10.0</v>
      </c>
      <c r="BI22" s="3">
        <v>9.0</v>
      </c>
      <c r="BK22" s="3">
        <v>3.0</v>
      </c>
      <c r="BM22" s="3">
        <v>10.0</v>
      </c>
      <c r="GL22" s="1">
        <v>30111.0</v>
      </c>
      <c r="GM22" s="3"/>
      <c r="GN22" s="3">
        <v>8.0</v>
      </c>
      <c r="GV22" s="3">
        <v>1.0</v>
      </c>
      <c r="GW22" s="3">
        <v>3.0</v>
      </c>
      <c r="GY22" s="3">
        <v>2.0</v>
      </c>
      <c r="HA22" s="3">
        <v>1.0</v>
      </c>
    </row>
    <row r="23">
      <c r="A23" s="1">
        <v>10206.0</v>
      </c>
      <c r="B23" s="3">
        <v>1.0</v>
      </c>
      <c r="C23" s="1">
        <v>10205.0</v>
      </c>
      <c r="D23" s="1">
        <v>10101.0</v>
      </c>
      <c r="E23" s="1">
        <v>10207.0</v>
      </c>
      <c r="F23" s="1">
        <v>10204.0</v>
      </c>
      <c r="M23" s="3">
        <v>8.0</v>
      </c>
      <c r="O23" s="3">
        <v>2.0</v>
      </c>
      <c r="Q23" s="3">
        <v>7.0</v>
      </c>
      <c r="S23" s="3">
        <v>1.0</v>
      </c>
      <c r="U23" s="3">
        <v>2.0</v>
      </c>
      <c r="W23" s="3">
        <v>4.0</v>
      </c>
      <c r="Y23" s="3">
        <v>9.0</v>
      </c>
      <c r="AA23" s="3">
        <v>5.0</v>
      </c>
      <c r="AC23" s="3">
        <v>7.0</v>
      </c>
      <c r="AE23" s="3">
        <v>2.0</v>
      </c>
      <c r="AG23" s="3">
        <v>8.0</v>
      </c>
      <c r="AI23" s="3">
        <v>7.0</v>
      </c>
      <c r="AK23" s="3">
        <v>4.0</v>
      </c>
      <c r="AM23" s="3">
        <v>6.0</v>
      </c>
      <c r="AO23" s="3">
        <v>3.0</v>
      </c>
      <c r="AQ23" s="3">
        <v>9.0</v>
      </c>
      <c r="AS23" s="3">
        <v>5.0</v>
      </c>
      <c r="AU23" s="3">
        <v>7.0</v>
      </c>
      <c r="AW23" s="3">
        <v>2.0</v>
      </c>
      <c r="AY23" s="3">
        <v>8.0</v>
      </c>
      <c r="BA23" s="3">
        <v>7.0</v>
      </c>
      <c r="BC23" s="3">
        <v>10.0</v>
      </c>
      <c r="BE23" s="3">
        <v>6.0</v>
      </c>
      <c r="BG23" s="3">
        <v>4.0</v>
      </c>
      <c r="BI23" s="3">
        <v>9.0</v>
      </c>
      <c r="BK23" s="3">
        <v>5.0</v>
      </c>
      <c r="BM23" s="3">
        <v>7.0</v>
      </c>
      <c r="BO23" s="3">
        <v>2.0</v>
      </c>
      <c r="BQ23" s="3">
        <v>7.0</v>
      </c>
      <c r="BS23" s="3">
        <v>1.0</v>
      </c>
      <c r="BU23" s="3">
        <v>6.0</v>
      </c>
      <c r="BW23" s="3">
        <v>10.0</v>
      </c>
      <c r="CA23" s="3">
        <v>9.0</v>
      </c>
      <c r="CC23" s="3">
        <v>7.0</v>
      </c>
      <c r="CE23" s="3">
        <v>5.0</v>
      </c>
      <c r="GL23" s="1">
        <v>30109.0</v>
      </c>
      <c r="GM23" s="3"/>
      <c r="GN23" s="3">
        <v>7.0</v>
      </c>
      <c r="GO23" s="3">
        <v>1.0</v>
      </c>
      <c r="GP23" s="3">
        <v>1.0</v>
      </c>
      <c r="GQ23" s="3">
        <v>1.0</v>
      </c>
      <c r="GR23" s="3">
        <v>1.0</v>
      </c>
      <c r="GS23" s="3">
        <v>1.0</v>
      </c>
      <c r="GT23" s="3">
        <v>1.0</v>
      </c>
      <c r="GU23" s="3">
        <v>1.0</v>
      </c>
      <c r="GW23" s="3">
        <v>1.0</v>
      </c>
      <c r="GY23" s="3">
        <v>6.0</v>
      </c>
      <c r="HA23" s="3">
        <v>4.0</v>
      </c>
    </row>
    <row r="24">
      <c r="A24" s="1">
        <v>10201.0</v>
      </c>
      <c r="B24" s="3">
        <v>1.0</v>
      </c>
      <c r="C24" s="1">
        <v>20108.0</v>
      </c>
      <c r="D24" s="1">
        <v>10202.0</v>
      </c>
      <c r="E24" s="1">
        <v>10101.0</v>
      </c>
      <c r="M24" s="3">
        <v>11.0</v>
      </c>
      <c r="O24" s="3">
        <v>3.0</v>
      </c>
      <c r="Q24" s="3">
        <v>12.0</v>
      </c>
      <c r="S24" s="3">
        <v>3.0</v>
      </c>
      <c r="U24" s="3">
        <v>6.0</v>
      </c>
      <c r="W24" s="3">
        <v>10.0</v>
      </c>
      <c r="Y24" s="3">
        <v>2.0</v>
      </c>
      <c r="AA24" s="3">
        <v>3.0</v>
      </c>
      <c r="AC24" s="3">
        <v>9.0</v>
      </c>
      <c r="AE24" s="3">
        <v>2.0</v>
      </c>
      <c r="AG24" s="3">
        <v>1.0</v>
      </c>
      <c r="AI24" s="3">
        <v>7.0</v>
      </c>
      <c r="AK24" s="3">
        <v>1.0</v>
      </c>
      <c r="AM24" s="3">
        <v>10.0</v>
      </c>
      <c r="AO24" s="3">
        <v>6.0</v>
      </c>
      <c r="AQ24" s="3">
        <v>9.0</v>
      </c>
      <c r="AS24" s="3">
        <v>7.0</v>
      </c>
      <c r="AW24" s="3">
        <v>12.0</v>
      </c>
      <c r="AX24" s="3" t="s">
        <v>136</v>
      </c>
      <c r="AY24" s="3">
        <v>12.0</v>
      </c>
      <c r="AZ24" s="3" t="s">
        <v>137</v>
      </c>
      <c r="BC24" s="3">
        <v>6.0</v>
      </c>
      <c r="BI24" s="3">
        <v>1.0</v>
      </c>
      <c r="GL24" s="1">
        <v>30115.0</v>
      </c>
      <c r="GM24" s="3"/>
      <c r="GN24" s="3">
        <v>6.0</v>
      </c>
      <c r="GO24" s="3">
        <v>1.0</v>
      </c>
      <c r="GP24" s="3">
        <v>1.0</v>
      </c>
      <c r="GQ24" s="3">
        <v>1.0</v>
      </c>
      <c r="GR24" s="3">
        <v>1.0</v>
      </c>
      <c r="GS24" s="3">
        <v>1.0</v>
      </c>
      <c r="GT24" s="3">
        <v>1.0</v>
      </c>
      <c r="GU24" s="3">
        <v>1.0</v>
      </c>
      <c r="GW24" s="3">
        <v>2.0</v>
      </c>
      <c r="GY24" s="3">
        <v>1.0</v>
      </c>
      <c r="HA24" s="3">
        <v>3.0</v>
      </c>
    </row>
    <row r="25">
      <c r="A25" s="1">
        <v>20102.0</v>
      </c>
      <c r="B25" s="3">
        <v>2.0</v>
      </c>
      <c r="C25" s="1">
        <v>11101.0</v>
      </c>
      <c r="D25" s="1">
        <v>13108.0</v>
      </c>
      <c r="E25" s="1">
        <v>13104.0</v>
      </c>
      <c r="F25" s="1">
        <v>13103.0</v>
      </c>
      <c r="G25" s="1">
        <v>13105.0</v>
      </c>
      <c r="H25" s="1">
        <v>13110.0</v>
      </c>
      <c r="I25" s="1">
        <v>15104.0</v>
      </c>
      <c r="J25" s="1">
        <v>20106.0</v>
      </c>
      <c r="K25" s="1">
        <v>20103.0</v>
      </c>
      <c r="L25" s="1">
        <v>10101.0</v>
      </c>
      <c r="M25" s="3">
        <v>5.0</v>
      </c>
      <c r="O25" s="3">
        <v>11.0</v>
      </c>
      <c r="Q25" s="3">
        <v>8.0</v>
      </c>
      <c r="S25" s="3">
        <v>1.0</v>
      </c>
      <c r="U25" s="3">
        <v>7.0</v>
      </c>
      <c r="W25" s="3">
        <v>3.0</v>
      </c>
      <c r="Y25" s="3">
        <v>7.0</v>
      </c>
      <c r="AA25" s="3">
        <v>2.0</v>
      </c>
      <c r="AC25" s="3">
        <v>8.0</v>
      </c>
      <c r="AE25" s="3">
        <v>2.0</v>
      </c>
      <c r="AG25" s="3">
        <v>12.0</v>
      </c>
      <c r="AH25" s="3" t="s">
        <v>132</v>
      </c>
      <c r="AI25" s="3">
        <v>8.0</v>
      </c>
      <c r="AK25" s="3">
        <v>1.0</v>
      </c>
      <c r="AM25" s="3">
        <v>6.0</v>
      </c>
      <c r="AO25" s="3">
        <v>3.0</v>
      </c>
      <c r="AQ25" s="3">
        <v>2.0</v>
      </c>
      <c r="AS25" s="3">
        <v>7.0</v>
      </c>
      <c r="AU25" s="3">
        <v>9.0</v>
      </c>
      <c r="AW25" s="3">
        <v>2.0</v>
      </c>
      <c r="AY25" s="3">
        <v>1.0</v>
      </c>
      <c r="BA25" s="3">
        <v>12.0</v>
      </c>
      <c r="BB25" s="3" t="s">
        <v>132</v>
      </c>
      <c r="BC25" s="3">
        <v>7.0</v>
      </c>
      <c r="BE25" s="3">
        <v>3.0</v>
      </c>
      <c r="BG25" s="3">
        <v>3.0</v>
      </c>
      <c r="BI25" s="3">
        <v>2.0</v>
      </c>
      <c r="BK25" s="3">
        <v>7.0</v>
      </c>
      <c r="BM25" s="3">
        <v>9.0</v>
      </c>
      <c r="BO25" s="3">
        <v>2.0</v>
      </c>
      <c r="BQ25" s="3">
        <v>1.0</v>
      </c>
      <c r="BS25" s="3">
        <v>7.0</v>
      </c>
      <c r="BU25" s="3">
        <v>1.0</v>
      </c>
      <c r="BW25" s="3">
        <v>3.0</v>
      </c>
      <c r="BY25" s="3">
        <v>3.0</v>
      </c>
      <c r="CA25" s="3">
        <v>2.0</v>
      </c>
      <c r="CC25" s="3">
        <v>7.0</v>
      </c>
      <c r="CE25" s="3">
        <v>9.0</v>
      </c>
      <c r="CG25" s="3">
        <v>2.0</v>
      </c>
      <c r="CI25" s="3">
        <v>1.0</v>
      </c>
      <c r="CK25" s="3">
        <v>8.0</v>
      </c>
      <c r="CM25" s="3">
        <v>1.0</v>
      </c>
      <c r="CO25" s="3">
        <v>3.0</v>
      </c>
      <c r="CQ25" s="3">
        <v>10.0</v>
      </c>
      <c r="CS25" s="3">
        <v>2.0</v>
      </c>
      <c r="CU25" s="3">
        <v>7.0</v>
      </c>
      <c r="CW25" s="3">
        <v>9.0</v>
      </c>
      <c r="CY25" s="3">
        <v>2.0</v>
      </c>
      <c r="DA25" s="3">
        <v>1.0</v>
      </c>
      <c r="DC25" s="3">
        <v>8.0</v>
      </c>
      <c r="DE25" s="3">
        <v>1.0</v>
      </c>
      <c r="DG25" s="3">
        <v>3.0</v>
      </c>
      <c r="DI25" s="3">
        <v>10.0</v>
      </c>
      <c r="DK25" s="3">
        <v>2.0</v>
      </c>
      <c r="DM25" s="3">
        <v>7.0</v>
      </c>
      <c r="DO25" s="3">
        <v>9.0</v>
      </c>
      <c r="DQ25" s="3">
        <v>12.0</v>
      </c>
      <c r="DR25" s="3" t="s">
        <v>263</v>
      </c>
      <c r="DS25" s="3">
        <v>3.0</v>
      </c>
      <c r="DU25" s="3">
        <v>8.0</v>
      </c>
      <c r="DW25" s="3">
        <v>1.0</v>
      </c>
      <c r="DY25" s="3">
        <v>3.0</v>
      </c>
      <c r="EA25" s="3">
        <v>10.0</v>
      </c>
      <c r="EC25" s="3">
        <v>8.0</v>
      </c>
      <c r="EE25" s="3">
        <v>10.0</v>
      </c>
      <c r="EF25" s="3" t="s">
        <v>264</v>
      </c>
      <c r="EG25" s="3">
        <v>5.0</v>
      </c>
      <c r="EI25" s="3">
        <v>12.0</v>
      </c>
      <c r="EJ25" s="3" t="s">
        <v>265</v>
      </c>
      <c r="EK25" s="3">
        <v>3.0</v>
      </c>
      <c r="EM25" s="3">
        <v>7.0</v>
      </c>
      <c r="EO25" s="3">
        <v>6.0</v>
      </c>
      <c r="EQ25" s="3">
        <v>1.0</v>
      </c>
      <c r="ES25" s="3">
        <v>3.0</v>
      </c>
      <c r="EU25" s="3">
        <v>8.0</v>
      </c>
      <c r="EW25" s="3">
        <v>5.0</v>
      </c>
      <c r="EY25" s="3">
        <v>9.0</v>
      </c>
      <c r="FA25" s="3">
        <v>12.0</v>
      </c>
      <c r="FB25" s="3" t="s">
        <v>133</v>
      </c>
      <c r="FC25" s="3">
        <v>3.0</v>
      </c>
      <c r="FE25" s="3">
        <v>8.0</v>
      </c>
      <c r="FG25" s="3">
        <v>1.0</v>
      </c>
      <c r="FI25" s="3">
        <v>3.0</v>
      </c>
      <c r="FK25" s="3">
        <v>10.0</v>
      </c>
      <c r="FM25" s="3">
        <v>8.0</v>
      </c>
      <c r="FO25" s="3">
        <v>7.0</v>
      </c>
      <c r="FQ25" s="3">
        <v>9.0</v>
      </c>
      <c r="FS25" s="3">
        <v>12.0</v>
      </c>
      <c r="FT25" s="3" t="s">
        <v>266</v>
      </c>
      <c r="FU25" s="3">
        <v>3.0</v>
      </c>
      <c r="FW25" s="3">
        <v>8.0</v>
      </c>
      <c r="FY25" s="3">
        <v>1.0</v>
      </c>
      <c r="GA25" s="3">
        <v>6.0</v>
      </c>
      <c r="GC25" s="3">
        <v>10.0</v>
      </c>
      <c r="GE25" s="3">
        <v>1.0</v>
      </c>
      <c r="GG25" s="3">
        <v>2.0</v>
      </c>
      <c r="GI25" s="3">
        <v>9.0</v>
      </c>
      <c r="GL25" s="1">
        <v>30104.0</v>
      </c>
      <c r="GM25" s="3"/>
      <c r="GN25" s="3">
        <v>3.0</v>
      </c>
      <c r="GO25" s="3">
        <v>1.0</v>
      </c>
      <c r="GP25" s="3">
        <v>1.0</v>
      </c>
      <c r="GQ25" s="3">
        <v>1.0</v>
      </c>
      <c r="GR25" s="3">
        <v>1.0</v>
      </c>
      <c r="GS25" s="3">
        <v>1.0</v>
      </c>
      <c r="GW25" s="3">
        <v>4.0</v>
      </c>
      <c r="GY25" s="3">
        <v>3.0</v>
      </c>
      <c r="HA25" s="3">
        <v>5.0</v>
      </c>
    </row>
    <row r="26">
      <c r="A26" s="2">
        <v>14206.0</v>
      </c>
      <c r="B26" s="2">
        <v>2.0</v>
      </c>
      <c r="C26" s="1">
        <v>14209.0</v>
      </c>
      <c r="D26" s="1">
        <v>12202.0</v>
      </c>
      <c r="E26" s="1">
        <v>10101.0</v>
      </c>
      <c r="F26" s="1">
        <v>14208.0</v>
      </c>
      <c r="G26" s="1">
        <v>14203.0</v>
      </c>
      <c r="H26" s="1">
        <v>14202.0</v>
      </c>
      <c r="I26" s="1">
        <v>14210.0</v>
      </c>
      <c r="J26" s="1">
        <v>14205.0</v>
      </c>
      <c r="K26" s="1">
        <v>14201.0</v>
      </c>
      <c r="L26" s="1">
        <v>12201.0</v>
      </c>
      <c r="M26" s="3">
        <v>2.0</v>
      </c>
      <c r="O26" s="3">
        <v>7.0</v>
      </c>
      <c r="Q26" s="3">
        <v>8.0</v>
      </c>
      <c r="S26" s="3">
        <v>1.0</v>
      </c>
      <c r="U26" s="3">
        <v>4.0</v>
      </c>
      <c r="W26" s="3">
        <v>10.0</v>
      </c>
      <c r="Y26" s="3">
        <v>7.0</v>
      </c>
      <c r="AA26" s="3">
        <v>2.0</v>
      </c>
      <c r="AC26" s="3">
        <v>9.0</v>
      </c>
    </row>
    <row r="27">
      <c r="A27" s="2">
        <v>14209.0</v>
      </c>
      <c r="B27" s="2">
        <v>2.0</v>
      </c>
      <c r="C27" s="1">
        <v>10101.0</v>
      </c>
      <c r="D27" s="1">
        <v>12202.0</v>
      </c>
      <c r="E27" s="1">
        <v>12201.0</v>
      </c>
      <c r="F27" s="1">
        <v>14207.0</v>
      </c>
      <c r="G27" s="1">
        <v>14203.0</v>
      </c>
      <c r="H27" s="1">
        <v>14208.0</v>
      </c>
      <c r="I27" s="1">
        <v>14210.0</v>
      </c>
      <c r="J27" s="1">
        <v>14206.0</v>
      </c>
      <c r="K27" s="1">
        <v>14201.0</v>
      </c>
      <c r="L27" s="1">
        <v>14211.0</v>
      </c>
      <c r="M27" s="3">
        <v>8.0</v>
      </c>
      <c r="O27" s="3">
        <v>3.0</v>
      </c>
      <c r="S27" s="3">
        <v>3.0</v>
      </c>
      <c r="U27" s="3">
        <v>1.0</v>
      </c>
      <c r="W27" s="3">
        <v>10.0</v>
      </c>
      <c r="Y27" s="3">
        <v>9.0</v>
      </c>
      <c r="AA27" s="3">
        <v>1.0</v>
      </c>
      <c r="AC27" s="3">
        <v>7.0</v>
      </c>
    </row>
    <row r="28">
      <c r="A28" s="1">
        <v>16203.0</v>
      </c>
      <c r="B28" s="3">
        <v>1.0</v>
      </c>
      <c r="C28" s="1">
        <v>16201.0</v>
      </c>
      <c r="D28" s="1">
        <v>16206.0</v>
      </c>
      <c r="E28" s="1">
        <v>16208.0</v>
      </c>
      <c r="F28" s="1">
        <v>16209.0</v>
      </c>
      <c r="G28" s="1">
        <v>12102.0</v>
      </c>
      <c r="H28" s="1">
        <v>12202.0</v>
      </c>
      <c r="M28" s="3">
        <v>7.0</v>
      </c>
      <c r="O28" s="3">
        <v>8.0</v>
      </c>
      <c r="Q28" s="3">
        <v>2.0</v>
      </c>
      <c r="S28" s="3">
        <v>1.0</v>
      </c>
      <c r="U28" s="3">
        <v>11.0</v>
      </c>
      <c r="W28" s="3">
        <v>6.0</v>
      </c>
      <c r="Y28" s="3">
        <v>2.0</v>
      </c>
      <c r="AA28" s="3">
        <v>7.0</v>
      </c>
      <c r="AC28" s="3">
        <v>5.0</v>
      </c>
      <c r="AE28" s="3">
        <v>7.0</v>
      </c>
      <c r="AG28" s="3">
        <v>8.0</v>
      </c>
      <c r="AI28" s="3">
        <v>2.0</v>
      </c>
      <c r="AK28" s="3">
        <v>1.0</v>
      </c>
      <c r="AM28" s="3">
        <v>11.0</v>
      </c>
      <c r="AO28" s="3">
        <v>6.0</v>
      </c>
      <c r="AQ28" s="3">
        <v>7.0</v>
      </c>
      <c r="AS28" s="3">
        <v>2.0</v>
      </c>
      <c r="AU28" s="3">
        <v>9.0</v>
      </c>
      <c r="AW28" s="3">
        <v>2.0</v>
      </c>
      <c r="AY28" s="3">
        <v>1.0</v>
      </c>
      <c r="BA28" s="3">
        <v>7.0</v>
      </c>
      <c r="BC28" s="3">
        <v>1.0</v>
      </c>
      <c r="BE28" s="3">
        <v>11.0</v>
      </c>
      <c r="BG28" s="3">
        <v>6.0</v>
      </c>
      <c r="BI28" s="3">
        <v>2.0</v>
      </c>
      <c r="BK28" s="3">
        <v>5.0</v>
      </c>
      <c r="BM28" s="3">
        <v>9.0</v>
      </c>
      <c r="BO28" s="3">
        <v>2.0</v>
      </c>
      <c r="BQ28" s="3">
        <v>1.0</v>
      </c>
      <c r="BS28" s="3">
        <v>7.0</v>
      </c>
      <c r="BU28" s="3">
        <v>1.0</v>
      </c>
      <c r="BW28" s="3">
        <v>11.0</v>
      </c>
      <c r="BY28" s="3">
        <v>6.0</v>
      </c>
      <c r="CA28" s="3">
        <v>2.0</v>
      </c>
      <c r="CC28" s="3">
        <v>5.0</v>
      </c>
      <c r="CE28" s="3">
        <v>9.0</v>
      </c>
      <c r="CG28" s="3">
        <v>12.0</v>
      </c>
      <c r="CH28" s="3" t="s">
        <v>134</v>
      </c>
      <c r="CI28" s="3">
        <v>3.0</v>
      </c>
      <c r="CK28" s="3">
        <v>7.0</v>
      </c>
      <c r="CM28" s="3">
        <v>1.0</v>
      </c>
      <c r="CO28" s="3">
        <v>11.0</v>
      </c>
      <c r="CS28" s="3">
        <v>9.0</v>
      </c>
      <c r="CU28" s="3">
        <v>5.0</v>
      </c>
      <c r="CW28" s="3">
        <v>7.0</v>
      </c>
      <c r="CY28" s="3">
        <v>8.0</v>
      </c>
      <c r="DA28" s="3">
        <v>3.0</v>
      </c>
      <c r="DC28" s="3">
        <v>12.0</v>
      </c>
      <c r="DD28" s="3" t="s">
        <v>134</v>
      </c>
      <c r="DE28" s="3">
        <v>3.0</v>
      </c>
      <c r="DG28" s="3">
        <v>10.0</v>
      </c>
      <c r="DI28" s="3">
        <v>1.0</v>
      </c>
      <c r="DK28" s="3">
        <v>9.0</v>
      </c>
      <c r="DM28" s="3">
        <v>7.0</v>
      </c>
      <c r="GL28" s="1">
        <v>30117.0</v>
      </c>
      <c r="GM28" s="3"/>
      <c r="GN28" s="3">
        <v>1.0</v>
      </c>
      <c r="GW28" s="3">
        <v>4.0</v>
      </c>
      <c r="GY28" s="3">
        <v>1.0</v>
      </c>
      <c r="HA28" s="3">
        <v>5.0</v>
      </c>
    </row>
    <row r="29">
      <c r="A29" s="2">
        <v>14103.0</v>
      </c>
      <c r="B29" s="2">
        <v>1.0</v>
      </c>
      <c r="C29" s="1">
        <v>12102.0</v>
      </c>
      <c r="D29" s="1">
        <v>13102.0</v>
      </c>
      <c r="E29" s="1">
        <v>13110.0</v>
      </c>
      <c r="F29" s="1">
        <v>13109.0</v>
      </c>
      <c r="G29" s="1">
        <v>13105.0</v>
      </c>
      <c r="H29" s="1">
        <v>14102.0</v>
      </c>
      <c r="I29" s="1">
        <v>13107.0</v>
      </c>
      <c r="J29" s="1">
        <v>12202.0</v>
      </c>
      <c r="K29" s="1">
        <v>14211.0</v>
      </c>
      <c r="L29" s="1">
        <v>10203.0</v>
      </c>
      <c r="M29" s="3">
        <v>8.0</v>
      </c>
      <c r="O29" s="3">
        <v>7.0</v>
      </c>
      <c r="Q29" s="3">
        <v>3.0</v>
      </c>
      <c r="S29" s="3">
        <v>1.0</v>
      </c>
      <c r="U29" s="3">
        <v>10.0</v>
      </c>
      <c r="W29" s="3">
        <v>5.0</v>
      </c>
      <c r="Y29" s="3">
        <v>2.0</v>
      </c>
      <c r="AA29" s="3">
        <v>9.0</v>
      </c>
      <c r="AC29" s="3">
        <v>8.0</v>
      </c>
      <c r="AE29" s="3">
        <v>7.0</v>
      </c>
      <c r="AG29" s="3">
        <v>3.0</v>
      </c>
      <c r="AI29" s="3">
        <v>12.0</v>
      </c>
      <c r="AJ29" s="3" t="s">
        <v>243</v>
      </c>
      <c r="AK29" s="3">
        <v>1.0</v>
      </c>
      <c r="AM29" s="3">
        <v>4.0</v>
      </c>
      <c r="AO29" s="3">
        <v>10.0</v>
      </c>
      <c r="AQ29" s="3">
        <v>7.0</v>
      </c>
      <c r="AS29" s="3">
        <v>9.0</v>
      </c>
      <c r="AU29" s="3">
        <v>3.0</v>
      </c>
      <c r="AW29" s="3">
        <v>3.0</v>
      </c>
      <c r="AY29" s="3">
        <v>10.0</v>
      </c>
      <c r="BA29" s="3">
        <v>8.0</v>
      </c>
      <c r="BC29" s="3">
        <v>1.0</v>
      </c>
      <c r="BE29" s="3">
        <v>10.0</v>
      </c>
      <c r="BG29" s="3">
        <v>3.0</v>
      </c>
      <c r="BI29" s="3">
        <v>1.0</v>
      </c>
      <c r="BK29" s="3">
        <v>2.0</v>
      </c>
      <c r="BM29" s="3">
        <v>8.0</v>
      </c>
      <c r="BO29" s="3">
        <v>5.0</v>
      </c>
      <c r="BQ29" s="3">
        <v>7.0</v>
      </c>
      <c r="BS29" s="3">
        <v>3.0</v>
      </c>
      <c r="BU29" s="3">
        <v>1.0</v>
      </c>
      <c r="BW29" s="3">
        <v>10.0</v>
      </c>
      <c r="BY29" s="3">
        <v>5.0</v>
      </c>
      <c r="CA29" s="3">
        <v>2.0</v>
      </c>
      <c r="CC29" s="3">
        <v>3.0</v>
      </c>
      <c r="CE29" s="3">
        <v>9.0</v>
      </c>
      <c r="CG29" s="3">
        <v>3.0</v>
      </c>
      <c r="CI29" s="3">
        <v>8.0</v>
      </c>
      <c r="CK29" s="3">
        <v>6.0</v>
      </c>
      <c r="CM29" s="3">
        <v>1.0</v>
      </c>
      <c r="CO29" s="3">
        <v>10.0</v>
      </c>
      <c r="CQ29" s="3">
        <v>4.0</v>
      </c>
      <c r="CS29" s="3">
        <v>2.0</v>
      </c>
      <c r="CU29" s="3">
        <v>8.0</v>
      </c>
      <c r="CW29" s="3">
        <v>9.0</v>
      </c>
      <c r="CY29" s="3">
        <v>7.0</v>
      </c>
      <c r="DA29" s="3">
        <v>3.0</v>
      </c>
      <c r="DC29" s="3">
        <v>8.0</v>
      </c>
      <c r="DE29" s="3">
        <v>1.0</v>
      </c>
      <c r="DG29" s="3">
        <v>4.0</v>
      </c>
      <c r="DI29" s="3">
        <v>10.0</v>
      </c>
      <c r="DK29" s="3">
        <v>9.0</v>
      </c>
      <c r="DM29" s="3">
        <v>2.0</v>
      </c>
      <c r="DO29" s="3">
        <v>7.0</v>
      </c>
      <c r="DQ29" s="3">
        <v>5.0</v>
      </c>
      <c r="DS29" s="3">
        <v>3.0</v>
      </c>
      <c r="DU29" s="3">
        <v>7.0</v>
      </c>
      <c r="DW29" s="3">
        <v>1.0</v>
      </c>
      <c r="DY29" s="3">
        <v>10.0</v>
      </c>
      <c r="EC29" s="3">
        <v>8.0</v>
      </c>
      <c r="EE29" s="3">
        <v>2.0</v>
      </c>
      <c r="EG29" s="3">
        <v>9.0</v>
      </c>
      <c r="EI29" s="3">
        <v>3.0</v>
      </c>
      <c r="EK29" s="3">
        <v>9.0</v>
      </c>
      <c r="EM29" s="3">
        <v>5.0</v>
      </c>
      <c r="EO29" s="3">
        <v>10.0</v>
      </c>
      <c r="EQ29" s="3">
        <v>5.0</v>
      </c>
      <c r="EU29" s="3">
        <v>2.0</v>
      </c>
      <c r="EW29" s="3">
        <v>8.0</v>
      </c>
      <c r="EY29" s="3">
        <v>5.0</v>
      </c>
    </row>
    <row r="30">
      <c r="A30" s="1">
        <v>12201.0</v>
      </c>
      <c r="B30" s="3">
        <v>1.0</v>
      </c>
      <c r="C30" s="1">
        <v>12204.0</v>
      </c>
      <c r="D30" s="1">
        <v>12203.0</v>
      </c>
      <c r="E30" s="1">
        <v>12202.0</v>
      </c>
      <c r="F30" s="1">
        <v>12102.0</v>
      </c>
      <c r="G30" s="1">
        <v>11104.0</v>
      </c>
      <c r="H30" s="1">
        <v>13104.0</v>
      </c>
      <c r="I30" s="1">
        <v>13110.0</v>
      </c>
      <c r="J30" s="1">
        <v>12206.0</v>
      </c>
      <c r="K30" s="1">
        <v>12101.0</v>
      </c>
      <c r="L30" s="1">
        <v>14209.0</v>
      </c>
      <c r="M30" s="3">
        <v>7.0</v>
      </c>
      <c r="O30" s="3">
        <v>2.0</v>
      </c>
      <c r="Q30" s="3">
        <v>8.0</v>
      </c>
      <c r="S30" s="3">
        <v>1.0</v>
      </c>
      <c r="U30" s="3">
        <v>4.0</v>
      </c>
      <c r="W30" s="3">
        <v>6.0</v>
      </c>
      <c r="Y30" s="3">
        <v>9.0</v>
      </c>
      <c r="AA30" s="3">
        <v>5.0</v>
      </c>
      <c r="AC30" s="3">
        <v>2.0</v>
      </c>
      <c r="AE30" s="3">
        <v>7.0</v>
      </c>
      <c r="AG30" s="3">
        <v>2.0</v>
      </c>
      <c r="AI30" s="3">
        <v>8.0</v>
      </c>
      <c r="AK30" s="3">
        <v>1.0</v>
      </c>
      <c r="AM30" s="3">
        <v>4.0</v>
      </c>
      <c r="AO30" s="3">
        <v>6.0</v>
      </c>
      <c r="AQ30" s="3">
        <v>7.0</v>
      </c>
      <c r="AS30" s="3">
        <v>9.0</v>
      </c>
      <c r="AU30" s="3">
        <v>2.0</v>
      </c>
      <c r="AW30" s="3">
        <v>2.0</v>
      </c>
      <c r="AY30" s="3">
        <v>8.0</v>
      </c>
      <c r="BA30" s="3">
        <v>7.0</v>
      </c>
      <c r="BC30" s="3">
        <v>1.0</v>
      </c>
      <c r="BE30" s="3">
        <v>3.0</v>
      </c>
      <c r="BG30" s="3">
        <v>6.0</v>
      </c>
      <c r="BI30" s="3">
        <v>7.0</v>
      </c>
      <c r="BK30" s="3">
        <v>9.0</v>
      </c>
      <c r="BM30" s="3">
        <v>2.0</v>
      </c>
      <c r="BO30" s="3">
        <v>7.0</v>
      </c>
      <c r="BQ30" s="3">
        <v>6.0</v>
      </c>
      <c r="BS30" s="3">
        <v>3.0</v>
      </c>
      <c r="BU30" s="3">
        <v>1.0</v>
      </c>
      <c r="BW30" s="3">
        <v>11.0</v>
      </c>
      <c r="BY30" s="3">
        <v>6.0</v>
      </c>
      <c r="CA30" s="3">
        <v>7.0</v>
      </c>
      <c r="CC30" s="3">
        <v>8.0</v>
      </c>
      <c r="CE30" s="3">
        <v>2.0</v>
      </c>
      <c r="CG30" s="3">
        <v>7.0</v>
      </c>
      <c r="CI30" s="3">
        <v>5.0</v>
      </c>
      <c r="CK30" s="3">
        <v>9.0</v>
      </c>
      <c r="CM30" s="3">
        <v>3.0</v>
      </c>
      <c r="CO30" s="3">
        <v>1.0</v>
      </c>
      <c r="CQ30" s="3">
        <v>7.0</v>
      </c>
      <c r="CS30" s="3">
        <v>2.0</v>
      </c>
      <c r="CU30" s="3">
        <v>7.0</v>
      </c>
      <c r="CW30" s="3">
        <v>6.0</v>
      </c>
      <c r="CY30" s="3">
        <v>5.0</v>
      </c>
      <c r="DA30" s="3">
        <v>9.0</v>
      </c>
      <c r="DC30" s="3">
        <v>7.0</v>
      </c>
      <c r="DE30" s="3">
        <v>3.0</v>
      </c>
      <c r="DG30" s="3">
        <v>7.0</v>
      </c>
      <c r="DI30" s="3">
        <v>5.0</v>
      </c>
      <c r="DK30" s="3">
        <v>8.0</v>
      </c>
      <c r="DM30" s="3">
        <v>2.0</v>
      </c>
      <c r="DO30" s="3">
        <v>6.0</v>
      </c>
      <c r="DQ30" s="3">
        <v>7.0</v>
      </c>
      <c r="DS30" s="3">
        <v>3.0</v>
      </c>
      <c r="DU30" s="3">
        <v>8.0</v>
      </c>
      <c r="DW30" s="3">
        <v>1.0</v>
      </c>
      <c r="DY30" s="3">
        <v>11.0</v>
      </c>
      <c r="EA30" s="3">
        <v>6.0</v>
      </c>
      <c r="EC30" s="3">
        <v>7.0</v>
      </c>
      <c r="EE30" s="3">
        <v>1.0</v>
      </c>
      <c r="EG30" s="3">
        <v>3.0</v>
      </c>
      <c r="EI30" s="3">
        <v>7.0</v>
      </c>
      <c r="EK30" s="3">
        <v>2.0</v>
      </c>
      <c r="EM30" s="3">
        <v>8.0</v>
      </c>
      <c r="EO30" s="3">
        <v>1.0</v>
      </c>
      <c r="EQ30" s="3">
        <v>6.0</v>
      </c>
      <c r="ES30" s="3">
        <v>3.0</v>
      </c>
      <c r="EU30" s="3">
        <v>7.0</v>
      </c>
      <c r="EW30" s="3">
        <v>9.0</v>
      </c>
      <c r="EY30" s="3">
        <v>2.0</v>
      </c>
      <c r="FA30" s="3">
        <v>5.0</v>
      </c>
      <c r="FC30" s="3">
        <v>6.0</v>
      </c>
      <c r="FE30" s="3">
        <v>3.0</v>
      </c>
      <c r="FG30" s="3">
        <v>3.0</v>
      </c>
      <c r="FI30" s="3">
        <v>7.0</v>
      </c>
      <c r="FK30" s="3">
        <v>5.0</v>
      </c>
      <c r="FM30" s="3">
        <v>8.0</v>
      </c>
      <c r="FO30" s="3">
        <v>2.0</v>
      </c>
      <c r="FQ30" s="3">
        <v>5.0</v>
      </c>
      <c r="FS30" s="3">
        <v>7.0</v>
      </c>
      <c r="FU30" s="3">
        <v>3.0</v>
      </c>
      <c r="FW30" s="3">
        <v>11.0</v>
      </c>
      <c r="FY30" s="3">
        <v>1.0</v>
      </c>
      <c r="GA30" s="3">
        <v>6.0</v>
      </c>
      <c r="GC30" s="3">
        <v>10.0</v>
      </c>
      <c r="GE30" s="3">
        <v>7.0</v>
      </c>
      <c r="GG30" s="3">
        <v>9.0</v>
      </c>
      <c r="GI30" s="3">
        <v>2.0</v>
      </c>
      <c r="GL30" s="1">
        <v>30102.0</v>
      </c>
      <c r="GM30" s="3"/>
      <c r="GN30" s="3">
        <v>5.0</v>
      </c>
      <c r="GO30" s="3">
        <v>1.0</v>
      </c>
      <c r="GP30" s="3">
        <v>1.0</v>
      </c>
      <c r="GQ30" s="3">
        <v>1.0</v>
      </c>
      <c r="GR30" s="3">
        <v>1.0</v>
      </c>
      <c r="GS30" s="3">
        <v>1.0</v>
      </c>
      <c r="GT30" s="3">
        <v>1.0</v>
      </c>
      <c r="GW30" s="3">
        <v>4.0</v>
      </c>
      <c r="GY30" s="3">
        <v>3.0</v>
      </c>
      <c r="HA30" s="3">
        <v>2.0</v>
      </c>
    </row>
    <row r="31">
      <c r="A31" s="1">
        <v>16205.0</v>
      </c>
      <c r="B31" s="3">
        <v>1.0</v>
      </c>
      <c r="C31" s="1">
        <v>16204.0</v>
      </c>
      <c r="D31" s="1">
        <v>16207.0</v>
      </c>
      <c r="E31" s="1">
        <v>16208.0</v>
      </c>
      <c r="F31" s="1">
        <v>16209.0</v>
      </c>
      <c r="G31" s="1">
        <v>12202.0</v>
      </c>
      <c r="H31" s="1">
        <v>12102.0</v>
      </c>
      <c r="I31" s="1">
        <v>16201.0</v>
      </c>
      <c r="M31" s="3">
        <v>2.0</v>
      </c>
      <c r="O31" s="3">
        <v>7.0</v>
      </c>
      <c r="Q31" s="3">
        <v>1.0</v>
      </c>
      <c r="S31" s="3">
        <v>1.0</v>
      </c>
      <c r="U31" s="3">
        <v>4.0</v>
      </c>
      <c r="W31" s="3">
        <v>6.0</v>
      </c>
      <c r="Y31" s="3">
        <v>9.0</v>
      </c>
      <c r="AA31" s="3">
        <v>7.0</v>
      </c>
      <c r="AC31" s="3">
        <v>5.0</v>
      </c>
      <c r="AE31" s="3">
        <v>2.0</v>
      </c>
      <c r="AG31" s="3">
        <v>7.0</v>
      </c>
      <c r="AI31" s="3">
        <v>1.0</v>
      </c>
      <c r="AK31" s="3">
        <v>1.0</v>
      </c>
      <c r="AM31" s="3">
        <v>11.0</v>
      </c>
      <c r="AO31" s="3">
        <v>4.0</v>
      </c>
      <c r="AQ31" s="3">
        <v>7.0</v>
      </c>
      <c r="AS31" s="3">
        <v>9.0</v>
      </c>
      <c r="AU31" s="3">
        <v>5.0</v>
      </c>
      <c r="AW31" s="3">
        <v>2.0</v>
      </c>
      <c r="AY31" s="3">
        <v>8.0</v>
      </c>
      <c r="BA31" s="3">
        <v>7.0</v>
      </c>
      <c r="BC31" s="3">
        <v>1.0</v>
      </c>
      <c r="BE31" s="3">
        <v>3.0</v>
      </c>
      <c r="BG31" s="3">
        <v>2.0</v>
      </c>
      <c r="BI31" s="3">
        <v>9.0</v>
      </c>
      <c r="BK31" s="3">
        <v>1.0</v>
      </c>
      <c r="BM31" s="3">
        <v>3.0</v>
      </c>
      <c r="BO31" s="3">
        <v>2.0</v>
      </c>
      <c r="BQ31" s="3">
        <v>7.0</v>
      </c>
      <c r="BS31" s="3">
        <v>1.0</v>
      </c>
      <c r="BU31" s="3">
        <v>1.0</v>
      </c>
      <c r="BW31" s="3">
        <v>3.0</v>
      </c>
      <c r="BY31" s="3">
        <v>5.0</v>
      </c>
      <c r="CA31" s="3">
        <v>2.0</v>
      </c>
      <c r="CC31" s="3">
        <v>8.0</v>
      </c>
      <c r="CE31" s="3">
        <v>7.0</v>
      </c>
      <c r="CG31" s="3">
        <v>8.0</v>
      </c>
      <c r="CI31" s="3">
        <v>12.0</v>
      </c>
      <c r="CJ31" s="3" t="s">
        <v>267</v>
      </c>
      <c r="CK31" s="3">
        <v>12.0</v>
      </c>
      <c r="CL31" s="3" t="s">
        <v>268</v>
      </c>
      <c r="CM31" s="3">
        <v>3.0</v>
      </c>
      <c r="CO31" s="3">
        <v>1.0</v>
      </c>
      <c r="CQ31" s="3">
        <v>10.0</v>
      </c>
      <c r="CS31" s="3">
        <v>1.0</v>
      </c>
      <c r="CU31" s="3">
        <v>5.0</v>
      </c>
      <c r="CW31" s="3">
        <v>9.0</v>
      </c>
      <c r="CY31" s="3">
        <v>12.0</v>
      </c>
      <c r="CZ31" s="3" t="s">
        <v>134</v>
      </c>
      <c r="DA31" s="3">
        <v>8.0</v>
      </c>
      <c r="DC31" s="3">
        <v>7.0</v>
      </c>
      <c r="DE31" s="3">
        <v>1.0</v>
      </c>
      <c r="DG31" s="3">
        <v>11.0</v>
      </c>
      <c r="DI31" s="3">
        <v>6.0</v>
      </c>
      <c r="DK31" s="3">
        <v>1.0</v>
      </c>
      <c r="DM31" s="3">
        <v>7.0</v>
      </c>
      <c r="DO31" s="3">
        <v>7.0</v>
      </c>
      <c r="DQ31" s="3">
        <v>2.0</v>
      </c>
      <c r="DS31" s="3">
        <v>1.0</v>
      </c>
      <c r="DU31" s="3">
        <v>7.0</v>
      </c>
      <c r="DW31" s="3">
        <v>11.0</v>
      </c>
      <c r="DY31" s="3">
        <v>4.0</v>
      </c>
      <c r="EA31" s="3">
        <v>1.0</v>
      </c>
      <c r="EC31" s="3">
        <v>2.0</v>
      </c>
      <c r="EE31" s="3">
        <v>7.0</v>
      </c>
      <c r="EG31" s="3">
        <v>8.0</v>
      </c>
      <c r="GL31" s="1">
        <v>30108.0</v>
      </c>
      <c r="GM31" s="3"/>
      <c r="GN31" s="3">
        <v>1.0</v>
      </c>
      <c r="GW31" s="3">
        <v>1.0</v>
      </c>
      <c r="GY31" s="3">
        <v>4.0</v>
      </c>
      <c r="HA31" s="3">
        <v>7.0</v>
      </c>
      <c r="HB31" s="3" t="s">
        <v>269</v>
      </c>
    </row>
    <row r="32">
      <c r="A32" s="1">
        <v>12202.0</v>
      </c>
      <c r="B32" s="3">
        <v>1.0</v>
      </c>
      <c r="C32" s="1">
        <v>12203.0</v>
      </c>
      <c r="D32" s="1">
        <v>12205.0</v>
      </c>
      <c r="E32" s="1">
        <v>12102.0</v>
      </c>
      <c r="M32" s="3">
        <v>2.0</v>
      </c>
      <c r="O32" s="3">
        <v>7.0</v>
      </c>
      <c r="Q32" s="3">
        <v>1.0</v>
      </c>
      <c r="S32" s="3">
        <v>2.0</v>
      </c>
      <c r="U32" s="3">
        <v>4.0</v>
      </c>
      <c r="W32" s="3">
        <v>3.0</v>
      </c>
      <c r="Y32" s="3">
        <v>7.0</v>
      </c>
      <c r="AA32" s="3">
        <v>3.0</v>
      </c>
      <c r="AC32" s="3">
        <v>9.0</v>
      </c>
      <c r="AE32" s="3">
        <v>2.0</v>
      </c>
      <c r="AG32" s="3">
        <v>7.0</v>
      </c>
      <c r="AI32" s="3">
        <v>1.0</v>
      </c>
      <c r="AK32" s="3">
        <v>4.0</v>
      </c>
      <c r="AM32" s="3">
        <v>2.0</v>
      </c>
      <c r="AO32" s="3">
        <v>5.0</v>
      </c>
      <c r="AQ32" s="3">
        <v>2.0</v>
      </c>
      <c r="AS32" s="3">
        <v>7.0</v>
      </c>
      <c r="AU32" s="3">
        <v>9.0</v>
      </c>
      <c r="AW32" s="3">
        <v>5.0</v>
      </c>
      <c r="AY32" s="3">
        <v>7.0</v>
      </c>
      <c r="BA32" s="3">
        <v>1.0</v>
      </c>
      <c r="BC32" s="3">
        <v>2.0</v>
      </c>
      <c r="BE32" s="3">
        <v>4.0</v>
      </c>
      <c r="BG32" s="3">
        <v>3.0</v>
      </c>
      <c r="BI32" s="3">
        <v>8.0</v>
      </c>
      <c r="BK32" s="3">
        <v>3.0</v>
      </c>
      <c r="BM32" s="3">
        <v>9.0</v>
      </c>
      <c r="GL32" s="1">
        <v>30102.0</v>
      </c>
      <c r="GM32" s="3"/>
      <c r="GN32" s="3">
        <v>4.0</v>
      </c>
      <c r="GT32" s="3">
        <v>1.0</v>
      </c>
      <c r="GW32" s="3">
        <v>1.0</v>
      </c>
      <c r="GY32" s="3">
        <v>4.0</v>
      </c>
      <c r="HA32" s="3">
        <v>6.0</v>
      </c>
    </row>
    <row r="33">
      <c r="A33" s="1">
        <v>16209.0</v>
      </c>
      <c r="B33" s="3">
        <v>1.0</v>
      </c>
      <c r="C33" s="1">
        <v>16208.0</v>
      </c>
      <c r="D33" s="1">
        <v>12102.0</v>
      </c>
      <c r="E33" s="1">
        <v>12103.0</v>
      </c>
      <c r="F33" s="1">
        <v>16203.0</v>
      </c>
      <c r="G33" s="1">
        <v>16207.0</v>
      </c>
      <c r="H33" s="1">
        <v>16205.0</v>
      </c>
      <c r="I33" s="1">
        <v>16204.0</v>
      </c>
      <c r="J33" s="1">
        <v>16206.0</v>
      </c>
      <c r="K33" s="1">
        <v>16201.0</v>
      </c>
      <c r="M33" s="3">
        <v>2.0</v>
      </c>
      <c r="O33" s="3">
        <v>8.0</v>
      </c>
      <c r="Q33" s="3">
        <v>1.0</v>
      </c>
      <c r="S33" s="3">
        <v>1.0</v>
      </c>
      <c r="U33" s="3">
        <v>11.0</v>
      </c>
      <c r="W33" s="3">
        <v>4.0</v>
      </c>
      <c r="Y33" s="3">
        <v>2.0</v>
      </c>
      <c r="AA33" s="3">
        <v>9.0</v>
      </c>
      <c r="AC33" s="3">
        <v>7.0</v>
      </c>
      <c r="AE33" s="3">
        <v>3.0</v>
      </c>
      <c r="AG33" s="3">
        <v>7.0</v>
      </c>
      <c r="AI33" s="3">
        <v>8.0</v>
      </c>
      <c r="AK33" s="3">
        <v>1.0</v>
      </c>
      <c r="AM33" s="3">
        <v>11.0</v>
      </c>
      <c r="AO33" s="3">
        <v>6.0</v>
      </c>
      <c r="AQ33" s="3">
        <v>9.0</v>
      </c>
      <c r="AS33" s="3">
        <v>5.0</v>
      </c>
      <c r="AU33" s="3">
        <v>2.0</v>
      </c>
      <c r="AW33" s="3">
        <v>7.0</v>
      </c>
      <c r="AY33" s="3">
        <v>8.0</v>
      </c>
      <c r="BA33" s="3">
        <v>3.0</v>
      </c>
      <c r="BC33" s="3">
        <v>1.0</v>
      </c>
      <c r="BE33" s="3">
        <v>6.0</v>
      </c>
      <c r="BG33" s="3">
        <v>4.0</v>
      </c>
      <c r="BK33" s="3">
        <v>9.0</v>
      </c>
      <c r="BM33" s="3">
        <v>7.0</v>
      </c>
      <c r="BO33" s="3">
        <v>2.0</v>
      </c>
      <c r="BQ33" s="3">
        <v>1.0</v>
      </c>
      <c r="BS33" s="3">
        <v>7.0</v>
      </c>
      <c r="BU33" s="3">
        <v>1.0</v>
      </c>
      <c r="BW33" s="3">
        <v>6.0</v>
      </c>
      <c r="BY33" s="3">
        <v>11.0</v>
      </c>
      <c r="CA33" s="3">
        <v>1.0</v>
      </c>
      <c r="CC33" s="3">
        <v>9.0</v>
      </c>
      <c r="CE33" s="3">
        <v>7.0</v>
      </c>
      <c r="CG33" s="3">
        <v>2.0</v>
      </c>
      <c r="CI33" s="3">
        <v>1.0</v>
      </c>
      <c r="CK33" s="3">
        <v>1.0</v>
      </c>
      <c r="CM33" s="3">
        <v>1.0</v>
      </c>
      <c r="CS33" s="3">
        <v>2.0</v>
      </c>
      <c r="CU33" s="3">
        <v>3.0</v>
      </c>
      <c r="CW33" s="3">
        <v>7.0</v>
      </c>
      <c r="CY33" s="3">
        <v>2.0</v>
      </c>
      <c r="DA33" s="3">
        <v>7.0</v>
      </c>
      <c r="DC33" s="3">
        <v>1.0</v>
      </c>
      <c r="DE33" s="3">
        <v>1.0</v>
      </c>
      <c r="DG33" s="3">
        <v>6.0</v>
      </c>
      <c r="DK33" s="3">
        <v>2.0</v>
      </c>
      <c r="DM33" s="3">
        <v>3.0</v>
      </c>
      <c r="DO33" s="3">
        <v>9.0</v>
      </c>
      <c r="DQ33" s="3">
        <v>2.0</v>
      </c>
      <c r="DS33" s="3">
        <v>1.0</v>
      </c>
      <c r="DU33" s="3">
        <v>7.0</v>
      </c>
      <c r="DW33" s="3">
        <v>1.0</v>
      </c>
      <c r="DY33" s="3">
        <v>11.0</v>
      </c>
      <c r="EA33" s="3">
        <v>6.0</v>
      </c>
      <c r="EC33" s="3">
        <v>9.0</v>
      </c>
      <c r="EE33" s="3">
        <v>3.0</v>
      </c>
      <c r="EI33" s="3">
        <v>2.0</v>
      </c>
      <c r="EK33" s="3">
        <v>1.0</v>
      </c>
      <c r="EO33" s="3">
        <v>1.0</v>
      </c>
      <c r="EU33" s="3">
        <v>7.0</v>
      </c>
      <c r="FA33" s="3">
        <v>2.0</v>
      </c>
      <c r="FC33" s="3">
        <v>1.0</v>
      </c>
      <c r="FG33" s="3">
        <v>6.0</v>
      </c>
      <c r="FI33" s="3">
        <v>1.0</v>
      </c>
      <c r="FM33" s="3">
        <v>1.0</v>
      </c>
      <c r="FO33" s="3">
        <v>7.0</v>
      </c>
      <c r="GL33" s="1">
        <v>30103.0</v>
      </c>
      <c r="GM33" s="3"/>
      <c r="GN33" s="3">
        <v>1.0</v>
      </c>
      <c r="GW33" s="3">
        <v>3.0</v>
      </c>
      <c r="GY33" s="3">
        <v>5.0</v>
      </c>
      <c r="HA33" s="3">
        <v>2.0</v>
      </c>
    </row>
    <row r="34">
      <c r="A34" s="2">
        <v>13109.0</v>
      </c>
      <c r="B34" s="3">
        <v>2.0</v>
      </c>
      <c r="C34" s="1">
        <v>20101.0</v>
      </c>
      <c r="D34" s="1">
        <v>13107.0</v>
      </c>
      <c r="E34" s="1">
        <v>13110.0</v>
      </c>
      <c r="F34" s="1">
        <v>11101.0</v>
      </c>
      <c r="G34" s="1">
        <v>20109.0</v>
      </c>
      <c r="H34" s="1">
        <v>14103.0</v>
      </c>
      <c r="I34" s="1">
        <v>14102.0</v>
      </c>
      <c r="J34" s="1">
        <v>12102.0</v>
      </c>
      <c r="M34" s="3">
        <v>5.0</v>
      </c>
      <c r="O34" s="3">
        <v>10.0</v>
      </c>
      <c r="Q34" s="3">
        <v>8.0</v>
      </c>
      <c r="S34" s="3">
        <v>6.0</v>
      </c>
      <c r="U34" s="3">
        <v>10.0</v>
      </c>
      <c r="W34" s="3">
        <v>3.0</v>
      </c>
      <c r="Y34" s="3">
        <v>2.0</v>
      </c>
      <c r="AA34" s="3">
        <v>8.0</v>
      </c>
      <c r="AC34" s="3">
        <v>9.0</v>
      </c>
      <c r="AE34" s="3">
        <v>7.0</v>
      </c>
      <c r="AG34" s="3">
        <v>2.0</v>
      </c>
      <c r="AI34" s="3">
        <v>8.0</v>
      </c>
      <c r="AK34" s="3">
        <v>1.0</v>
      </c>
      <c r="AM34" s="3">
        <v>4.0</v>
      </c>
      <c r="AO34" s="3">
        <v>6.0</v>
      </c>
      <c r="AQ34" s="3">
        <v>9.0</v>
      </c>
      <c r="AS34" s="3">
        <v>4.0</v>
      </c>
      <c r="AU34" s="3">
        <v>7.0</v>
      </c>
      <c r="AW34" s="3">
        <v>2.0</v>
      </c>
      <c r="AY34" s="3">
        <v>7.0</v>
      </c>
      <c r="BA34" s="3">
        <v>8.0</v>
      </c>
      <c r="BC34" s="3">
        <v>1.0</v>
      </c>
      <c r="BE34" s="3">
        <v>6.0</v>
      </c>
      <c r="BG34" s="3">
        <v>4.0</v>
      </c>
      <c r="BI34" s="3">
        <v>7.0</v>
      </c>
      <c r="BK34" s="3">
        <v>3.0</v>
      </c>
      <c r="BM34" s="3">
        <v>9.0</v>
      </c>
      <c r="BO34" s="3">
        <v>3.0</v>
      </c>
      <c r="BQ34" s="3">
        <v>8.0</v>
      </c>
      <c r="BS34" s="3">
        <v>12.0</v>
      </c>
      <c r="BT34" s="3" t="s">
        <v>270</v>
      </c>
      <c r="BU34" s="3">
        <v>1.0</v>
      </c>
      <c r="BW34" s="3">
        <v>6.0</v>
      </c>
      <c r="BY34" s="3">
        <v>10.0</v>
      </c>
      <c r="CA34" s="3">
        <v>3.0</v>
      </c>
      <c r="CC34" s="3">
        <v>7.0</v>
      </c>
      <c r="CE34" s="3">
        <v>9.0</v>
      </c>
      <c r="CG34" s="3">
        <v>3.0</v>
      </c>
      <c r="CI34" s="3">
        <v>7.0</v>
      </c>
      <c r="CK34" s="3">
        <v>12.0</v>
      </c>
      <c r="CL34" s="3" t="s">
        <v>142</v>
      </c>
      <c r="CM34" s="3">
        <v>1.0</v>
      </c>
      <c r="CO34" s="3">
        <v>3.0</v>
      </c>
      <c r="CQ34" s="3">
        <v>10.0</v>
      </c>
      <c r="CS34" s="3">
        <v>7.0</v>
      </c>
      <c r="CU34" s="3">
        <v>8.0</v>
      </c>
      <c r="CW34" s="3">
        <v>5.0</v>
      </c>
      <c r="CY34" s="3">
        <v>7.0</v>
      </c>
      <c r="DA34" s="3">
        <v>8.0</v>
      </c>
      <c r="DC34" s="3">
        <v>3.0</v>
      </c>
      <c r="DE34" s="3">
        <v>1.0</v>
      </c>
      <c r="DG34" s="3">
        <v>6.0</v>
      </c>
      <c r="DI34" s="3">
        <v>10.0</v>
      </c>
      <c r="DK34" s="3">
        <v>4.0</v>
      </c>
      <c r="DM34" s="3">
        <v>8.0</v>
      </c>
      <c r="DO34" s="3">
        <v>7.0</v>
      </c>
      <c r="DQ34" s="3">
        <v>7.0</v>
      </c>
      <c r="DS34" s="3">
        <v>3.0</v>
      </c>
      <c r="DU34" s="3">
        <v>6.0</v>
      </c>
      <c r="DW34" s="3">
        <v>1.0</v>
      </c>
      <c r="DY34" s="3">
        <v>6.0</v>
      </c>
      <c r="EA34" s="3">
        <v>4.0</v>
      </c>
      <c r="EC34" s="3">
        <v>7.0</v>
      </c>
      <c r="EE34" s="3">
        <v>8.0</v>
      </c>
      <c r="EG34" s="3">
        <v>4.0</v>
      </c>
      <c r="EI34" s="3">
        <v>3.0</v>
      </c>
      <c r="EK34" s="3">
        <v>7.0</v>
      </c>
      <c r="EM34" s="3">
        <v>10.0</v>
      </c>
      <c r="EO34" s="3">
        <v>1.0</v>
      </c>
      <c r="EQ34" s="3">
        <v>6.0</v>
      </c>
      <c r="ES34" s="3">
        <v>4.0</v>
      </c>
      <c r="EU34" s="3">
        <v>7.0</v>
      </c>
      <c r="EW34" s="3">
        <v>8.0</v>
      </c>
      <c r="EY34" s="3">
        <v>3.0</v>
      </c>
      <c r="GL34" s="1">
        <v>30114.0</v>
      </c>
      <c r="GM34" s="3"/>
      <c r="GN34" s="3">
        <v>4.0</v>
      </c>
      <c r="GO34" s="3">
        <v>1.0</v>
      </c>
      <c r="GP34" s="3">
        <v>1.0</v>
      </c>
      <c r="GQ34" s="3">
        <v>1.0</v>
      </c>
      <c r="GR34" s="3">
        <v>1.0</v>
      </c>
      <c r="GS34" s="3">
        <v>1.0</v>
      </c>
      <c r="GT34" s="3">
        <v>1.0</v>
      </c>
      <c r="GW34" s="3">
        <v>3.0</v>
      </c>
      <c r="GY34" s="3">
        <v>4.0</v>
      </c>
      <c r="HA34" s="3">
        <v>2.0</v>
      </c>
    </row>
    <row r="35">
      <c r="A35" s="1">
        <v>10209.0</v>
      </c>
      <c r="B35" s="3">
        <v>1.0</v>
      </c>
      <c r="C35" s="1">
        <v>11104.0</v>
      </c>
      <c r="D35" s="1">
        <v>10208.0</v>
      </c>
      <c r="E35" s="1">
        <v>10202.0</v>
      </c>
      <c r="F35" s="1">
        <v>13103.0</v>
      </c>
      <c r="G35" s="1">
        <v>12204.0</v>
      </c>
      <c r="H35" s="1">
        <v>14202.0</v>
      </c>
      <c r="M35" s="3">
        <v>12.0</v>
      </c>
      <c r="N35" s="3" t="s">
        <v>271</v>
      </c>
      <c r="S35" s="3">
        <v>3.0</v>
      </c>
      <c r="U35" s="3">
        <v>5.0</v>
      </c>
      <c r="W35" s="3">
        <v>12.0</v>
      </c>
      <c r="X35" s="3" t="s">
        <v>272</v>
      </c>
      <c r="Y35" s="3">
        <v>7.0</v>
      </c>
      <c r="AA35" s="3">
        <v>8.0</v>
      </c>
      <c r="AC35" s="3">
        <v>2.0</v>
      </c>
      <c r="AE35" s="3">
        <v>7.0</v>
      </c>
      <c r="AG35" s="3">
        <v>2.0</v>
      </c>
      <c r="AI35" s="3">
        <v>7.0</v>
      </c>
      <c r="AK35" s="3">
        <v>1.0</v>
      </c>
      <c r="AM35" s="3">
        <v>2.0</v>
      </c>
      <c r="AO35" s="3">
        <v>4.0</v>
      </c>
      <c r="AQ35" s="3">
        <v>7.0</v>
      </c>
      <c r="AS35" s="3">
        <v>9.0</v>
      </c>
      <c r="AU35" s="3">
        <v>8.0</v>
      </c>
      <c r="AW35" s="3">
        <v>2.0</v>
      </c>
      <c r="AY35" s="3">
        <v>7.0</v>
      </c>
      <c r="BC35" s="3">
        <v>1.0</v>
      </c>
      <c r="BE35" s="3">
        <v>10.0</v>
      </c>
      <c r="BI35" s="3">
        <v>7.0</v>
      </c>
      <c r="BK35" s="3">
        <v>9.0</v>
      </c>
      <c r="BM35" s="3">
        <v>2.0</v>
      </c>
      <c r="BO35" s="3">
        <v>2.0</v>
      </c>
      <c r="BU35" s="3">
        <v>1.0</v>
      </c>
      <c r="BW35" s="3">
        <v>10.0</v>
      </c>
      <c r="CA35" s="3">
        <v>2.0</v>
      </c>
      <c r="CC35" s="3">
        <v>8.0</v>
      </c>
      <c r="CG35" s="3">
        <v>3.0</v>
      </c>
      <c r="CI35" s="3">
        <v>4.0</v>
      </c>
      <c r="CK35" s="3">
        <v>7.0</v>
      </c>
      <c r="CM35" s="3">
        <v>1.0</v>
      </c>
      <c r="CO35" s="3">
        <v>6.0</v>
      </c>
      <c r="CQ35" s="3">
        <v>5.0</v>
      </c>
      <c r="CS35" s="3">
        <v>2.0</v>
      </c>
      <c r="CU35" s="3">
        <v>8.0</v>
      </c>
      <c r="CW35" s="3">
        <v>7.0</v>
      </c>
      <c r="CY35" s="3">
        <v>3.0</v>
      </c>
      <c r="DA35" s="3">
        <v>4.0</v>
      </c>
      <c r="DC35" s="3">
        <v>7.0</v>
      </c>
      <c r="DE35" s="3">
        <v>2.0</v>
      </c>
      <c r="DI35" s="3">
        <v>6.0</v>
      </c>
      <c r="GL35" s="1">
        <v>30115.0</v>
      </c>
      <c r="GM35" s="3"/>
      <c r="GN35" s="3">
        <v>6.0</v>
      </c>
      <c r="GO35" s="3">
        <v>1.0</v>
      </c>
      <c r="GP35" s="3">
        <v>1.0</v>
      </c>
      <c r="GQ35" s="3">
        <v>1.0</v>
      </c>
      <c r="GR35" s="3">
        <v>1.0</v>
      </c>
      <c r="GS35" s="3">
        <v>1.0</v>
      </c>
      <c r="GT35" s="3">
        <v>1.0</v>
      </c>
      <c r="GW35" s="3">
        <v>7.0</v>
      </c>
      <c r="GX35" s="3" t="s">
        <v>273</v>
      </c>
      <c r="GY35" s="3">
        <v>1.0</v>
      </c>
      <c r="HA35" s="3">
        <v>2.0</v>
      </c>
    </row>
    <row r="36">
      <c r="A36" s="1">
        <v>14210.0</v>
      </c>
      <c r="B36" s="3">
        <v>1.0</v>
      </c>
      <c r="C36" s="1">
        <v>14201.0</v>
      </c>
      <c r="D36" s="1">
        <v>14209.0</v>
      </c>
      <c r="E36" s="1">
        <v>14208.0</v>
      </c>
      <c r="F36" s="1">
        <v>14204.0</v>
      </c>
      <c r="G36" s="1">
        <v>14211.0</v>
      </c>
      <c r="M36" s="3">
        <v>2.0</v>
      </c>
      <c r="O36" s="3">
        <v>1.0</v>
      </c>
      <c r="Q36" s="3">
        <v>10.0</v>
      </c>
      <c r="S36" s="3">
        <v>2.0</v>
      </c>
      <c r="U36" s="3">
        <v>4.0</v>
      </c>
      <c r="W36" s="3">
        <v>5.0</v>
      </c>
      <c r="Y36" s="3">
        <v>2.0</v>
      </c>
      <c r="AA36" s="3">
        <v>8.0</v>
      </c>
      <c r="AC36" s="3">
        <v>5.0</v>
      </c>
      <c r="AE36" s="3">
        <v>2.0</v>
      </c>
      <c r="AG36" s="3">
        <v>1.0</v>
      </c>
      <c r="AI36" s="3">
        <v>8.0</v>
      </c>
      <c r="AK36" s="3">
        <v>6.0</v>
      </c>
      <c r="AM36" s="3">
        <v>10.0</v>
      </c>
      <c r="AQ36" s="3">
        <v>3.0</v>
      </c>
      <c r="AS36" s="3">
        <v>5.0</v>
      </c>
      <c r="AU36" s="3">
        <v>8.0</v>
      </c>
      <c r="AW36" s="3">
        <v>7.0</v>
      </c>
      <c r="AY36" s="3">
        <v>2.0</v>
      </c>
      <c r="BA36" s="3">
        <v>8.0</v>
      </c>
      <c r="BC36" s="3">
        <v>1.0</v>
      </c>
      <c r="BE36" s="3">
        <v>6.0</v>
      </c>
      <c r="BG36" s="3">
        <v>10.0</v>
      </c>
      <c r="BI36" s="3">
        <v>7.0</v>
      </c>
      <c r="BK36" s="3">
        <v>9.0</v>
      </c>
      <c r="BM36" s="3">
        <v>10.0</v>
      </c>
      <c r="BN36" s="3" t="s">
        <v>274</v>
      </c>
      <c r="BO36" s="3">
        <v>2.0</v>
      </c>
      <c r="BQ36" s="3">
        <v>7.0</v>
      </c>
      <c r="BS36" s="3">
        <v>8.0</v>
      </c>
      <c r="BU36" s="3">
        <v>1.0</v>
      </c>
      <c r="BW36" s="3">
        <v>6.0</v>
      </c>
      <c r="BY36" s="3">
        <v>4.0</v>
      </c>
      <c r="CA36" s="3">
        <v>7.0</v>
      </c>
      <c r="CC36" s="3">
        <v>9.0</v>
      </c>
      <c r="CE36" s="3">
        <v>10.0</v>
      </c>
      <c r="CG36" s="3">
        <v>2.0</v>
      </c>
      <c r="CI36" s="3">
        <v>7.0</v>
      </c>
      <c r="CK36" s="3">
        <v>1.0</v>
      </c>
      <c r="CM36" s="3">
        <v>1.0</v>
      </c>
      <c r="CO36" s="3">
        <v>6.0</v>
      </c>
      <c r="CS36" s="3">
        <v>7.0</v>
      </c>
      <c r="CU36" s="3">
        <v>3.0</v>
      </c>
      <c r="CW36" s="3">
        <v>8.0</v>
      </c>
      <c r="GL36" s="1">
        <v>30104.0</v>
      </c>
      <c r="GM36" s="3"/>
      <c r="GN36" s="3">
        <v>3.0</v>
      </c>
      <c r="GO36" s="3">
        <v>1.0</v>
      </c>
      <c r="GP36" s="3">
        <v>1.0</v>
      </c>
      <c r="GQ36" s="3">
        <v>1.0</v>
      </c>
      <c r="GR36" s="3">
        <v>1.0</v>
      </c>
      <c r="GS36" s="3">
        <v>1.0</v>
      </c>
      <c r="GW36" s="3">
        <v>4.0</v>
      </c>
      <c r="GY36" s="3">
        <v>1.0</v>
      </c>
      <c r="HA36" s="3">
        <v>6.0</v>
      </c>
    </row>
    <row r="37">
      <c r="A37" s="1">
        <v>16206.0</v>
      </c>
      <c r="B37" s="3">
        <v>1.0</v>
      </c>
      <c r="C37" s="1">
        <v>16203.0</v>
      </c>
      <c r="D37" s="1">
        <v>12102.0</v>
      </c>
      <c r="E37" s="1">
        <v>14202.0</v>
      </c>
      <c r="F37" s="1">
        <v>12202.0</v>
      </c>
      <c r="M37" s="3">
        <v>7.0</v>
      </c>
      <c r="O37" s="3">
        <v>8.0</v>
      </c>
      <c r="Q37" s="3">
        <v>2.0</v>
      </c>
      <c r="S37" s="3">
        <v>1.0</v>
      </c>
      <c r="U37" s="3">
        <v>3.0</v>
      </c>
      <c r="W37" s="3">
        <v>11.0</v>
      </c>
      <c r="Y37" s="3">
        <v>7.0</v>
      </c>
      <c r="AA37" s="3">
        <v>8.0</v>
      </c>
      <c r="AC37" s="3">
        <v>3.0</v>
      </c>
      <c r="AE37" s="3">
        <v>3.0</v>
      </c>
      <c r="AG37" s="3">
        <v>8.0</v>
      </c>
      <c r="AI37" s="3">
        <v>12.0</v>
      </c>
      <c r="AJ37" s="3" t="s">
        <v>134</v>
      </c>
      <c r="AK37" s="3">
        <v>1.0</v>
      </c>
      <c r="AM37" s="3">
        <v>3.0</v>
      </c>
      <c r="AO37" s="3">
        <v>11.0</v>
      </c>
      <c r="AQ37" s="3">
        <v>2.0</v>
      </c>
      <c r="AS37" s="3">
        <v>3.0</v>
      </c>
      <c r="AU37" s="3">
        <v>7.0</v>
      </c>
      <c r="AW37" s="3">
        <v>3.0</v>
      </c>
      <c r="AY37" s="3">
        <v>8.0</v>
      </c>
      <c r="BA37" s="3">
        <v>7.0</v>
      </c>
      <c r="BC37" s="3">
        <v>1.0</v>
      </c>
      <c r="BE37" s="3">
        <v>6.0</v>
      </c>
      <c r="BG37" s="3">
        <v>10.0</v>
      </c>
      <c r="BI37" s="3">
        <v>7.0</v>
      </c>
      <c r="BK37" s="3">
        <v>9.0</v>
      </c>
      <c r="BM37" s="3">
        <v>3.0</v>
      </c>
      <c r="BO37" s="3">
        <v>3.0</v>
      </c>
      <c r="BQ37" s="3">
        <v>8.0</v>
      </c>
      <c r="BS37" s="3">
        <v>12.0</v>
      </c>
      <c r="BT37" s="3" t="s">
        <v>134</v>
      </c>
      <c r="BU37" s="3">
        <v>1.0</v>
      </c>
      <c r="BW37" s="3">
        <v>10.0</v>
      </c>
      <c r="BY37" s="3">
        <v>11.0</v>
      </c>
      <c r="CA37" s="3">
        <v>9.0</v>
      </c>
      <c r="CC37" s="3">
        <v>7.0</v>
      </c>
      <c r="CE37" s="3">
        <v>5.0</v>
      </c>
      <c r="GL37" s="1">
        <v>30115.0</v>
      </c>
      <c r="GM37" s="3"/>
      <c r="GN37" s="3">
        <v>1.0</v>
      </c>
      <c r="GW37" s="3">
        <v>4.0</v>
      </c>
      <c r="GY37" s="3">
        <v>2.0</v>
      </c>
      <c r="HA37" s="3">
        <v>3.0</v>
      </c>
    </row>
    <row r="38">
      <c r="A38" s="1">
        <v>16207.0</v>
      </c>
      <c r="B38" s="3">
        <v>1.0</v>
      </c>
      <c r="C38" s="1">
        <v>12102.0</v>
      </c>
      <c r="D38" s="1">
        <v>16201.0</v>
      </c>
      <c r="E38" s="1">
        <v>16205.0</v>
      </c>
      <c r="F38" s="1">
        <v>16203.0</v>
      </c>
      <c r="G38" s="1">
        <v>16208.0</v>
      </c>
      <c r="H38" s="1">
        <v>16204.0</v>
      </c>
      <c r="I38" s="1">
        <v>16206.0</v>
      </c>
      <c r="M38" s="3">
        <v>8.0</v>
      </c>
      <c r="O38" s="3">
        <v>7.0</v>
      </c>
      <c r="Q38" s="3">
        <v>3.0</v>
      </c>
      <c r="S38" s="3">
        <v>1.0</v>
      </c>
      <c r="U38" s="3">
        <v>11.0</v>
      </c>
      <c r="W38" s="3">
        <v>10.0</v>
      </c>
      <c r="Y38" s="3">
        <v>7.0</v>
      </c>
      <c r="AA38" s="3">
        <v>2.0</v>
      </c>
      <c r="AC38" s="3">
        <v>5.0</v>
      </c>
      <c r="AE38" s="3">
        <v>2.0</v>
      </c>
      <c r="AG38" s="3">
        <v>7.0</v>
      </c>
      <c r="AI38" s="3">
        <v>8.0</v>
      </c>
      <c r="AK38" s="3">
        <v>1.0</v>
      </c>
      <c r="AM38" s="3">
        <v>11.0</v>
      </c>
      <c r="AO38" s="3">
        <v>6.0</v>
      </c>
      <c r="AQ38" s="3">
        <v>9.0</v>
      </c>
      <c r="AS38" s="3">
        <v>8.0</v>
      </c>
      <c r="AU38" s="3">
        <v>7.0</v>
      </c>
      <c r="AW38" s="3">
        <v>2.0</v>
      </c>
      <c r="AY38" s="3">
        <v>7.0</v>
      </c>
      <c r="BA38" s="3">
        <v>8.0</v>
      </c>
      <c r="BC38" s="3">
        <v>1.0</v>
      </c>
      <c r="BE38" s="3">
        <v>11.0</v>
      </c>
      <c r="BG38" s="3">
        <v>6.0</v>
      </c>
      <c r="BI38" s="3">
        <v>9.0</v>
      </c>
      <c r="BK38" s="3">
        <v>7.0</v>
      </c>
      <c r="BM38" s="3">
        <v>8.0</v>
      </c>
      <c r="BO38" s="3">
        <v>2.0</v>
      </c>
      <c r="BQ38" s="3">
        <v>7.0</v>
      </c>
      <c r="BS38" s="3">
        <v>8.0</v>
      </c>
      <c r="BU38" s="3">
        <v>1.0</v>
      </c>
      <c r="BW38" s="3">
        <v>11.0</v>
      </c>
      <c r="BY38" s="3">
        <v>6.0</v>
      </c>
      <c r="CA38" s="3">
        <v>2.0</v>
      </c>
      <c r="CC38" s="3">
        <v>7.0</v>
      </c>
      <c r="CE38" s="3">
        <v>9.0</v>
      </c>
      <c r="CG38" s="3">
        <v>2.0</v>
      </c>
      <c r="CI38" s="3">
        <v>8.0</v>
      </c>
      <c r="CK38" s="3">
        <v>7.0</v>
      </c>
      <c r="CM38" s="3">
        <v>1.0</v>
      </c>
      <c r="CO38" s="3">
        <v>11.0</v>
      </c>
      <c r="CQ38" s="3">
        <v>6.0</v>
      </c>
      <c r="CS38" s="3">
        <v>2.0</v>
      </c>
      <c r="CU38" s="3">
        <v>8.0</v>
      </c>
      <c r="CW38" s="3">
        <v>9.0</v>
      </c>
      <c r="CY38" s="3">
        <v>2.0</v>
      </c>
      <c r="DA38" s="3">
        <v>7.0</v>
      </c>
      <c r="DC38" s="3">
        <v>8.0</v>
      </c>
      <c r="DE38" s="3">
        <v>1.0</v>
      </c>
      <c r="DG38" s="3">
        <v>11.0</v>
      </c>
      <c r="DI38" s="3">
        <v>6.0</v>
      </c>
      <c r="DK38" s="3">
        <v>7.0</v>
      </c>
      <c r="DM38" s="3">
        <v>9.0</v>
      </c>
      <c r="DO38" s="3">
        <v>2.0</v>
      </c>
      <c r="DQ38" s="3">
        <v>2.0</v>
      </c>
      <c r="DS38" s="3">
        <v>7.0</v>
      </c>
      <c r="DU38" s="3">
        <v>1.0</v>
      </c>
      <c r="DW38" s="3">
        <v>1.0</v>
      </c>
      <c r="DY38" s="3">
        <v>6.0</v>
      </c>
      <c r="EA38" s="3">
        <v>11.0</v>
      </c>
      <c r="EC38" s="3">
        <v>9.0</v>
      </c>
      <c r="EE38" s="3">
        <v>7.0</v>
      </c>
      <c r="EG38" s="3">
        <v>1.0</v>
      </c>
      <c r="GL38" s="1">
        <v>30101.0</v>
      </c>
      <c r="GM38" s="3"/>
      <c r="GN38" s="3">
        <v>1.0</v>
      </c>
      <c r="GW38" s="3">
        <v>4.0</v>
      </c>
      <c r="GY38" s="3">
        <v>2.0</v>
      </c>
      <c r="HA38" s="3">
        <v>3.0</v>
      </c>
    </row>
    <row r="39">
      <c r="A39" s="1">
        <v>14202.0</v>
      </c>
      <c r="B39" s="3">
        <v>1.0</v>
      </c>
      <c r="C39" s="1">
        <v>13110.0</v>
      </c>
      <c r="D39" s="1">
        <v>13108.0</v>
      </c>
      <c r="E39" s="1">
        <v>14211.0</v>
      </c>
      <c r="F39" s="1">
        <v>12201.0</v>
      </c>
      <c r="G39" s="1">
        <v>11104.0</v>
      </c>
      <c r="H39" s="1">
        <v>14201.0</v>
      </c>
      <c r="I39" s="1">
        <v>14209.0</v>
      </c>
      <c r="M39" s="3">
        <v>5.0</v>
      </c>
      <c r="O39" s="3">
        <v>3.0</v>
      </c>
      <c r="Q39" s="3">
        <v>8.0</v>
      </c>
      <c r="S39" s="3">
        <v>3.0</v>
      </c>
      <c r="U39" s="3">
        <v>5.0</v>
      </c>
      <c r="W39" s="3">
        <v>1.0</v>
      </c>
      <c r="Y39" s="3">
        <v>2.0</v>
      </c>
      <c r="AA39" s="3">
        <v>5.0</v>
      </c>
      <c r="AC39" s="3">
        <v>8.0</v>
      </c>
      <c r="AE39" s="3">
        <v>3.0</v>
      </c>
      <c r="AG39" s="3">
        <v>6.0</v>
      </c>
      <c r="AI39" s="3">
        <v>8.0</v>
      </c>
      <c r="AK39" s="3">
        <v>2.0</v>
      </c>
      <c r="AM39" s="3">
        <v>3.0</v>
      </c>
      <c r="AO39" s="3">
        <v>1.0</v>
      </c>
      <c r="AQ39" s="3">
        <v>5.0</v>
      </c>
      <c r="AS39" s="3">
        <v>8.0</v>
      </c>
      <c r="AU39" s="3">
        <v>9.0</v>
      </c>
      <c r="AW39" s="3">
        <v>1.0</v>
      </c>
      <c r="AY39" s="3">
        <v>7.0</v>
      </c>
      <c r="BA39" s="3">
        <v>6.0</v>
      </c>
      <c r="BC39" s="3">
        <v>1.0</v>
      </c>
      <c r="BE39" s="3">
        <v>6.0</v>
      </c>
      <c r="BG39" s="3">
        <v>3.0</v>
      </c>
      <c r="BI39" s="3">
        <v>5.0</v>
      </c>
      <c r="BK39" s="3">
        <v>7.0</v>
      </c>
      <c r="BM39" s="3">
        <v>9.0</v>
      </c>
      <c r="BO39" s="3">
        <v>3.0</v>
      </c>
      <c r="BQ39" s="3">
        <v>10.0</v>
      </c>
      <c r="BS39" s="3">
        <v>7.0</v>
      </c>
      <c r="BU39" s="3">
        <v>2.0</v>
      </c>
      <c r="BW39" s="3">
        <v>1.0</v>
      </c>
      <c r="BY39" s="3">
        <v>3.0</v>
      </c>
      <c r="CA39" s="3">
        <v>5.0</v>
      </c>
      <c r="CC39" s="3">
        <v>8.0</v>
      </c>
      <c r="CE39" s="3">
        <v>7.0</v>
      </c>
      <c r="CG39" s="3">
        <v>3.0</v>
      </c>
      <c r="CI39" s="3">
        <v>8.0</v>
      </c>
      <c r="CK39" s="3">
        <v>6.0</v>
      </c>
      <c r="CM39" s="3">
        <v>1.0</v>
      </c>
      <c r="CO39" s="3">
        <v>3.0</v>
      </c>
      <c r="CQ39" s="3">
        <v>2.0</v>
      </c>
      <c r="CS39" s="3">
        <v>5.0</v>
      </c>
      <c r="CU39" s="3">
        <v>1.0</v>
      </c>
      <c r="CW39" s="3">
        <v>2.0</v>
      </c>
      <c r="CY39" s="3">
        <v>2.0</v>
      </c>
      <c r="DA39" s="3">
        <v>7.0</v>
      </c>
      <c r="DC39" s="3">
        <v>8.0</v>
      </c>
      <c r="DE39" s="3">
        <v>2.0</v>
      </c>
      <c r="DG39" s="3">
        <v>1.0</v>
      </c>
      <c r="DI39" s="3">
        <v>6.0</v>
      </c>
      <c r="DK39" s="3">
        <v>2.0</v>
      </c>
      <c r="DM39" s="3">
        <v>7.0</v>
      </c>
      <c r="DO39" s="3">
        <v>9.0</v>
      </c>
      <c r="DQ39" s="3">
        <v>2.0</v>
      </c>
      <c r="DS39" s="3">
        <v>8.0</v>
      </c>
      <c r="DU39" s="3">
        <v>7.0</v>
      </c>
      <c r="DW39" s="3">
        <v>2.0</v>
      </c>
      <c r="DY39" s="3">
        <v>1.0</v>
      </c>
      <c r="EA39" s="3">
        <v>6.0</v>
      </c>
      <c r="EC39" s="3">
        <v>3.0</v>
      </c>
      <c r="EE39" s="3">
        <v>7.0</v>
      </c>
      <c r="EG39" s="3">
        <v>9.0</v>
      </c>
      <c r="GL39" s="1">
        <v>30117.0</v>
      </c>
      <c r="GM39" s="3"/>
      <c r="GN39" s="3">
        <v>3.0</v>
      </c>
      <c r="GO39" s="3">
        <v>1.0</v>
      </c>
      <c r="GP39" s="3">
        <v>1.0</v>
      </c>
      <c r="GQ39" s="3">
        <v>1.0</v>
      </c>
      <c r="GR39" s="3">
        <v>1.0</v>
      </c>
      <c r="GW39" s="3">
        <v>4.0</v>
      </c>
      <c r="GY39" s="3">
        <v>1.0</v>
      </c>
      <c r="HA39" s="3">
        <v>7.0</v>
      </c>
      <c r="HB39" s="3" t="s">
        <v>275</v>
      </c>
    </row>
    <row r="40">
      <c r="A40" s="1">
        <v>14208.0</v>
      </c>
      <c r="B40" s="3">
        <v>1.0</v>
      </c>
      <c r="C40" s="3" t="s">
        <v>276</v>
      </c>
      <c r="D40" s="1">
        <v>30106.0</v>
      </c>
      <c r="E40" s="1">
        <v>12202.0</v>
      </c>
      <c r="F40" s="1">
        <v>11104.0</v>
      </c>
      <c r="M40" s="3">
        <v>8.0</v>
      </c>
      <c r="O40" s="3">
        <v>2.0</v>
      </c>
      <c r="Q40" s="3">
        <v>7.0</v>
      </c>
      <c r="S40" s="3">
        <v>1.0</v>
      </c>
      <c r="U40" s="3">
        <v>6.0</v>
      </c>
      <c r="W40" s="3">
        <v>3.0</v>
      </c>
      <c r="Y40" s="3">
        <v>7.0</v>
      </c>
      <c r="AA40" s="3">
        <v>3.0</v>
      </c>
      <c r="AC40" s="3">
        <v>9.0</v>
      </c>
      <c r="AE40" s="3">
        <v>11.0</v>
      </c>
      <c r="AG40" s="3">
        <v>8.0</v>
      </c>
      <c r="AI40" s="3">
        <v>12.0</v>
      </c>
      <c r="AK40" s="3">
        <v>1.0</v>
      </c>
      <c r="AM40" s="3">
        <v>3.0</v>
      </c>
      <c r="AO40" s="3">
        <v>10.0</v>
      </c>
      <c r="AQ40" s="3">
        <v>9.0</v>
      </c>
      <c r="AS40" s="3">
        <v>7.0</v>
      </c>
      <c r="AU40" s="3">
        <v>2.0</v>
      </c>
      <c r="AW40" s="3">
        <v>8.0</v>
      </c>
      <c r="AY40" s="3">
        <v>1.0</v>
      </c>
      <c r="BA40" s="3">
        <v>7.0</v>
      </c>
      <c r="BC40" s="3">
        <v>1.0</v>
      </c>
      <c r="BE40" s="3">
        <v>3.0</v>
      </c>
      <c r="BG40" s="3">
        <v>10.0</v>
      </c>
      <c r="BI40" s="3">
        <v>9.0</v>
      </c>
      <c r="BK40" s="3">
        <v>3.0</v>
      </c>
      <c r="BM40" s="3">
        <v>2.0</v>
      </c>
      <c r="BO40" s="3">
        <v>8.0</v>
      </c>
      <c r="BQ40" s="3">
        <v>12.0</v>
      </c>
      <c r="BS40" s="3">
        <v>12.0</v>
      </c>
      <c r="BU40" s="3">
        <v>3.0</v>
      </c>
      <c r="BW40" s="3">
        <v>10.0</v>
      </c>
      <c r="BY40" s="3">
        <v>1.0</v>
      </c>
      <c r="CA40" s="3">
        <v>9.0</v>
      </c>
      <c r="CC40" s="3">
        <v>3.0</v>
      </c>
      <c r="CE40" s="3">
        <v>2.0</v>
      </c>
      <c r="GL40" s="1">
        <v>30106.0</v>
      </c>
      <c r="GM40" s="3"/>
      <c r="GN40" s="3">
        <v>3.0</v>
      </c>
      <c r="GO40" s="3">
        <v>1.0</v>
      </c>
      <c r="GQ40" s="3">
        <v>1.0</v>
      </c>
      <c r="GR40" s="3">
        <v>1.0</v>
      </c>
      <c r="GW40" s="3">
        <v>4.0</v>
      </c>
      <c r="GY40" s="3">
        <v>3.0</v>
      </c>
      <c r="HA40" s="3">
        <v>6.0</v>
      </c>
    </row>
    <row r="41">
      <c r="A41" s="1">
        <v>14203.0</v>
      </c>
      <c r="B41" s="3">
        <v>1.0</v>
      </c>
      <c r="C41" s="1">
        <v>14209.0</v>
      </c>
      <c r="D41" s="1">
        <v>14211.0</v>
      </c>
      <c r="E41" s="1">
        <v>14202.0</v>
      </c>
      <c r="F41" s="1">
        <v>10101.0</v>
      </c>
      <c r="G41" s="1">
        <v>12202.0</v>
      </c>
      <c r="M41" s="3">
        <v>2.0</v>
      </c>
      <c r="O41" s="3">
        <v>9.0</v>
      </c>
      <c r="Q41" s="3">
        <v>7.0</v>
      </c>
      <c r="S41" s="3">
        <v>1.0</v>
      </c>
      <c r="U41" s="3">
        <v>3.0</v>
      </c>
      <c r="W41" s="3">
        <v>6.0</v>
      </c>
      <c r="Y41" s="3">
        <v>5.0</v>
      </c>
      <c r="AA41" s="3">
        <v>8.0</v>
      </c>
      <c r="AC41" s="3">
        <v>7.0</v>
      </c>
      <c r="AE41" s="3">
        <v>2.0</v>
      </c>
      <c r="AG41" s="3">
        <v>1.0</v>
      </c>
      <c r="AI41" s="3">
        <v>7.0</v>
      </c>
      <c r="AK41" s="3">
        <v>1.0</v>
      </c>
      <c r="AM41" s="3">
        <v>3.0</v>
      </c>
      <c r="AO41" s="3">
        <v>6.0</v>
      </c>
      <c r="AQ41" s="3">
        <v>5.0</v>
      </c>
      <c r="AS41" s="3">
        <v>7.0</v>
      </c>
      <c r="AU41" s="3">
        <v>9.0</v>
      </c>
      <c r="AW41" s="3">
        <v>2.0</v>
      </c>
      <c r="AY41" s="3">
        <v>1.0</v>
      </c>
      <c r="BA41" s="3">
        <v>7.0</v>
      </c>
      <c r="BC41" s="3">
        <v>3.0</v>
      </c>
      <c r="BE41" s="3">
        <v>6.0</v>
      </c>
      <c r="BG41" s="3">
        <v>10.0</v>
      </c>
      <c r="BI41" s="3">
        <v>5.0</v>
      </c>
      <c r="BK41" s="3">
        <v>9.0</v>
      </c>
      <c r="BM41" s="3">
        <v>7.0</v>
      </c>
      <c r="BO41" s="3">
        <v>3.0</v>
      </c>
      <c r="BQ41" s="3">
        <v>8.0</v>
      </c>
      <c r="BS41" s="3">
        <v>12.0</v>
      </c>
      <c r="BU41" s="3">
        <v>10.0</v>
      </c>
      <c r="BW41" s="3">
        <v>6.0</v>
      </c>
      <c r="BY41" s="3">
        <v>3.0</v>
      </c>
      <c r="CA41" s="3">
        <v>9.0</v>
      </c>
      <c r="CC41" s="3">
        <v>5.0</v>
      </c>
      <c r="CE41" s="3">
        <v>2.0</v>
      </c>
      <c r="CG41" s="3">
        <v>8.0</v>
      </c>
      <c r="CI41" s="3">
        <v>3.0</v>
      </c>
      <c r="CK41" s="3">
        <v>12.0</v>
      </c>
      <c r="CM41" s="3">
        <v>10.0</v>
      </c>
      <c r="CO41" s="3">
        <v>1.0</v>
      </c>
      <c r="CQ41" s="3">
        <v>3.0</v>
      </c>
      <c r="CS41" s="3">
        <v>9.0</v>
      </c>
      <c r="CU41" s="3">
        <v>5.0</v>
      </c>
      <c r="CW41" s="3">
        <v>3.0</v>
      </c>
      <c r="GL41" s="1">
        <v>30116.0</v>
      </c>
      <c r="GM41" s="3"/>
      <c r="GN41" s="3">
        <v>3.0</v>
      </c>
      <c r="GO41" s="3">
        <v>1.0</v>
      </c>
      <c r="GP41" s="3">
        <v>1.0</v>
      </c>
      <c r="GQ41" s="3">
        <v>1.0</v>
      </c>
      <c r="GR41" s="3">
        <v>1.0</v>
      </c>
      <c r="GW41" s="3">
        <v>6.0</v>
      </c>
      <c r="GY41" s="3">
        <v>2.0</v>
      </c>
      <c r="HA41" s="3">
        <v>4.0</v>
      </c>
    </row>
    <row r="42">
      <c r="A42" s="1">
        <v>15104.0</v>
      </c>
      <c r="B42" s="3">
        <v>2.0</v>
      </c>
      <c r="C42" s="1">
        <v>12102.0</v>
      </c>
      <c r="D42" s="1">
        <v>15101.0</v>
      </c>
      <c r="E42" s="1">
        <v>14101.0</v>
      </c>
      <c r="M42" s="3">
        <v>7.0</v>
      </c>
      <c r="O42" s="3">
        <v>8.0</v>
      </c>
      <c r="Q42" s="3">
        <v>10.0</v>
      </c>
      <c r="S42" s="3">
        <v>1.0</v>
      </c>
      <c r="U42" s="3">
        <v>4.0</v>
      </c>
      <c r="W42" s="3">
        <v>10.0</v>
      </c>
      <c r="Y42" s="3">
        <v>7.0</v>
      </c>
      <c r="AA42" s="3">
        <v>8.0</v>
      </c>
      <c r="AC42" s="3">
        <v>9.0</v>
      </c>
      <c r="AE42" s="3">
        <v>7.0</v>
      </c>
      <c r="AG42" s="3">
        <v>2.0</v>
      </c>
      <c r="AI42" s="3">
        <v>8.0</v>
      </c>
      <c r="AK42" s="3">
        <v>1.0</v>
      </c>
      <c r="AM42" s="3">
        <v>4.0</v>
      </c>
      <c r="AO42" s="3">
        <v>10.0</v>
      </c>
      <c r="AQ42" s="3">
        <v>7.0</v>
      </c>
      <c r="AS42" s="3">
        <v>8.0</v>
      </c>
      <c r="AU42" s="3">
        <v>9.0</v>
      </c>
      <c r="AW42" s="3">
        <v>7.0</v>
      </c>
      <c r="AY42" s="3">
        <v>8.0</v>
      </c>
      <c r="BA42" s="3">
        <v>3.0</v>
      </c>
      <c r="BC42" s="3">
        <v>1.0</v>
      </c>
      <c r="BE42" s="3">
        <v>4.0</v>
      </c>
      <c r="BG42" s="3">
        <v>10.0</v>
      </c>
      <c r="BI42" s="3">
        <v>7.0</v>
      </c>
      <c r="BK42" s="3">
        <v>9.0</v>
      </c>
      <c r="BM42" s="3">
        <v>5.0</v>
      </c>
      <c r="GL42" s="1">
        <v>30110.0</v>
      </c>
      <c r="GM42" s="3"/>
      <c r="GN42" s="3">
        <v>2.0</v>
      </c>
      <c r="GO42" s="3">
        <v>1.0</v>
      </c>
      <c r="GW42" s="3">
        <v>3.0</v>
      </c>
      <c r="GY42" s="3">
        <v>4.0</v>
      </c>
      <c r="HA42" s="3">
        <v>1.0</v>
      </c>
    </row>
    <row r="43">
      <c r="A43" s="1">
        <v>12104.0</v>
      </c>
      <c r="B43" s="3">
        <v>2.0</v>
      </c>
      <c r="C43" s="1">
        <v>20110.0</v>
      </c>
      <c r="D43" s="1">
        <v>12102.0</v>
      </c>
      <c r="E43" s="1">
        <v>15101.0</v>
      </c>
      <c r="F43" s="1">
        <v>14101.0</v>
      </c>
      <c r="G43" s="1">
        <v>13107.0</v>
      </c>
      <c r="M43" s="3">
        <v>6.0</v>
      </c>
      <c r="O43" s="3">
        <v>5.0</v>
      </c>
      <c r="Q43" s="3">
        <v>3.0</v>
      </c>
      <c r="S43" s="3">
        <v>1.0</v>
      </c>
      <c r="U43" s="3">
        <v>10.0</v>
      </c>
      <c r="W43" s="3">
        <v>5.0</v>
      </c>
      <c r="Y43" s="3">
        <v>3.0</v>
      </c>
      <c r="AA43" s="3">
        <v>8.0</v>
      </c>
      <c r="AC43" s="3">
        <v>7.0</v>
      </c>
      <c r="AE43" s="3">
        <v>2.0</v>
      </c>
      <c r="AG43" s="3">
        <v>5.0</v>
      </c>
      <c r="AI43" s="3">
        <v>6.0</v>
      </c>
      <c r="AK43" s="3">
        <v>1.0</v>
      </c>
      <c r="AM43" s="3">
        <v>10.0</v>
      </c>
      <c r="AO43" s="3">
        <v>6.0</v>
      </c>
      <c r="AQ43" s="3">
        <v>8.0</v>
      </c>
      <c r="AS43" s="3">
        <v>7.0</v>
      </c>
      <c r="AU43" s="3">
        <v>9.0</v>
      </c>
      <c r="AW43" s="3">
        <v>5.0</v>
      </c>
      <c r="AY43" s="3">
        <v>3.0</v>
      </c>
      <c r="BA43" s="3">
        <v>7.0</v>
      </c>
      <c r="BC43" s="3">
        <v>1.0</v>
      </c>
      <c r="BE43" s="3">
        <v>10.0</v>
      </c>
      <c r="BG43" s="3">
        <v>4.0</v>
      </c>
      <c r="BI43" s="3">
        <v>9.0</v>
      </c>
      <c r="BK43" s="3">
        <v>8.0</v>
      </c>
      <c r="BM43" s="3">
        <v>7.0</v>
      </c>
      <c r="BO43" s="3">
        <v>5.0</v>
      </c>
      <c r="BQ43" s="3">
        <v>3.0</v>
      </c>
      <c r="BS43" s="3">
        <v>4.0</v>
      </c>
      <c r="BU43" s="3">
        <v>1.0</v>
      </c>
      <c r="BW43" s="3">
        <v>10.0</v>
      </c>
      <c r="BY43" s="3">
        <v>5.0</v>
      </c>
      <c r="CA43" s="3">
        <v>9.0</v>
      </c>
      <c r="CC43" s="3">
        <v>8.0</v>
      </c>
      <c r="CE43" s="3">
        <v>3.0</v>
      </c>
      <c r="CG43" s="3">
        <v>5.0</v>
      </c>
      <c r="CI43" s="3">
        <v>3.0</v>
      </c>
      <c r="CK43" s="3">
        <v>6.0</v>
      </c>
      <c r="CM43" s="3">
        <v>1.0</v>
      </c>
      <c r="CO43" s="3">
        <v>10.0</v>
      </c>
      <c r="CQ43" s="3">
        <v>5.0</v>
      </c>
      <c r="CS43" s="3">
        <v>2.0</v>
      </c>
      <c r="CU43" s="3">
        <v>8.0</v>
      </c>
      <c r="CW43" s="3">
        <v>9.0</v>
      </c>
      <c r="GL43" s="1">
        <v>30102.0</v>
      </c>
      <c r="GM43" s="3"/>
      <c r="GN43" s="3">
        <v>5.0</v>
      </c>
      <c r="GT43" s="3">
        <v>1.0</v>
      </c>
      <c r="GW43" s="3">
        <v>3.0</v>
      </c>
      <c r="GY43" s="3">
        <v>2.0</v>
      </c>
      <c r="HA43" s="3">
        <v>4.0</v>
      </c>
    </row>
    <row r="44">
      <c r="A44" s="1">
        <v>12101.0</v>
      </c>
      <c r="B44" s="3">
        <v>2.0</v>
      </c>
      <c r="C44" s="1">
        <v>15101.0</v>
      </c>
      <c r="D44" s="1">
        <v>20112.0</v>
      </c>
      <c r="E44" s="1">
        <v>20111.0</v>
      </c>
      <c r="F44" s="1">
        <v>11103.0</v>
      </c>
      <c r="G44" s="1">
        <v>11104.0</v>
      </c>
      <c r="H44" s="1">
        <v>13102.0</v>
      </c>
      <c r="I44" s="1">
        <v>12102.0</v>
      </c>
      <c r="J44" s="1">
        <v>12201.0</v>
      </c>
      <c r="K44" s="1">
        <v>15102.0</v>
      </c>
      <c r="M44" s="3">
        <v>7.0</v>
      </c>
      <c r="O44" s="3">
        <v>8.0</v>
      </c>
      <c r="Q44" s="3">
        <v>3.0</v>
      </c>
      <c r="S44" s="3">
        <v>1.0</v>
      </c>
      <c r="U44" s="3">
        <v>3.0</v>
      </c>
      <c r="W44" s="3">
        <v>4.0</v>
      </c>
      <c r="Y44" s="3">
        <v>9.0</v>
      </c>
      <c r="AA44" s="3">
        <v>7.0</v>
      </c>
      <c r="AC44" s="3">
        <v>2.0</v>
      </c>
      <c r="AE44" s="3">
        <v>5.0</v>
      </c>
      <c r="AG44" s="3">
        <v>10.0</v>
      </c>
      <c r="AI44" s="3">
        <v>8.0</v>
      </c>
      <c r="AK44" s="3">
        <v>1.0</v>
      </c>
      <c r="AM44" s="3">
        <v>10.0</v>
      </c>
      <c r="AO44" s="3">
        <v>4.0</v>
      </c>
      <c r="AQ44" s="3">
        <v>8.0</v>
      </c>
      <c r="AS44" s="3">
        <v>2.0</v>
      </c>
      <c r="AU44" s="3">
        <v>1.0</v>
      </c>
      <c r="AW44" s="3">
        <v>5.0</v>
      </c>
      <c r="AY44" s="3">
        <v>3.0</v>
      </c>
      <c r="BA44" s="3">
        <v>8.0</v>
      </c>
      <c r="BC44" s="3">
        <v>1.0</v>
      </c>
      <c r="BE44" s="3">
        <v>10.0</v>
      </c>
      <c r="BG44" s="3">
        <v>4.0</v>
      </c>
      <c r="BI44" s="3">
        <v>8.0</v>
      </c>
      <c r="BK44" s="3">
        <v>1.0</v>
      </c>
      <c r="BM44" s="3">
        <v>4.0</v>
      </c>
      <c r="BO44" s="3">
        <v>8.0</v>
      </c>
      <c r="BQ44" s="3">
        <v>12.0</v>
      </c>
      <c r="BR44" s="3" t="s">
        <v>139</v>
      </c>
      <c r="BS44" s="3">
        <v>3.0</v>
      </c>
      <c r="BU44" s="3">
        <v>1.0</v>
      </c>
      <c r="BW44" s="3">
        <v>2.0</v>
      </c>
      <c r="BY44" s="3">
        <v>5.0</v>
      </c>
      <c r="CA44" s="3">
        <v>1.0</v>
      </c>
      <c r="CC44" s="3">
        <v>5.0</v>
      </c>
      <c r="CE44" s="3">
        <v>2.0</v>
      </c>
      <c r="CG44" s="3">
        <v>5.0</v>
      </c>
      <c r="CI44" s="3">
        <v>12.0</v>
      </c>
      <c r="CJ44" s="3" t="s">
        <v>139</v>
      </c>
      <c r="CK44" s="3">
        <v>8.0</v>
      </c>
      <c r="CM44" s="3">
        <v>1.0</v>
      </c>
      <c r="CO44" s="3">
        <v>3.0</v>
      </c>
      <c r="CQ44" s="3">
        <v>5.0</v>
      </c>
      <c r="CS44" s="3">
        <v>4.0</v>
      </c>
      <c r="CU44" s="3">
        <v>2.0</v>
      </c>
      <c r="CW44" s="3">
        <v>1.0</v>
      </c>
      <c r="CY44" s="3">
        <v>12.0</v>
      </c>
      <c r="CZ44" s="3" t="s">
        <v>139</v>
      </c>
      <c r="DA44" s="3">
        <v>8.0</v>
      </c>
      <c r="DC44" s="3">
        <v>3.0</v>
      </c>
      <c r="DE44" s="3">
        <v>1.0</v>
      </c>
      <c r="DG44" s="3">
        <v>10.0</v>
      </c>
      <c r="DI44" s="3">
        <v>5.0</v>
      </c>
      <c r="DK44" s="3">
        <v>1.0</v>
      </c>
      <c r="DM44" s="3">
        <v>4.0</v>
      </c>
      <c r="DO44" s="3">
        <v>3.0</v>
      </c>
      <c r="DQ44" s="3">
        <v>2.0</v>
      </c>
      <c r="DS44" s="3">
        <v>1.0</v>
      </c>
      <c r="DU44" s="3">
        <v>6.0</v>
      </c>
      <c r="DW44" s="3">
        <v>1.0</v>
      </c>
      <c r="DY44" s="3">
        <v>3.0</v>
      </c>
      <c r="EA44" s="3">
        <v>4.0</v>
      </c>
      <c r="EC44" s="3">
        <v>8.0</v>
      </c>
      <c r="EE44" s="3">
        <v>5.0</v>
      </c>
      <c r="EG44" s="3">
        <v>2.0</v>
      </c>
      <c r="EI44" s="3">
        <v>3.0</v>
      </c>
      <c r="EK44" s="3">
        <v>1.0</v>
      </c>
      <c r="EM44" s="3">
        <v>6.0</v>
      </c>
      <c r="EO44" s="3">
        <v>3.0</v>
      </c>
      <c r="EQ44" s="3">
        <v>7.0</v>
      </c>
      <c r="ES44" s="3">
        <v>10.0</v>
      </c>
      <c r="EU44" s="3">
        <v>8.0</v>
      </c>
      <c r="EW44" s="3">
        <v>2.0</v>
      </c>
      <c r="EY44" s="3">
        <v>5.0</v>
      </c>
      <c r="FA44" s="3">
        <v>12.0</v>
      </c>
      <c r="FB44" s="3" t="s">
        <v>277</v>
      </c>
      <c r="FC44" s="3">
        <v>8.0</v>
      </c>
      <c r="FE44" s="3">
        <v>5.0</v>
      </c>
      <c r="FG44" s="3">
        <v>1.0</v>
      </c>
      <c r="FI44" s="3">
        <v>7.0</v>
      </c>
      <c r="FK44" s="3">
        <v>5.0</v>
      </c>
      <c r="FM44" s="3">
        <v>2.0</v>
      </c>
      <c r="FO44" s="3">
        <v>7.0</v>
      </c>
      <c r="FQ44" s="3">
        <v>5.0</v>
      </c>
      <c r="GL44" s="1">
        <v>30111.0</v>
      </c>
      <c r="GM44" s="3"/>
      <c r="GN44" s="3">
        <v>5.0</v>
      </c>
      <c r="GO44" s="3">
        <v>1.0</v>
      </c>
      <c r="GP44" s="3">
        <v>1.0</v>
      </c>
      <c r="GQ44" s="3">
        <v>1.0</v>
      </c>
      <c r="GR44" s="3">
        <v>1.0</v>
      </c>
      <c r="GS44" s="3">
        <v>1.0</v>
      </c>
      <c r="GT44" s="3">
        <v>1.0</v>
      </c>
      <c r="GW44" s="3">
        <v>5.0</v>
      </c>
      <c r="GY44" s="3">
        <v>1.0</v>
      </c>
      <c r="HA44" s="3">
        <v>3.0</v>
      </c>
    </row>
    <row r="45">
      <c r="A45" s="1">
        <v>14102.0</v>
      </c>
      <c r="B45" s="3">
        <v>2.0</v>
      </c>
      <c r="C45" s="1">
        <v>13107.0</v>
      </c>
      <c r="D45" s="1">
        <v>13109.0</v>
      </c>
      <c r="E45" s="1">
        <v>11101.0</v>
      </c>
      <c r="M45" s="3">
        <v>2.0</v>
      </c>
      <c r="O45" s="3">
        <v>7.0</v>
      </c>
      <c r="Q45" s="3">
        <v>8.0</v>
      </c>
      <c r="S45" s="3">
        <v>1.0</v>
      </c>
      <c r="U45" s="3">
        <v>4.0</v>
      </c>
      <c r="W45" s="3">
        <v>5.0</v>
      </c>
      <c r="Y45" s="3">
        <v>8.0</v>
      </c>
      <c r="AA45" s="3">
        <v>7.0</v>
      </c>
      <c r="AC45" s="3">
        <v>3.0</v>
      </c>
      <c r="AE45" s="3">
        <v>1.0</v>
      </c>
      <c r="AG45" s="3">
        <v>7.0</v>
      </c>
      <c r="AI45" s="3">
        <v>2.0</v>
      </c>
      <c r="AK45" s="3">
        <v>1.0</v>
      </c>
      <c r="AM45" s="3">
        <v>4.0</v>
      </c>
      <c r="AO45" s="3">
        <v>5.0</v>
      </c>
      <c r="AQ45" s="3">
        <v>7.0</v>
      </c>
      <c r="AS45" s="3">
        <v>8.0</v>
      </c>
      <c r="AU45" s="3">
        <v>9.0</v>
      </c>
      <c r="AW45" s="3">
        <v>7.0</v>
      </c>
      <c r="AY45" s="3">
        <v>3.0</v>
      </c>
      <c r="BA45" s="3">
        <v>10.0</v>
      </c>
      <c r="BC45" s="3">
        <v>1.0</v>
      </c>
      <c r="BE45" s="3">
        <v>10.0</v>
      </c>
      <c r="BG45" s="3">
        <v>4.0</v>
      </c>
      <c r="BI45" s="3">
        <v>8.0</v>
      </c>
      <c r="BK45" s="3">
        <v>2.0</v>
      </c>
      <c r="BM45" s="3">
        <v>9.0</v>
      </c>
      <c r="GL45" s="1">
        <v>30101.0</v>
      </c>
      <c r="GM45" s="3"/>
      <c r="GN45" s="3">
        <v>3.0</v>
      </c>
      <c r="GO45" s="3">
        <v>1.0</v>
      </c>
      <c r="GP45" s="3">
        <v>1.0</v>
      </c>
      <c r="GQ45" s="3">
        <v>1.0</v>
      </c>
      <c r="GR45" s="3">
        <v>1.0</v>
      </c>
      <c r="GS45" s="3">
        <v>1.0</v>
      </c>
      <c r="GT45" s="3">
        <v>1.0</v>
      </c>
      <c r="GW45" s="3">
        <v>3.0</v>
      </c>
      <c r="GY45" s="3">
        <v>5.0</v>
      </c>
      <c r="HA45" s="3">
        <v>1.0</v>
      </c>
    </row>
    <row r="46">
      <c r="A46" s="1">
        <v>16204.0</v>
      </c>
      <c r="B46" s="3">
        <v>1.0</v>
      </c>
      <c r="C46" s="1">
        <v>16205.0</v>
      </c>
      <c r="D46" s="1">
        <v>16208.0</v>
      </c>
      <c r="E46" s="1">
        <v>16209.0</v>
      </c>
      <c r="F46" s="1">
        <v>16203.0</v>
      </c>
      <c r="G46" s="1">
        <v>16207.0</v>
      </c>
      <c r="H46" s="1">
        <v>16201.0</v>
      </c>
      <c r="M46" s="3">
        <v>7.0</v>
      </c>
      <c r="O46" s="3">
        <v>2.0</v>
      </c>
      <c r="Q46" s="3">
        <v>8.0</v>
      </c>
      <c r="S46" s="3">
        <v>1.0</v>
      </c>
      <c r="U46" s="3">
        <v>2.0</v>
      </c>
      <c r="W46" s="3">
        <v>4.0</v>
      </c>
      <c r="Y46" s="3">
        <v>9.0</v>
      </c>
      <c r="AA46" s="3">
        <v>3.0</v>
      </c>
      <c r="AC46" s="3">
        <v>8.0</v>
      </c>
      <c r="AE46" s="3">
        <v>2.0</v>
      </c>
      <c r="AG46" s="3">
        <v>7.0</v>
      </c>
      <c r="AI46" s="3">
        <v>1.0</v>
      </c>
      <c r="AK46" s="3">
        <v>2.0</v>
      </c>
      <c r="AM46" s="3">
        <v>4.0</v>
      </c>
      <c r="AO46" s="3">
        <v>1.0</v>
      </c>
      <c r="AQ46" s="3">
        <v>9.0</v>
      </c>
      <c r="AS46" s="3">
        <v>3.0</v>
      </c>
      <c r="AU46" s="3">
        <v>7.0</v>
      </c>
      <c r="AW46" s="3">
        <v>2.0</v>
      </c>
      <c r="AY46" s="3">
        <v>7.0</v>
      </c>
      <c r="BA46" s="3">
        <v>1.0</v>
      </c>
      <c r="BC46" s="3">
        <v>4.0</v>
      </c>
      <c r="BE46" s="3">
        <v>1.0</v>
      </c>
      <c r="BG46" s="3">
        <v>11.0</v>
      </c>
      <c r="BI46" s="3">
        <v>7.0</v>
      </c>
      <c r="BK46" s="3">
        <v>9.0</v>
      </c>
      <c r="BM46" s="3">
        <v>3.0</v>
      </c>
      <c r="BO46" s="3">
        <v>2.0</v>
      </c>
      <c r="BQ46" s="3">
        <v>1.0</v>
      </c>
      <c r="BS46" s="3">
        <v>8.0</v>
      </c>
      <c r="BU46" s="3">
        <v>11.0</v>
      </c>
      <c r="BW46" s="3">
        <v>1.0</v>
      </c>
      <c r="BY46" s="3">
        <v>12.0</v>
      </c>
      <c r="BZ46" s="3" t="s">
        <v>278</v>
      </c>
      <c r="CA46" s="3">
        <v>9.0</v>
      </c>
      <c r="CC46" s="3">
        <v>1.0</v>
      </c>
      <c r="CE46" s="3">
        <v>8.0</v>
      </c>
      <c r="CG46" s="3">
        <v>2.0</v>
      </c>
      <c r="CI46" s="3">
        <v>7.0</v>
      </c>
      <c r="CK46" s="3">
        <v>1.0</v>
      </c>
      <c r="CM46" s="3">
        <v>1.0</v>
      </c>
      <c r="CO46" s="3">
        <v>11.0</v>
      </c>
      <c r="CQ46" s="3">
        <v>12.0</v>
      </c>
      <c r="CR46" s="3" t="s">
        <v>279</v>
      </c>
      <c r="CS46" s="3">
        <v>9.0</v>
      </c>
      <c r="CU46" s="3">
        <v>3.0</v>
      </c>
      <c r="CW46" s="3">
        <v>1.0</v>
      </c>
      <c r="CY46" s="3">
        <v>2.0</v>
      </c>
      <c r="DA46" s="3">
        <v>1.0</v>
      </c>
      <c r="DC46" s="3">
        <v>7.0</v>
      </c>
      <c r="DE46" s="3">
        <v>1.0</v>
      </c>
      <c r="DG46" s="3">
        <v>11.0</v>
      </c>
      <c r="DI46" s="3">
        <v>12.0</v>
      </c>
      <c r="DJ46" s="3" t="s">
        <v>279</v>
      </c>
      <c r="DK46" s="3">
        <v>7.0</v>
      </c>
      <c r="DM46" s="3">
        <v>8.0</v>
      </c>
      <c r="DO46" s="3">
        <v>10.0</v>
      </c>
      <c r="DP46" s="3" t="s">
        <v>279</v>
      </c>
      <c r="GL46" s="1">
        <v>30109.0</v>
      </c>
      <c r="GM46" s="3"/>
      <c r="GN46" s="3">
        <v>1.0</v>
      </c>
      <c r="GW46" s="3">
        <v>1.0</v>
      </c>
      <c r="GY46" s="3">
        <v>2.0</v>
      </c>
      <c r="HA46" s="3">
        <v>2.0</v>
      </c>
    </row>
    <row r="47">
      <c r="A47" s="1">
        <v>10101.0</v>
      </c>
      <c r="B47" s="3">
        <v>2.0</v>
      </c>
      <c r="C47" s="1">
        <v>20108.0</v>
      </c>
      <c r="D47" s="1">
        <v>10205.0</v>
      </c>
      <c r="E47" s="1">
        <v>10206.0</v>
      </c>
      <c r="F47" s="1">
        <v>10207.0</v>
      </c>
      <c r="G47" s="1">
        <v>11101.0</v>
      </c>
      <c r="M47" s="3">
        <v>7.0</v>
      </c>
      <c r="O47" s="3">
        <v>4.0</v>
      </c>
      <c r="Q47" s="3">
        <v>8.0</v>
      </c>
      <c r="S47" s="3">
        <v>1.0</v>
      </c>
      <c r="U47" s="3">
        <v>6.0</v>
      </c>
      <c r="W47" s="3">
        <v>10.0</v>
      </c>
      <c r="Y47" s="3">
        <v>9.0</v>
      </c>
      <c r="AA47" s="3">
        <v>2.0</v>
      </c>
      <c r="AC47" s="3">
        <v>8.0</v>
      </c>
      <c r="AE47" s="3">
        <v>1.0</v>
      </c>
      <c r="AG47" s="3">
        <v>7.0</v>
      </c>
      <c r="AI47" s="3">
        <v>4.0</v>
      </c>
      <c r="AK47" s="3">
        <v>3.0</v>
      </c>
      <c r="AM47" s="3">
        <v>1.0</v>
      </c>
      <c r="AO47" s="3">
        <v>4.0</v>
      </c>
      <c r="AQ47" s="3">
        <v>7.0</v>
      </c>
      <c r="AS47" s="3">
        <v>9.0</v>
      </c>
      <c r="AU47" s="3">
        <v>5.0</v>
      </c>
      <c r="AW47" s="3">
        <v>2.0</v>
      </c>
      <c r="AY47" s="3">
        <v>7.0</v>
      </c>
      <c r="BA47" s="3">
        <v>4.0</v>
      </c>
      <c r="BC47" s="3">
        <v>4.0</v>
      </c>
      <c r="BE47" s="3">
        <v>3.0</v>
      </c>
      <c r="BG47" s="3">
        <v>6.0</v>
      </c>
      <c r="BI47" s="3">
        <v>9.0</v>
      </c>
      <c r="BK47" s="3">
        <v>8.0</v>
      </c>
      <c r="BM47" s="3">
        <v>7.0</v>
      </c>
      <c r="BO47" s="3">
        <v>2.0</v>
      </c>
      <c r="BQ47" s="3">
        <v>4.0</v>
      </c>
      <c r="BS47" s="3">
        <v>8.0</v>
      </c>
      <c r="BU47" s="3">
        <v>10.0</v>
      </c>
      <c r="BW47" s="3">
        <v>4.0</v>
      </c>
      <c r="BY47" s="3">
        <v>3.0</v>
      </c>
      <c r="CA47" s="3">
        <v>9.0</v>
      </c>
      <c r="CC47" s="3">
        <v>7.0</v>
      </c>
      <c r="CE47" s="3">
        <v>9.0</v>
      </c>
      <c r="CG47" s="3">
        <v>3.0</v>
      </c>
      <c r="CI47" s="3">
        <v>7.0</v>
      </c>
      <c r="CK47" s="3">
        <v>1.0</v>
      </c>
      <c r="CM47" s="3">
        <v>1.0</v>
      </c>
      <c r="CO47" s="3">
        <v>2.0</v>
      </c>
      <c r="CQ47" s="3">
        <v>4.0</v>
      </c>
      <c r="CS47" s="3">
        <v>2.0</v>
      </c>
      <c r="CU47" s="3">
        <v>3.0</v>
      </c>
      <c r="CW47" s="3">
        <v>9.0</v>
      </c>
      <c r="GL47" s="1">
        <v>30117.0</v>
      </c>
      <c r="GM47" s="3"/>
      <c r="GN47" s="3">
        <v>6.0</v>
      </c>
      <c r="GU47" s="3">
        <v>1.0</v>
      </c>
      <c r="GW47" s="3">
        <v>5.0</v>
      </c>
      <c r="GY47" s="3">
        <v>3.0</v>
      </c>
      <c r="HA47" s="3">
        <v>6.0</v>
      </c>
    </row>
    <row r="48">
      <c r="A48" s="1">
        <v>20104.0</v>
      </c>
      <c r="B48" s="3">
        <v>2.0</v>
      </c>
      <c r="C48" s="1">
        <v>12103.0</v>
      </c>
      <c r="D48" s="1">
        <v>11104.0</v>
      </c>
      <c r="E48" s="1">
        <v>11102.0</v>
      </c>
      <c r="M48" s="3">
        <v>7.0</v>
      </c>
      <c r="O48" s="3">
        <v>3.0</v>
      </c>
      <c r="Q48" s="3">
        <v>5.0</v>
      </c>
      <c r="S48" s="3">
        <v>1.0</v>
      </c>
      <c r="U48" s="3">
        <v>3.0</v>
      </c>
      <c r="W48" s="3">
        <v>10.0</v>
      </c>
      <c r="Y48" s="3">
        <v>9.0</v>
      </c>
      <c r="AA48" s="3">
        <v>7.0</v>
      </c>
      <c r="AC48" s="3">
        <v>5.0</v>
      </c>
      <c r="AE48" s="3">
        <v>10.0</v>
      </c>
      <c r="AG48" s="3">
        <v>3.0</v>
      </c>
      <c r="AI48" s="3">
        <v>5.0</v>
      </c>
      <c r="AK48" s="3">
        <v>1.0</v>
      </c>
      <c r="AM48" s="3">
        <v>3.0</v>
      </c>
      <c r="AO48" s="3">
        <v>10.0</v>
      </c>
      <c r="AQ48" s="3">
        <v>7.0</v>
      </c>
      <c r="AS48" s="3">
        <v>4.0</v>
      </c>
      <c r="AU48" s="3">
        <v>7.0</v>
      </c>
      <c r="AW48" s="3">
        <v>3.0</v>
      </c>
      <c r="AY48" s="3">
        <v>7.0</v>
      </c>
      <c r="BA48" s="3">
        <v>12.0</v>
      </c>
      <c r="BC48" s="3">
        <v>3.0</v>
      </c>
      <c r="BE48" s="3">
        <v>1.0</v>
      </c>
      <c r="BG48" s="3">
        <v>10.0</v>
      </c>
      <c r="BI48" s="3">
        <v>1.0</v>
      </c>
      <c r="BK48" s="3">
        <v>3.0</v>
      </c>
      <c r="BM48" s="3">
        <v>10.0</v>
      </c>
      <c r="GL48" s="1">
        <v>30103.0</v>
      </c>
      <c r="GM48" s="3"/>
      <c r="GN48" s="3">
        <v>3.0</v>
      </c>
      <c r="GR48" s="3">
        <v>1.0</v>
      </c>
      <c r="GW48" s="3">
        <v>1.0</v>
      </c>
      <c r="GY48" s="3">
        <v>2.0</v>
      </c>
      <c r="HA48" s="3">
        <v>5.0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7.43"/>
    <col customWidth="1" min="2" max="2" width="42.14"/>
    <col customWidth="1" min="3" max="3" width="7.43"/>
    <col customWidth="1" min="5" max="5" width="7.86"/>
    <col customWidth="1" min="6" max="6" width="43.86"/>
  </cols>
  <sheetData>
    <row r="1">
      <c r="A1" s="8" t="s">
        <v>280</v>
      </c>
      <c r="B1" s="2" t="s">
        <v>280</v>
      </c>
      <c r="C1" s="9" t="s">
        <v>281</v>
      </c>
      <c r="D1" s="2" t="s">
        <v>281</v>
      </c>
      <c r="E1" s="9" t="s">
        <v>282</v>
      </c>
      <c r="F1" s="2" t="s">
        <v>282</v>
      </c>
      <c r="G1" s="9" t="s">
        <v>283</v>
      </c>
      <c r="H1" s="2" t="s">
        <v>283</v>
      </c>
    </row>
    <row r="2">
      <c r="A2" s="2">
        <v>1.0</v>
      </c>
      <c r="B2" s="2" t="s">
        <v>117</v>
      </c>
      <c r="C2" s="2">
        <v>1.0</v>
      </c>
      <c r="D2" s="2" t="s">
        <v>284</v>
      </c>
      <c r="E2" s="2">
        <v>1.0</v>
      </c>
      <c r="F2" s="2" t="s">
        <v>285</v>
      </c>
      <c r="G2" s="2">
        <v>1.0</v>
      </c>
      <c r="H2" s="2" t="s">
        <v>286</v>
      </c>
    </row>
    <row r="3">
      <c r="A3" s="2">
        <v>2.0</v>
      </c>
      <c r="B3" s="2" t="s">
        <v>118</v>
      </c>
      <c r="C3" s="2">
        <v>2.0</v>
      </c>
      <c r="D3" s="2" t="s">
        <v>287</v>
      </c>
      <c r="E3" s="2">
        <v>2.0</v>
      </c>
      <c r="F3" s="2" t="s">
        <v>288</v>
      </c>
      <c r="G3" s="2">
        <v>2.0</v>
      </c>
      <c r="H3" s="2" t="s">
        <v>289</v>
      </c>
    </row>
    <row r="4">
      <c r="A4" s="2">
        <v>3.0</v>
      </c>
      <c r="B4" s="2" t="s">
        <v>119</v>
      </c>
      <c r="C4" s="2">
        <v>3.0</v>
      </c>
      <c r="D4" s="2" t="s">
        <v>290</v>
      </c>
      <c r="E4" s="2">
        <v>3.0</v>
      </c>
      <c r="F4" s="2" t="s">
        <v>291</v>
      </c>
      <c r="G4" s="2">
        <v>3.0</v>
      </c>
      <c r="H4" s="2" t="s">
        <v>292</v>
      </c>
    </row>
    <row r="5">
      <c r="A5" s="2">
        <v>4.0</v>
      </c>
      <c r="B5" s="2" t="s">
        <v>120</v>
      </c>
      <c r="C5" s="2">
        <v>4.0</v>
      </c>
      <c r="D5" s="2" t="s">
        <v>293</v>
      </c>
      <c r="E5" s="2">
        <v>4.0</v>
      </c>
      <c r="F5" s="2" t="s">
        <v>294</v>
      </c>
      <c r="G5" s="2">
        <v>4.0</v>
      </c>
      <c r="H5" s="2" t="s">
        <v>295</v>
      </c>
    </row>
    <row r="6">
      <c r="A6" s="2">
        <v>5.0</v>
      </c>
      <c r="B6" s="2" t="s">
        <v>121</v>
      </c>
      <c r="C6" s="2">
        <v>5.0</v>
      </c>
      <c r="D6" s="2" t="s">
        <v>296</v>
      </c>
      <c r="E6" s="2">
        <v>5.0</v>
      </c>
      <c r="F6" s="2" t="s">
        <v>297</v>
      </c>
      <c r="G6" s="2">
        <v>5.0</v>
      </c>
      <c r="H6" s="2" t="s">
        <v>298</v>
      </c>
    </row>
    <row r="7">
      <c r="A7" s="2">
        <v>6.0</v>
      </c>
      <c r="B7" s="2" t="s">
        <v>122</v>
      </c>
      <c r="C7" s="2">
        <v>6.0</v>
      </c>
      <c r="D7" s="2" t="s">
        <v>299</v>
      </c>
      <c r="E7" s="2">
        <v>6.0</v>
      </c>
      <c r="F7" s="2" t="s">
        <v>300</v>
      </c>
      <c r="G7" s="2">
        <v>6.0</v>
      </c>
      <c r="H7" s="2" t="s">
        <v>301</v>
      </c>
    </row>
    <row r="8">
      <c r="A8" s="2">
        <v>7.0</v>
      </c>
      <c r="B8" s="2" t="s">
        <v>123</v>
      </c>
      <c r="C8" s="2">
        <v>7.0</v>
      </c>
      <c r="D8" s="2" t="s">
        <v>302</v>
      </c>
      <c r="E8" s="2">
        <v>7.0</v>
      </c>
      <c r="F8" s="2" t="s">
        <v>303</v>
      </c>
      <c r="G8" s="2">
        <v>7.0</v>
      </c>
      <c r="H8" s="2" t="s">
        <v>128</v>
      </c>
    </row>
    <row r="9">
      <c r="A9" s="2">
        <v>8.0</v>
      </c>
      <c r="B9" s="2" t="s">
        <v>124</v>
      </c>
      <c r="C9" s="2">
        <v>8.0</v>
      </c>
      <c r="D9" s="2" t="s">
        <v>304</v>
      </c>
      <c r="E9" s="2">
        <v>8.0</v>
      </c>
      <c r="F9" s="2" t="s">
        <v>305</v>
      </c>
      <c r="G9" s="2">
        <v>8.0</v>
      </c>
      <c r="H9" s="3" t="s">
        <v>273</v>
      </c>
    </row>
    <row r="10">
      <c r="A10" s="2">
        <v>9.0</v>
      </c>
      <c r="B10" s="2" t="s">
        <v>125</v>
      </c>
      <c r="C10" s="2">
        <v>9.0</v>
      </c>
      <c r="D10" s="2" t="s">
        <v>306</v>
      </c>
      <c r="E10" s="2">
        <v>9.0</v>
      </c>
      <c r="F10" s="2" t="s">
        <v>307</v>
      </c>
      <c r="G10" s="2">
        <v>9.0</v>
      </c>
      <c r="H10" s="3" t="s">
        <v>262</v>
      </c>
    </row>
    <row r="11">
      <c r="A11" s="2">
        <v>10.0</v>
      </c>
      <c r="B11" s="2" t="s">
        <v>126</v>
      </c>
      <c r="C11" s="2">
        <v>10.0</v>
      </c>
      <c r="D11" s="2" t="s">
        <v>308</v>
      </c>
      <c r="E11" s="2">
        <v>10.0</v>
      </c>
      <c r="F11" s="2" t="s">
        <v>128</v>
      </c>
      <c r="G11" s="2">
        <v>10.0</v>
      </c>
      <c r="H11" s="3" t="s">
        <v>260</v>
      </c>
    </row>
    <row r="12">
      <c r="A12" s="2">
        <v>11.0</v>
      </c>
      <c r="B12" s="2" t="s">
        <v>127</v>
      </c>
      <c r="C12" s="2">
        <v>11.0</v>
      </c>
      <c r="D12" s="2" t="s">
        <v>309</v>
      </c>
      <c r="E12" s="2">
        <v>11.0</v>
      </c>
      <c r="F12" s="2" t="s">
        <v>310</v>
      </c>
      <c r="G12" s="2">
        <v>11.0</v>
      </c>
      <c r="H12" s="3" t="s">
        <v>275</v>
      </c>
    </row>
    <row r="13">
      <c r="A13" s="2">
        <v>12.0</v>
      </c>
      <c r="B13" s="2" t="s">
        <v>128</v>
      </c>
      <c r="C13" s="2">
        <v>12.0</v>
      </c>
      <c r="D13" s="2" t="s">
        <v>128</v>
      </c>
      <c r="E13" s="2">
        <v>12.0</v>
      </c>
      <c r="F13" s="2" t="s">
        <v>311</v>
      </c>
    </row>
    <row r="14">
      <c r="A14" s="2">
        <v>13.0</v>
      </c>
      <c r="B14" s="2" t="s">
        <v>129</v>
      </c>
    </row>
    <row r="15">
      <c r="A15" s="2">
        <v>14.0</v>
      </c>
      <c r="B15" s="2" t="s">
        <v>130</v>
      </c>
    </row>
    <row r="16">
      <c r="A16" s="2">
        <v>15.0</v>
      </c>
      <c r="B16" s="2" t="s">
        <v>131</v>
      </c>
    </row>
    <row r="17">
      <c r="A17" s="2">
        <v>16.0</v>
      </c>
      <c r="B17" s="2" t="s">
        <v>132</v>
      </c>
    </row>
    <row r="18">
      <c r="A18" s="2">
        <v>17.0</v>
      </c>
      <c r="B18" s="2" t="s">
        <v>133</v>
      </c>
    </row>
    <row r="19">
      <c r="A19" s="2">
        <v>18.0</v>
      </c>
      <c r="B19" s="2" t="s">
        <v>134</v>
      </c>
    </row>
    <row r="20">
      <c r="A20" s="2">
        <v>19.0</v>
      </c>
      <c r="B20" s="2" t="s">
        <v>135</v>
      </c>
    </row>
    <row r="21">
      <c r="A21" s="2">
        <v>20.0</v>
      </c>
      <c r="B21" s="2" t="s">
        <v>136</v>
      </c>
    </row>
    <row r="22">
      <c r="A22" s="2">
        <v>21.0</v>
      </c>
      <c r="B22" s="2" t="s">
        <v>137</v>
      </c>
    </row>
    <row r="23">
      <c r="A23" s="2">
        <v>22.0</v>
      </c>
      <c r="B23" s="2" t="s">
        <v>138</v>
      </c>
    </row>
    <row r="24">
      <c r="A24" s="2">
        <v>23.0</v>
      </c>
      <c r="B24" s="2" t="s">
        <v>139</v>
      </c>
    </row>
    <row r="25">
      <c r="A25" s="2">
        <v>24.0</v>
      </c>
      <c r="B25" s="2" t="s">
        <v>140</v>
      </c>
    </row>
    <row r="26">
      <c r="A26" s="2">
        <v>25.0</v>
      </c>
      <c r="B26" s="2" t="s">
        <v>141</v>
      </c>
    </row>
    <row r="27">
      <c r="A27" s="2">
        <v>26.0</v>
      </c>
      <c r="B27" s="2" t="s">
        <v>142</v>
      </c>
    </row>
    <row r="28">
      <c r="A28" s="2">
        <v>27.0</v>
      </c>
      <c r="B28" s="2" t="s">
        <v>143</v>
      </c>
    </row>
    <row r="29">
      <c r="A29" s="2">
        <v>28.0</v>
      </c>
      <c r="B29" s="2" t="s">
        <v>144</v>
      </c>
    </row>
    <row r="30">
      <c r="A30" s="2">
        <v>29.0</v>
      </c>
      <c r="B30" s="2" t="s">
        <v>145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3" width="16.43"/>
    <col customWidth="1" min="4" max="4" width="26.57"/>
  </cols>
  <sheetData>
    <row r="1">
      <c r="A1" s="2" t="s">
        <v>312</v>
      </c>
      <c r="B1" s="2"/>
      <c r="C1" s="2" t="s">
        <v>313</v>
      </c>
      <c r="D1" s="2" t="s">
        <v>314</v>
      </c>
      <c r="E1" s="2" t="s">
        <v>315</v>
      </c>
      <c r="F1" s="2" t="s">
        <v>316</v>
      </c>
      <c r="G1" s="2" t="s">
        <v>317</v>
      </c>
      <c r="H1" s="2"/>
      <c r="K1" s="2" t="s">
        <v>318</v>
      </c>
    </row>
    <row r="2">
      <c r="A2" s="2" t="s">
        <v>319</v>
      </c>
      <c r="B2" s="2"/>
      <c r="C2" s="2">
        <v>10101.0</v>
      </c>
      <c r="D2" s="2" t="s">
        <v>320</v>
      </c>
      <c r="H2" s="2"/>
      <c r="K2" s="2">
        <v>30101.0</v>
      </c>
      <c r="L2" s="10" t="s">
        <v>321</v>
      </c>
    </row>
    <row r="3">
      <c r="A3" s="2" t="s">
        <v>322</v>
      </c>
      <c r="B3" s="2"/>
      <c r="C3" s="2">
        <v>10201.0</v>
      </c>
      <c r="D3" s="2" t="s">
        <v>323</v>
      </c>
      <c r="H3" s="11"/>
      <c r="I3" s="10"/>
      <c r="J3" s="12"/>
      <c r="K3" s="2">
        <v>30102.0</v>
      </c>
      <c r="L3" s="10" t="s">
        <v>324</v>
      </c>
    </row>
    <row r="4">
      <c r="A4" s="2" t="s">
        <v>325</v>
      </c>
      <c r="B4" s="2" t="s">
        <v>326</v>
      </c>
      <c r="C4" s="2">
        <v>10202.0</v>
      </c>
      <c r="D4" s="2" t="s">
        <v>327</v>
      </c>
      <c r="E4" s="2" t="s">
        <v>328</v>
      </c>
      <c r="H4" s="11"/>
      <c r="I4" s="10"/>
      <c r="J4" s="12"/>
      <c r="K4" s="2">
        <v>30103.0</v>
      </c>
      <c r="L4" s="10" t="s">
        <v>329</v>
      </c>
    </row>
    <row r="5">
      <c r="A5" s="2" t="s">
        <v>330</v>
      </c>
      <c r="B5" s="2"/>
      <c r="C5" s="2">
        <v>10203.0</v>
      </c>
      <c r="D5" s="2" t="s">
        <v>331</v>
      </c>
      <c r="E5" s="2" t="s">
        <v>332</v>
      </c>
      <c r="H5" s="11"/>
      <c r="I5" s="10"/>
      <c r="J5" s="12"/>
      <c r="K5" s="2">
        <v>30104.0</v>
      </c>
      <c r="L5" s="10" t="s">
        <v>333</v>
      </c>
    </row>
    <row r="6">
      <c r="A6" s="2"/>
      <c r="B6" s="2"/>
      <c r="C6" s="2">
        <v>10204.0</v>
      </c>
      <c r="D6" s="2" t="s">
        <v>334</v>
      </c>
      <c r="H6" s="11"/>
      <c r="I6" s="10"/>
      <c r="J6" s="12"/>
      <c r="K6" s="2">
        <v>30105.0</v>
      </c>
      <c r="L6" s="10" t="s">
        <v>335</v>
      </c>
    </row>
    <row r="7">
      <c r="A7" s="2"/>
      <c r="B7" s="2"/>
      <c r="C7" s="2">
        <v>10205.0</v>
      </c>
      <c r="D7" s="2" t="s">
        <v>336</v>
      </c>
      <c r="H7" s="11"/>
      <c r="I7" s="10"/>
      <c r="J7" s="12"/>
      <c r="K7" s="2">
        <v>30106.0</v>
      </c>
      <c r="L7" s="10" t="s">
        <v>337</v>
      </c>
    </row>
    <row r="8">
      <c r="A8" s="2"/>
      <c r="B8" s="2"/>
      <c r="C8" s="2">
        <v>10206.0</v>
      </c>
      <c r="D8" s="2" t="s">
        <v>338</v>
      </c>
      <c r="E8" s="2" t="s">
        <v>339</v>
      </c>
      <c r="H8" s="11"/>
      <c r="I8" s="10"/>
      <c r="J8" s="12"/>
      <c r="K8" s="2">
        <v>30107.0</v>
      </c>
      <c r="L8" s="10" t="s">
        <v>340</v>
      </c>
    </row>
    <row r="9">
      <c r="A9" s="2"/>
      <c r="B9" s="2"/>
      <c r="C9" s="2">
        <v>10207.0</v>
      </c>
      <c r="D9" s="2" t="s">
        <v>341</v>
      </c>
      <c r="H9" s="11"/>
      <c r="I9" s="10"/>
      <c r="J9" s="12"/>
      <c r="K9" s="2">
        <v>30108.0</v>
      </c>
      <c r="L9" s="10" t="s">
        <v>342</v>
      </c>
    </row>
    <row r="10">
      <c r="A10" s="2"/>
      <c r="B10" s="2"/>
      <c r="C10" s="2">
        <v>10208.0</v>
      </c>
      <c r="D10" s="2" t="s">
        <v>343</v>
      </c>
      <c r="E10" s="2" t="s">
        <v>344</v>
      </c>
      <c r="H10" s="11"/>
      <c r="I10" s="10"/>
      <c r="J10" s="12"/>
      <c r="K10" s="2">
        <v>30109.0</v>
      </c>
      <c r="L10" s="10" t="s">
        <v>345</v>
      </c>
    </row>
    <row r="11">
      <c r="A11" s="2"/>
      <c r="B11" s="2"/>
      <c r="C11" s="2">
        <v>10209.0</v>
      </c>
      <c r="D11" s="2" t="s">
        <v>346</v>
      </c>
      <c r="E11" s="2" t="s">
        <v>347</v>
      </c>
      <c r="H11" s="11"/>
      <c r="I11" s="10"/>
      <c r="J11" s="12"/>
      <c r="K11" s="2">
        <v>30110.0</v>
      </c>
      <c r="L11" s="10" t="s">
        <v>348</v>
      </c>
    </row>
    <row r="12">
      <c r="A12" s="2"/>
      <c r="B12" s="2"/>
      <c r="C12" s="2">
        <v>11101.0</v>
      </c>
      <c r="D12" s="2" t="s">
        <v>349</v>
      </c>
      <c r="E12" s="2" t="s">
        <v>350</v>
      </c>
      <c r="H12" s="11"/>
      <c r="I12" s="10"/>
      <c r="J12" s="12"/>
      <c r="K12" s="2">
        <v>30111.0</v>
      </c>
      <c r="L12" s="10" t="s">
        <v>351</v>
      </c>
    </row>
    <row r="13">
      <c r="A13" s="2"/>
      <c r="B13" s="2"/>
      <c r="C13" s="2">
        <v>11102.0</v>
      </c>
      <c r="D13" s="2" t="s">
        <v>352</v>
      </c>
      <c r="H13" s="10"/>
      <c r="I13" s="10"/>
      <c r="J13" s="12"/>
      <c r="K13" s="2">
        <v>30112.0</v>
      </c>
      <c r="L13" s="13" t="s">
        <v>353</v>
      </c>
    </row>
    <row r="14">
      <c r="A14" s="2"/>
      <c r="B14" s="2"/>
      <c r="C14" s="2">
        <v>11103.0</v>
      </c>
      <c r="D14" s="2" t="s">
        <v>354</v>
      </c>
      <c r="H14" s="11"/>
      <c r="I14" s="10"/>
      <c r="J14" s="12"/>
      <c r="K14" s="2">
        <v>30113.0</v>
      </c>
      <c r="L14" s="10" t="s">
        <v>355</v>
      </c>
    </row>
    <row r="15">
      <c r="A15" s="2"/>
      <c r="B15" s="2"/>
      <c r="C15" s="2">
        <v>11104.0</v>
      </c>
      <c r="D15" s="2" t="s">
        <v>356</v>
      </c>
      <c r="E15" s="2" t="s">
        <v>357</v>
      </c>
      <c r="H15" s="11"/>
      <c r="I15" s="10"/>
      <c r="J15" s="12"/>
      <c r="K15" s="2">
        <v>30114.0</v>
      </c>
      <c r="L15" s="10" t="s">
        <v>358</v>
      </c>
    </row>
    <row r="16">
      <c r="A16" s="2"/>
      <c r="B16" s="2"/>
      <c r="C16" s="2">
        <v>12101.0</v>
      </c>
      <c r="D16" s="2" t="s">
        <v>359</v>
      </c>
      <c r="E16" s="2" t="s">
        <v>360</v>
      </c>
      <c r="H16" s="11"/>
      <c r="I16" s="10"/>
      <c r="J16" s="12"/>
      <c r="K16" s="2">
        <v>30115.0</v>
      </c>
      <c r="L16" s="10" t="s">
        <v>361</v>
      </c>
    </row>
    <row r="17">
      <c r="A17" s="2"/>
      <c r="B17" s="2"/>
      <c r="C17" s="2">
        <v>12102.0</v>
      </c>
      <c r="D17" s="2" t="s">
        <v>362</v>
      </c>
      <c r="E17" s="2" t="s">
        <v>363</v>
      </c>
      <c r="F17" s="2" t="s">
        <v>364</v>
      </c>
      <c r="H17" s="11"/>
      <c r="I17" s="10"/>
      <c r="J17" s="12"/>
      <c r="K17" s="2">
        <v>30116.0</v>
      </c>
      <c r="L17" s="10" t="s">
        <v>365</v>
      </c>
    </row>
    <row r="18">
      <c r="A18" s="2"/>
      <c r="B18" s="2"/>
      <c r="C18" s="2">
        <v>12103.0</v>
      </c>
      <c r="D18" s="2" t="s">
        <v>366</v>
      </c>
      <c r="H18" s="11"/>
      <c r="I18" s="10"/>
      <c r="J18" s="12"/>
      <c r="K18" s="2">
        <v>30117.0</v>
      </c>
      <c r="L18" s="13" t="s">
        <v>367</v>
      </c>
    </row>
    <row r="19">
      <c r="A19" s="2"/>
      <c r="B19" s="2"/>
      <c r="C19" s="2">
        <v>12104.0</v>
      </c>
      <c r="D19" s="2" t="s">
        <v>368</v>
      </c>
      <c r="H19" s="11"/>
      <c r="I19" s="10"/>
      <c r="J19" s="12"/>
      <c r="K19" s="2">
        <v>30118.0</v>
      </c>
      <c r="L19" s="13" t="s">
        <v>369</v>
      </c>
    </row>
    <row r="20">
      <c r="A20" s="2"/>
      <c r="B20" s="2"/>
      <c r="C20" s="2">
        <v>12201.0</v>
      </c>
      <c r="D20" s="2" t="s">
        <v>370</v>
      </c>
      <c r="H20" s="14"/>
      <c r="I20" s="15"/>
      <c r="J20" s="16"/>
      <c r="K20" s="2">
        <v>30119.0</v>
      </c>
      <c r="L20" s="13" t="s">
        <v>371</v>
      </c>
    </row>
    <row r="21">
      <c r="A21" s="2"/>
      <c r="B21" s="2"/>
      <c r="C21" s="2">
        <v>12202.0</v>
      </c>
      <c r="D21" s="2" t="s">
        <v>372</v>
      </c>
      <c r="E21" s="2" t="s">
        <v>373</v>
      </c>
      <c r="H21" s="11"/>
      <c r="I21" s="10"/>
      <c r="J21" s="10"/>
      <c r="L21" s="10"/>
    </row>
    <row r="22">
      <c r="A22" s="2"/>
      <c r="B22" s="2"/>
      <c r="C22" s="2">
        <v>12203.0</v>
      </c>
      <c r="D22" s="2" t="s">
        <v>374</v>
      </c>
      <c r="H22" s="11"/>
      <c r="I22" s="10"/>
      <c r="J22" s="12"/>
      <c r="L22" s="10"/>
    </row>
    <row r="23">
      <c r="A23" s="2"/>
      <c r="B23" s="2"/>
      <c r="C23" s="2">
        <v>12204.0</v>
      </c>
      <c r="D23" s="2" t="s">
        <v>375</v>
      </c>
      <c r="E23" s="2" t="s">
        <v>376</v>
      </c>
      <c r="H23" s="11"/>
      <c r="I23" s="10"/>
      <c r="J23" s="12"/>
      <c r="L23" s="10"/>
    </row>
    <row r="24">
      <c r="A24" s="2"/>
      <c r="B24" s="2"/>
      <c r="C24" s="2">
        <v>12205.0</v>
      </c>
      <c r="D24" s="2" t="s">
        <v>377</v>
      </c>
      <c r="H24" s="11"/>
      <c r="I24" s="10"/>
      <c r="J24" s="12"/>
      <c r="L24" s="10"/>
    </row>
    <row r="25">
      <c r="A25" s="2"/>
      <c r="B25" s="2"/>
      <c r="C25" s="2">
        <v>12206.0</v>
      </c>
      <c r="D25" s="2" t="s">
        <v>378</v>
      </c>
      <c r="H25" s="11"/>
      <c r="I25" s="10"/>
      <c r="J25" s="10"/>
      <c r="L25" s="10"/>
    </row>
    <row r="26">
      <c r="A26" s="2"/>
      <c r="B26" s="2"/>
      <c r="C26" s="2">
        <v>13101.0</v>
      </c>
      <c r="D26" s="2" t="s">
        <v>379</v>
      </c>
      <c r="H26" s="11"/>
      <c r="I26" s="10"/>
      <c r="J26" s="12"/>
      <c r="L26" s="10"/>
    </row>
    <row r="27">
      <c r="A27" s="2"/>
      <c r="B27" s="2"/>
      <c r="C27" s="2">
        <v>13102.0</v>
      </c>
      <c r="D27" s="2" t="s">
        <v>380</v>
      </c>
      <c r="H27" s="11"/>
      <c r="I27" s="10"/>
      <c r="J27" s="12"/>
      <c r="L27" s="10"/>
    </row>
    <row r="28">
      <c r="A28" s="2"/>
      <c r="B28" s="2"/>
      <c r="C28" s="2">
        <v>13103.0</v>
      </c>
      <c r="D28" s="2" t="s">
        <v>381</v>
      </c>
      <c r="E28" s="2" t="s">
        <v>382</v>
      </c>
      <c r="F28" s="2" t="s">
        <v>383</v>
      </c>
      <c r="H28" s="11"/>
      <c r="I28" s="10"/>
      <c r="J28" s="12"/>
      <c r="L28" s="10"/>
    </row>
    <row r="29">
      <c r="A29" s="2"/>
      <c r="B29" s="2"/>
      <c r="C29" s="2">
        <v>13104.0</v>
      </c>
      <c r="D29" s="2" t="s">
        <v>384</v>
      </c>
      <c r="H29" s="11"/>
      <c r="I29" s="10"/>
      <c r="J29" s="12"/>
      <c r="L29" s="10"/>
    </row>
    <row r="30">
      <c r="A30" s="2"/>
      <c r="B30" s="2"/>
      <c r="C30" s="2">
        <v>13105.0</v>
      </c>
      <c r="D30" s="2" t="s">
        <v>385</v>
      </c>
      <c r="H30" s="11"/>
      <c r="I30" s="10"/>
      <c r="J30" s="12"/>
      <c r="L30" s="10"/>
    </row>
    <row r="31">
      <c r="A31" s="2"/>
      <c r="B31" s="2"/>
      <c r="C31" s="2">
        <v>13106.0</v>
      </c>
      <c r="D31" s="2" t="s">
        <v>386</v>
      </c>
      <c r="H31" s="11"/>
      <c r="I31" s="10"/>
      <c r="J31" s="12"/>
      <c r="L31" s="10"/>
    </row>
    <row r="32">
      <c r="A32" s="2"/>
      <c r="B32" s="2"/>
      <c r="C32" s="2">
        <v>13107.0</v>
      </c>
      <c r="D32" s="2" t="s">
        <v>387</v>
      </c>
      <c r="E32" s="2" t="s">
        <v>388</v>
      </c>
      <c r="F32" s="2" t="s">
        <v>389</v>
      </c>
      <c r="G32" s="2" t="s">
        <v>390</v>
      </c>
      <c r="H32" s="11"/>
      <c r="I32" s="10"/>
      <c r="J32" s="12"/>
      <c r="L32" s="10"/>
    </row>
    <row r="33">
      <c r="A33" s="2"/>
      <c r="B33" s="2"/>
      <c r="C33" s="2">
        <v>13108.0</v>
      </c>
      <c r="D33" s="2" t="s">
        <v>391</v>
      </c>
      <c r="E33" s="2" t="s">
        <v>392</v>
      </c>
      <c r="F33" s="2" t="s">
        <v>393</v>
      </c>
      <c r="H33" s="11"/>
      <c r="I33" s="10"/>
      <c r="J33" s="12"/>
      <c r="L33" s="10"/>
    </row>
    <row r="34">
      <c r="A34" s="2"/>
      <c r="B34" s="2"/>
      <c r="C34" s="2">
        <v>13109.0</v>
      </c>
      <c r="D34" s="2" t="s">
        <v>394</v>
      </c>
      <c r="E34" s="2" t="s">
        <v>395</v>
      </c>
      <c r="H34" s="11"/>
      <c r="I34" s="10"/>
      <c r="J34" s="12"/>
      <c r="L34" s="10"/>
    </row>
    <row r="35">
      <c r="A35" s="2"/>
      <c r="B35" s="2"/>
      <c r="C35" s="2">
        <v>13110.0</v>
      </c>
      <c r="D35" s="2" t="s">
        <v>396</v>
      </c>
      <c r="E35" s="2" t="s">
        <v>397</v>
      </c>
      <c r="F35" s="2" t="s">
        <v>398</v>
      </c>
      <c r="H35" s="11"/>
      <c r="I35" s="10"/>
      <c r="J35" s="12"/>
      <c r="L35" s="10"/>
    </row>
    <row r="36">
      <c r="A36" s="2"/>
      <c r="B36" s="2"/>
      <c r="C36" s="2">
        <v>14101.0</v>
      </c>
      <c r="D36" s="2" t="s">
        <v>399</v>
      </c>
      <c r="E36" s="2" t="s">
        <v>400</v>
      </c>
      <c r="H36" s="11"/>
      <c r="I36" s="10"/>
      <c r="J36" s="12"/>
      <c r="L36" s="10"/>
    </row>
    <row r="37">
      <c r="A37" s="2"/>
      <c r="B37" s="2"/>
      <c r="C37" s="2">
        <v>14102.0</v>
      </c>
      <c r="D37" s="2" t="s">
        <v>401</v>
      </c>
      <c r="E37" s="2" t="s">
        <v>402</v>
      </c>
      <c r="H37" s="11"/>
      <c r="I37" s="10"/>
      <c r="J37" s="12"/>
      <c r="L37" s="10"/>
    </row>
    <row r="38">
      <c r="A38" s="2"/>
      <c r="B38" s="2"/>
      <c r="C38" s="2">
        <v>14103.0</v>
      </c>
      <c r="D38" s="2" t="s">
        <v>403</v>
      </c>
      <c r="H38" s="11"/>
      <c r="I38" s="10"/>
      <c r="J38" s="12"/>
      <c r="L38" s="10"/>
    </row>
    <row r="39">
      <c r="A39" s="2"/>
      <c r="B39" s="2"/>
      <c r="C39" s="2">
        <v>14204.0</v>
      </c>
      <c r="D39" s="2" t="s">
        <v>404</v>
      </c>
      <c r="H39" s="11"/>
      <c r="I39" s="10"/>
      <c r="J39" s="12"/>
      <c r="L39" s="10"/>
    </row>
    <row r="40">
      <c r="A40" s="2"/>
      <c r="B40" s="2"/>
      <c r="C40" s="2">
        <v>14201.0</v>
      </c>
      <c r="D40" s="2" t="s">
        <v>405</v>
      </c>
      <c r="H40" s="11"/>
      <c r="I40" s="10"/>
      <c r="J40" s="10"/>
      <c r="L40" s="10"/>
    </row>
    <row r="41">
      <c r="A41" s="2"/>
      <c r="B41" s="2"/>
      <c r="C41" s="2">
        <v>14202.0</v>
      </c>
      <c r="D41" s="2" t="s">
        <v>406</v>
      </c>
      <c r="E41" s="2" t="s">
        <v>407</v>
      </c>
      <c r="H41" s="11"/>
      <c r="I41" s="10"/>
      <c r="J41" s="12"/>
      <c r="L41" s="10"/>
    </row>
    <row r="42">
      <c r="A42" s="2"/>
      <c r="B42" s="2"/>
      <c r="C42" s="2">
        <v>14203.0</v>
      </c>
      <c r="D42" s="2" t="s">
        <v>408</v>
      </c>
      <c r="E42" s="2" t="s">
        <v>409</v>
      </c>
      <c r="H42" s="11"/>
      <c r="I42" s="10"/>
      <c r="J42" s="12"/>
      <c r="L42" s="10"/>
    </row>
    <row r="43">
      <c r="A43" s="2"/>
      <c r="B43" s="2"/>
      <c r="C43" s="2">
        <v>14211.0</v>
      </c>
      <c r="D43" s="2" t="s">
        <v>410</v>
      </c>
      <c r="H43" s="11"/>
      <c r="I43" s="10"/>
      <c r="J43" s="12"/>
      <c r="L43" s="10"/>
    </row>
    <row r="44">
      <c r="A44" s="2"/>
      <c r="B44" s="2"/>
      <c r="C44" s="2">
        <v>14205.0</v>
      </c>
      <c r="D44" s="2" t="s">
        <v>411</v>
      </c>
      <c r="E44" s="2" t="s">
        <v>412</v>
      </c>
      <c r="H44" s="11"/>
      <c r="I44" s="10"/>
      <c r="J44" s="12"/>
      <c r="L44" s="10"/>
    </row>
    <row r="45">
      <c r="A45" s="2"/>
      <c r="B45" s="2"/>
      <c r="C45" s="2">
        <v>14206.0</v>
      </c>
      <c r="D45" s="2" t="s">
        <v>413</v>
      </c>
      <c r="H45" s="11"/>
      <c r="I45" s="10"/>
      <c r="J45" s="12"/>
      <c r="L45" s="10"/>
    </row>
    <row r="46">
      <c r="A46" s="2"/>
      <c r="B46" s="2"/>
      <c r="C46" s="2">
        <v>14207.0</v>
      </c>
      <c r="D46" s="2" t="s">
        <v>414</v>
      </c>
      <c r="H46" s="11"/>
      <c r="I46" s="10"/>
      <c r="J46" s="12"/>
      <c r="L46" s="10"/>
    </row>
    <row r="47">
      <c r="A47" s="2"/>
      <c r="B47" s="2"/>
      <c r="C47" s="2">
        <v>14208.0</v>
      </c>
      <c r="D47" s="2" t="s">
        <v>415</v>
      </c>
      <c r="E47" s="2" t="s">
        <v>416</v>
      </c>
      <c r="H47" s="14"/>
      <c r="I47" s="15"/>
      <c r="J47" s="16"/>
      <c r="L47" s="10"/>
    </row>
    <row r="48">
      <c r="A48" s="2"/>
      <c r="B48" s="2"/>
      <c r="C48" s="2">
        <v>14209.0</v>
      </c>
      <c r="D48" s="2" t="s">
        <v>417</v>
      </c>
      <c r="H48" s="11"/>
      <c r="I48" s="10"/>
      <c r="J48" s="12"/>
      <c r="L48" s="10"/>
    </row>
    <row r="49">
      <c r="A49" s="2"/>
      <c r="B49" s="2"/>
      <c r="C49" s="2">
        <v>14210.0</v>
      </c>
      <c r="D49" s="2" t="s">
        <v>418</v>
      </c>
      <c r="E49" s="2" t="s">
        <v>419</v>
      </c>
      <c r="H49" s="2"/>
    </row>
    <row r="50">
      <c r="A50" s="2"/>
      <c r="B50" s="2"/>
      <c r="C50" s="2">
        <v>15101.0</v>
      </c>
      <c r="D50" s="2" t="s">
        <v>420</v>
      </c>
      <c r="E50" s="2" t="s">
        <v>421</v>
      </c>
      <c r="F50" s="2" t="s">
        <v>422</v>
      </c>
      <c r="H50" s="2"/>
    </row>
    <row r="51">
      <c r="A51" s="2"/>
      <c r="B51" s="2"/>
      <c r="C51" s="2">
        <v>15102.0</v>
      </c>
      <c r="D51" s="2" t="s">
        <v>423</v>
      </c>
      <c r="H51" s="2"/>
    </row>
    <row r="52">
      <c r="A52" s="2"/>
      <c r="B52" s="2"/>
      <c r="C52" s="2">
        <v>15103.0</v>
      </c>
      <c r="D52" s="2" t="s">
        <v>424</v>
      </c>
      <c r="E52" s="2" t="s">
        <v>425</v>
      </c>
      <c r="H52" s="2"/>
    </row>
    <row r="53">
      <c r="A53" s="2"/>
      <c r="B53" s="2"/>
      <c r="C53" s="2">
        <v>15104.0</v>
      </c>
      <c r="D53" s="2" t="s">
        <v>426</v>
      </c>
      <c r="E53" s="2" t="s">
        <v>427</v>
      </c>
    </row>
    <row r="54">
      <c r="A54" s="2"/>
      <c r="B54" s="2"/>
      <c r="C54" s="2">
        <v>15105.0</v>
      </c>
      <c r="D54" s="2" t="s">
        <v>428</v>
      </c>
    </row>
    <row r="55">
      <c r="A55" s="2"/>
      <c r="B55" s="2"/>
      <c r="C55" s="2">
        <v>16201.0</v>
      </c>
      <c r="D55" s="2" t="s">
        <v>429</v>
      </c>
      <c r="H55" s="2"/>
    </row>
    <row r="56">
      <c r="A56" s="17"/>
      <c r="B56" s="17"/>
      <c r="C56" s="17">
        <v>16202.0</v>
      </c>
      <c r="D56" s="2" t="s">
        <v>430</v>
      </c>
      <c r="E56" s="2" t="s">
        <v>431</v>
      </c>
      <c r="H56" s="2"/>
    </row>
    <row r="57">
      <c r="A57" s="2"/>
      <c r="B57" s="2"/>
      <c r="C57" s="2">
        <v>16203.0</v>
      </c>
      <c r="D57" s="2" t="s">
        <v>432</v>
      </c>
      <c r="E57" s="2" t="s">
        <v>433</v>
      </c>
      <c r="F57" s="2" t="s">
        <v>434</v>
      </c>
      <c r="H57" s="2"/>
    </row>
    <row r="58">
      <c r="A58" s="2"/>
      <c r="B58" s="2"/>
      <c r="C58" s="2">
        <v>16204.0</v>
      </c>
      <c r="D58" s="2" t="s">
        <v>435</v>
      </c>
      <c r="E58" s="2" t="s">
        <v>436</v>
      </c>
      <c r="H58" s="2"/>
    </row>
    <row r="59">
      <c r="A59" s="2"/>
      <c r="B59" s="2"/>
      <c r="C59" s="2">
        <v>16205.0</v>
      </c>
      <c r="D59" s="2" t="s">
        <v>437</v>
      </c>
      <c r="E59" s="2" t="s">
        <v>438</v>
      </c>
      <c r="F59" s="2" t="s">
        <v>439</v>
      </c>
      <c r="H59" s="2"/>
    </row>
    <row r="60">
      <c r="A60" s="2"/>
      <c r="B60" s="2"/>
      <c r="C60" s="2">
        <v>16206.0</v>
      </c>
      <c r="D60" s="2" t="s">
        <v>440</v>
      </c>
      <c r="E60" s="2" t="s">
        <v>441</v>
      </c>
      <c r="F60" s="2" t="s">
        <v>440</v>
      </c>
      <c r="H60" s="2"/>
    </row>
    <row r="61">
      <c r="A61" s="2"/>
      <c r="B61" s="2"/>
      <c r="C61" s="2">
        <v>16207.0</v>
      </c>
      <c r="D61" s="2" t="s">
        <v>442</v>
      </c>
      <c r="E61" s="2" t="s">
        <v>443</v>
      </c>
      <c r="H61" s="2"/>
    </row>
    <row r="62">
      <c r="A62" s="2"/>
      <c r="B62" s="2"/>
      <c r="C62" s="2">
        <v>16208.0</v>
      </c>
      <c r="D62" s="2" t="s">
        <v>444</v>
      </c>
      <c r="E62" s="2" t="s">
        <v>445</v>
      </c>
      <c r="H62" s="2"/>
    </row>
    <row r="63">
      <c r="A63" s="2"/>
      <c r="B63" s="2"/>
      <c r="C63" s="2">
        <v>16209.0</v>
      </c>
      <c r="D63" s="2" t="s">
        <v>446</v>
      </c>
      <c r="E63" s="2" t="s">
        <v>447</v>
      </c>
      <c r="H63" s="2"/>
    </row>
    <row r="64">
      <c r="A64" s="2"/>
      <c r="B64" s="2"/>
      <c r="C64" s="2">
        <v>20101.0</v>
      </c>
      <c r="D64" s="2" t="s">
        <v>448</v>
      </c>
      <c r="E64" s="2" t="s">
        <v>449</v>
      </c>
      <c r="H64" s="2"/>
    </row>
    <row r="65">
      <c r="A65" s="2"/>
      <c r="B65" s="2"/>
      <c r="C65" s="2">
        <v>20102.0</v>
      </c>
      <c r="D65" s="2" t="s">
        <v>450</v>
      </c>
      <c r="H65" s="2"/>
    </row>
    <row r="66">
      <c r="A66" s="2"/>
      <c r="B66" s="2"/>
      <c r="C66" s="2">
        <v>20103.0</v>
      </c>
      <c r="D66" s="2" t="s">
        <v>451</v>
      </c>
      <c r="H66" s="2"/>
    </row>
    <row r="67">
      <c r="A67" s="2"/>
      <c r="B67" s="2"/>
      <c r="C67" s="2">
        <v>20104.0</v>
      </c>
      <c r="D67" s="2" t="s">
        <v>452</v>
      </c>
    </row>
    <row r="68">
      <c r="A68" s="2"/>
      <c r="B68" s="2"/>
      <c r="C68" s="2">
        <v>20105.0</v>
      </c>
      <c r="D68" s="2" t="s">
        <v>453</v>
      </c>
      <c r="E68" s="2" t="s">
        <v>454</v>
      </c>
    </row>
    <row r="69">
      <c r="A69" s="2"/>
      <c r="B69" s="2"/>
      <c r="C69" s="2">
        <v>20106.0</v>
      </c>
      <c r="D69" s="2" t="s">
        <v>455</v>
      </c>
      <c r="H69" s="2"/>
    </row>
    <row r="70">
      <c r="A70" s="2"/>
      <c r="B70" s="2"/>
      <c r="C70" s="2">
        <v>20107.0</v>
      </c>
      <c r="D70" s="2" t="s">
        <v>456</v>
      </c>
      <c r="H70" s="2"/>
    </row>
    <row r="71">
      <c r="A71" s="2"/>
      <c r="B71" s="2"/>
      <c r="C71" s="2">
        <v>20108.0</v>
      </c>
      <c r="D71" s="2" t="s">
        <v>457</v>
      </c>
      <c r="E71" s="2" t="s">
        <v>458</v>
      </c>
      <c r="H71" s="2"/>
    </row>
    <row r="72">
      <c r="A72" s="2"/>
      <c r="B72" s="2"/>
      <c r="C72" s="2">
        <v>20109.0</v>
      </c>
      <c r="D72" s="2" t="s">
        <v>459</v>
      </c>
      <c r="H72" s="2"/>
    </row>
    <row r="73">
      <c r="A73" s="2"/>
      <c r="B73" s="2"/>
      <c r="C73" s="2">
        <v>20110.0</v>
      </c>
      <c r="D73" s="2" t="s">
        <v>460</v>
      </c>
      <c r="E73" s="2" t="s">
        <v>461</v>
      </c>
      <c r="F73" s="2" t="s">
        <v>462</v>
      </c>
      <c r="H73" s="2"/>
    </row>
    <row r="74">
      <c r="A74" s="2"/>
      <c r="B74" s="2"/>
      <c r="C74" s="2">
        <v>20111.0</v>
      </c>
      <c r="D74" s="2" t="s">
        <v>463</v>
      </c>
      <c r="E74" s="2" t="s">
        <v>464</v>
      </c>
      <c r="H74" s="2"/>
    </row>
    <row r="75">
      <c r="A75" s="2"/>
      <c r="B75" s="2"/>
      <c r="C75" s="2">
        <v>20112.0</v>
      </c>
      <c r="D75" s="2" t="s">
        <v>465</v>
      </c>
      <c r="H75" s="2"/>
    </row>
    <row r="76">
      <c r="A76" s="2"/>
      <c r="B76" s="2"/>
      <c r="C76" s="2"/>
      <c r="D76" s="2"/>
    </row>
    <row r="77">
      <c r="A77" s="2"/>
      <c r="B77" s="2"/>
      <c r="C77" s="2"/>
      <c r="D77" s="2"/>
      <c r="H77" s="2"/>
    </row>
    <row r="78">
      <c r="A78" s="2"/>
      <c r="B78" s="2"/>
      <c r="C78" s="2"/>
      <c r="D78" s="2"/>
      <c r="H78" s="2"/>
    </row>
    <row r="79">
      <c r="A79" s="2"/>
      <c r="B79" s="2"/>
      <c r="C79" s="2"/>
      <c r="D79" s="2"/>
    </row>
    <row r="80">
      <c r="A80" s="2"/>
      <c r="B80" s="2"/>
      <c r="C80" s="2"/>
      <c r="D80" s="2"/>
      <c r="H80" s="2"/>
    </row>
    <row r="81">
      <c r="A81" s="2"/>
      <c r="B81" s="2"/>
      <c r="C81" s="2"/>
      <c r="D81" s="2"/>
      <c r="H81" s="2"/>
    </row>
    <row r="82">
      <c r="A82" s="2"/>
      <c r="B82" s="2"/>
      <c r="C82" s="2"/>
      <c r="D82" s="2"/>
      <c r="H82" s="2"/>
    </row>
    <row r="83">
      <c r="A83" s="2"/>
      <c r="B83" s="2"/>
      <c r="C83" s="2"/>
      <c r="D83" s="2"/>
      <c r="H83" s="2"/>
    </row>
    <row r="84">
      <c r="E84" s="2"/>
      <c r="H84" s="2"/>
    </row>
    <row r="85">
      <c r="E85" s="2"/>
    </row>
    <row r="86">
      <c r="E86" s="2"/>
      <c r="H86" s="2"/>
    </row>
    <row r="87">
      <c r="E87" s="2"/>
      <c r="H87" s="2"/>
    </row>
    <row r="88">
      <c r="E88" s="2"/>
      <c r="H88" s="2"/>
    </row>
    <row r="89">
      <c r="E89" s="2"/>
      <c r="H89" s="2"/>
    </row>
    <row r="90">
      <c r="E90" s="2"/>
      <c r="H90" s="2"/>
    </row>
    <row r="91">
      <c r="E91" s="2"/>
      <c r="H91" s="2"/>
    </row>
    <row r="92">
      <c r="E92" s="2"/>
      <c r="H92" s="2"/>
    </row>
    <row r="93">
      <c r="E93" s="2"/>
      <c r="H93" s="2"/>
    </row>
    <row r="94">
      <c r="E94" s="2"/>
      <c r="H94" s="2"/>
    </row>
    <row r="95">
      <c r="E95" s="2"/>
      <c r="H95" s="2"/>
    </row>
    <row r="96">
      <c r="E96" s="2"/>
      <c r="H96" s="2"/>
    </row>
    <row r="97">
      <c r="A97" s="2"/>
      <c r="B97" s="2"/>
      <c r="C97" s="2"/>
      <c r="D97" s="2"/>
      <c r="H97" s="2"/>
    </row>
    <row r="98">
      <c r="A98" s="2"/>
      <c r="B98" s="2"/>
      <c r="C98" s="2"/>
      <c r="D98" s="2"/>
      <c r="H98" s="2"/>
    </row>
    <row r="99">
      <c r="A99" s="2"/>
      <c r="B99" s="2"/>
      <c r="C99" s="2"/>
      <c r="D99" s="2"/>
    </row>
    <row r="100">
      <c r="A100" s="2"/>
      <c r="B100" s="2"/>
      <c r="C100" s="2"/>
      <c r="D100" s="2"/>
      <c r="H100" s="2"/>
    </row>
    <row r="101">
      <c r="A101" s="2"/>
      <c r="B101" s="2"/>
      <c r="C101" s="2"/>
      <c r="D101" s="2"/>
      <c r="H101" s="2"/>
    </row>
    <row r="102">
      <c r="A102" s="2"/>
      <c r="B102" s="2"/>
      <c r="C102" s="2"/>
      <c r="D102" s="2"/>
      <c r="H102" s="2"/>
    </row>
    <row r="103">
      <c r="A103" s="2"/>
      <c r="B103" s="2"/>
      <c r="C103" s="2"/>
      <c r="D103" s="2"/>
      <c r="H103" s="2"/>
    </row>
    <row r="104">
      <c r="A104" s="2"/>
      <c r="B104" s="2"/>
      <c r="C104" s="2"/>
      <c r="D104" s="2"/>
      <c r="H104" s="2"/>
    </row>
    <row r="105">
      <c r="A105" s="2"/>
      <c r="B105" s="2"/>
      <c r="C105" s="2"/>
      <c r="D105" s="2"/>
    </row>
    <row r="106">
      <c r="A106" s="2"/>
      <c r="B106" s="2"/>
      <c r="C106" s="2"/>
      <c r="D106" s="2"/>
    </row>
    <row r="107">
      <c r="A107" s="2"/>
      <c r="B107" s="2"/>
      <c r="C107" s="2"/>
      <c r="D107" s="2"/>
    </row>
    <row r="108">
      <c r="A108" s="2"/>
      <c r="B108" s="2"/>
      <c r="C108" s="2"/>
      <c r="D108" s="2"/>
    </row>
    <row r="109">
      <c r="A109" s="2"/>
      <c r="B109" s="2"/>
      <c r="C109" s="2"/>
      <c r="D109" s="2"/>
    </row>
    <row r="110">
      <c r="A110" s="2"/>
      <c r="B110" s="2"/>
      <c r="C110" s="2"/>
      <c r="D110" s="2"/>
    </row>
    <row r="111">
      <c r="A111" s="2"/>
      <c r="B111" s="2"/>
      <c r="C111" s="2"/>
      <c r="D111" s="2"/>
    </row>
    <row r="112">
      <c r="A112" s="2"/>
      <c r="B112" s="2"/>
      <c r="C112" s="2"/>
      <c r="D112" s="2"/>
    </row>
    <row r="113">
      <c r="A113" s="2"/>
      <c r="B113" s="2"/>
      <c r="C113" s="2"/>
      <c r="D113" s="2"/>
    </row>
    <row r="114">
      <c r="A114" s="2"/>
      <c r="B114" s="2"/>
      <c r="C114" s="2"/>
      <c r="D114" s="2"/>
    </row>
    <row r="115">
      <c r="A115" s="2"/>
      <c r="B115" s="2"/>
      <c r="C115" s="2"/>
      <c r="D115" s="2"/>
    </row>
    <row r="116">
      <c r="A116" s="2"/>
      <c r="B116" s="2"/>
      <c r="C116" s="2"/>
      <c r="D116" s="2"/>
    </row>
    <row r="117">
      <c r="A117" s="2"/>
      <c r="B117" s="2"/>
      <c r="C117" s="2"/>
      <c r="D117" s="2"/>
    </row>
    <row r="118">
      <c r="A118" s="2"/>
      <c r="B118" s="2"/>
      <c r="C118" s="2"/>
      <c r="D118" s="2"/>
    </row>
    <row r="119">
      <c r="A119" s="2"/>
      <c r="B119" s="2"/>
      <c r="C119" s="2"/>
      <c r="D119" s="2"/>
    </row>
    <row r="120">
      <c r="A120" s="2"/>
      <c r="B120" s="2"/>
      <c r="C120" s="2"/>
      <c r="D120" s="2"/>
    </row>
    <row r="121">
      <c r="A121" s="2"/>
      <c r="B121" s="2"/>
      <c r="C121" s="2"/>
      <c r="D121" s="2"/>
    </row>
    <row r="122">
      <c r="A122" s="2"/>
      <c r="B122" s="2"/>
      <c r="C122" s="2"/>
      <c r="D122" s="2"/>
    </row>
    <row r="123">
      <c r="A123" s="2"/>
      <c r="B123" s="2"/>
      <c r="C123" s="2"/>
      <c r="D123" s="2"/>
    </row>
    <row r="124">
      <c r="A124" s="2"/>
      <c r="B124" s="2"/>
      <c r="C124" s="2"/>
      <c r="D124" s="2"/>
    </row>
    <row r="125">
      <c r="A125" s="2"/>
      <c r="B125" s="2"/>
      <c r="C125" s="2"/>
      <c r="D125" s="2"/>
    </row>
    <row r="126">
      <c r="A126" s="2"/>
      <c r="B126" s="2"/>
      <c r="C126" s="2"/>
      <c r="D126" s="2"/>
    </row>
    <row r="127">
      <c r="A127" s="2"/>
      <c r="B127" s="2"/>
      <c r="C127" s="2"/>
      <c r="D127" s="2"/>
    </row>
    <row r="128">
      <c r="A128" s="2"/>
      <c r="B128" s="2"/>
      <c r="C128" s="2"/>
      <c r="D128" s="2"/>
    </row>
    <row r="129">
      <c r="A129" s="2"/>
      <c r="B129" s="2"/>
      <c r="C129" s="2"/>
      <c r="D129" s="2"/>
    </row>
    <row r="130">
      <c r="A130" s="2"/>
      <c r="B130" s="2"/>
      <c r="C130" s="2"/>
      <c r="D130" s="2"/>
    </row>
    <row r="131">
      <c r="A131" s="2"/>
      <c r="B131" s="2"/>
      <c r="C131" s="2"/>
      <c r="D131" s="2"/>
    </row>
    <row r="132">
      <c r="A132" s="2"/>
      <c r="B132" s="2"/>
      <c r="C132" s="2"/>
      <c r="D132" s="2"/>
    </row>
    <row r="133">
      <c r="A133" s="2"/>
      <c r="B133" s="2"/>
      <c r="C133" s="2"/>
      <c r="D133" s="2"/>
    </row>
    <row r="134">
      <c r="A134" s="2"/>
      <c r="B134" s="2"/>
      <c r="C134" s="2"/>
      <c r="D134" s="2"/>
    </row>
    <row r="135">
      <c r="A135" s="2"/>
      <c r="B135" s="2"/>
      <c r="C135" s="2"/>
      <c r="D135" s="2"/>
    </row>
    <row r="136">
      <c r="A136" s="2"/>
      <c r="B136" s="2"/>
      <c r="C136" s="2"/>
      <c r="D136" s="2"/>
    </row>
    <row r="137">
      <c r="A137" s="2"/>
      <c r="B137" s="2"/>
      <c r="C137" s="2"/>
      <c r="D137" s="2"/>
    </row>
    <row r="138">
      <c r="A138" s="2"/>
      <c r="B138" s="2"/>
      <c r="C138" s="2"/>
      <c r="D138" s="2"/>
    </row>
    <row r="139">
      <c r="A139" s="2"/>
      <c r="B139" s="2"/>
      <c r="C139" s="2"/>
      <c r="D139" s="2"/>
    </row>
    <row r="140">
      <c r="A140" s="2"/>
      <c r="B140" s="2"/>
      <c r="C140" s="2"/>
      <c r="D140" s="2"/>
    </row>
    <row r="141">
      <c r="A141" s="2"/>
      <c r="B141" s="2"/>
      <c r="C141" s="2"/>
      <c r="D141" s="2"/>
    </row>
    <row r="142">
      <c r="A142" s="2"/>
      <c r="B142" s="2"/>
      <c r="C142" s="2"/>
      <c r="D142" s="2"/>
    </row>
    <row r="143">
      <c r="A143" s="2"/>
      <c r="B143" s="2"/>
      <c r="C143" s="2"/>
      <c r="D143" s="2"/>
    </row>
    <row r="144">
      <c r="A144" s="2"/>
      <c r="B144" s="2"/>
      <c r="C144" s="2"/>
      <c r="D144" s="2"/>
    </row>
    <row r="227">
      <c r="H227" s="2"/>
    </row>
    <row r="266">
      <c r="H266" s="2"/>
    </row>
    <row r="267">
      <c r="H267" s="2"/>
    </row>
    <row r="268">
      <c r="H268" s="2"/>
    </row>
    <row r="269">
      <c r="H269" s="2"/>
    </row>
    <row r="270">
      <c r="H270" s="2"/>
    </row>
    <row r="272">
      <c r="H272" s="2"/>
    </row>
    <row r="275">
      <c r="H275" s="2"/>
    </row>
    <row r="277">
      <c r="H277" s="2"/>
    </row>
    <row r="281">
      <c r="H281" s="2"/>
    </row>
    <row r="285">
      <c r="H285" s="2"/>
    </row>
    <row r="288">
      <c r="H288" s="2"/>
    </row>
    <row r="290">
      <c r="H290" s="2"/>
    </row>
    <row r="295">
      <c r="H295" s="2"/>
    </row>
    <row r="299">
      <c r="H299" s="2"/>
    </row>
    <row r="304">
      <c r="H304" s="2"/>
    </row>
    <row r="306">
      <c r="H306" s="2"/>
    </row>
    <row r="312">
      <c r="H312" s="2"/>
    </row>
    <row r="328">
      <c r="H328" s="2"/>
    </row>
    <row r="351">
      <c r="H351" s="2"/>
    </row>
    <row r="369">
      <c r="H369" s="2"/>
    </row>
  </sheetData>
  <drawing r:id="rId1"/>
</worksheet>
</file>