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pdendulk_calpoly_edu/Documents/4th year/ME 405/ME 405 lab/Term Project/"/>
    </mc:Choice>
  </mc:AlternateContent>
  <xr:revisionPtr revIDLastSave="494" documentId="8_{F5B36285-DD9D-4286-8EE9-CA6C326A512A}" xr6:coauthVersionLast="47" xr6:coauthVersionMax="47" xr10:uidLastSave="{52BF277F-C16C-41AA-8B09-CE0DB75888CB}"/>
  <bookViews>
    <workbookView xWindow="11424" yWindow="0" windowWidth="11712" windowHeight="12336" xr2:uid="{C4AFE46F-D6DF-4C93-A77B-6A74B4A2EFA7}"/>
  </bookViews>
  <sheets>
    <sheet name="CN7" sheetId="1" r:id="rId1"/>
    <sheet name="CN10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I4" i="1"/>
  <c r="A5" i="1"/>
  <c r="I5" i="1"/>
  <c r="A6" i="1"/>
  <c r="I6" i="1"/>
  <c r="A7" i="1"/>
  <c r="I7" i="1"/>
  <c r="A8" i="1"/>
  <c r="I8" i="1"/>
  <c r="A9" i="1"/>
  <c r="I9" i="1"/>
  <c r="A10" i="1"/>
  <c r="I10" i="1"/>
  <c r="A11" i="1"/>
  <c r="I11" i="1"/>
  <c r="A12" i="1"/>
  <c r="I12" i="1"/>
  <c r="A13" i="1"/>
  <c r="I13" i="1"/>
  <c r="A14" i="1"/>
  <c r="A15" i="1" s="1"/>
  <c r="I14" i="1"/>
  <c r="I15" i="1"/>
  <c r="A16" i="1"/>
  <c r="I16" i="1"/>
  <c r="A17" i="1"/>
  <c r="I17" i="1"/>
  <c r="A18" i="1"/>
  <c r="I18" i="1"/>
  <c r="A19" i="1"/>
  <c r="I19" i="1"/>
  <c r="A20" i="1"/>
  <c r="I20" i="1"/>
  <c r="A21" i="1"/>
  <c r="I21" i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<sst xmlns="http://schemas.openxmlformats.org/spreadsheetml/2006/main" count="285" uniqueCount="152">
  <si>
    <t>ODD</t>
  </si>
  <si>
    <t>EVEN</t>
  </si>
  <si>
    <t>Pin #</t>
  </si>
  <si>
    <t>Port</t>
  </si>
  <si>
    <t>Cable</t>
  </si>
  <si>
    <t>Signal</t>
  </si>
  <si>
    <t xml:space="preserve">Color </t>
  </si>
  <si>
    <t>Nucleo pin</t>
  </si>
  <si>
    <t xml:space="preserve">Cable </t>
  </si>
  <si>
    <t>PC_10</t>
  </si>
  <si>
    <t>Motor</t>
  </si>
  <si>
    <t>R Enable</t>
  </si>
  <si>
    <t>Yellow</t>
  </si>
  <si>
    <t>SLP</t>
  </si>
  <si>
    <t>PC_11</t>
  </si>
  <si>
    <t>PC_12</t>
  </si>
  <si>
    <t>R Direction</t>
  </si>
  <si>
    <t>Blue</t>
  </si>
  <si>
    <t>DIR</t>
  </si>
  <si>
    <t>PA_15</t>
  </si>
  <si>
    <t>R Effort</t>
  </si>
  <si>
    <t>Green</t>
  </si>
  <si>
    <t>PWM</t>
  </si>
  <si>
    <t>GND</t>
  </si>
  <si>
    <t>Power</t>
  </si>
  <si>
    <t>Ground</t>
  </si>
  <si>
    <t>Black</t>
  </si>
  <si>
    <t>VIN</t>
  </si>
  <si>
    <t>7.2V</t>
  </si>
  <si>
    <t>Red</t>
  </si>
  <si>
    <t>Analog</t>
  </si>
  <si>
    <t>COLOR CODE</t>
  </si>
  <si>
    <t>Reserved</t>
  </si>
  <si>
    <t>PC_9</t>
  </si>
  <si>
    <t>L Enable</t>
  </si>
  <si>
    <t>PC_8</t>
  </si>
  <si>
    <t>L Effort</t>
  </si>
  <si>
    <t>Analogin</t>
  </si>
  <si>
    <t>PB_8</t>
  </si>
  <si>
    <t>IMU</t>
  </si>
  <si>
    <t>SCL</t>
  </si>
  <si>
    <t>Gray</t>
  </si>
  <si>
    <t>I2C1_SCL</t>
  </si>
  <si>
    <t>PC_6</t>
  </si>
  <si>
    <t>L Direction</t>
  </si>
  <si>
    <t>PB_9</t>
  </si>
  <si>
    <t>SDA</t>
  </si>
  <si>
    <t>I2C1_SDA</t>
  </si>
  <si>
    <t>PC_5</t>
  </si>
  <si>
    <t>AVDD</t>
  </si>
  <si>
    <t>5V</t>
  </si>
  <si>
    <t>Open Pins</t>
  </si>
  <si>
    <t>/38</t>
  </si>
  <si>
    <t>PA_5</t>
  </si>
  <si>
    <t>PA_6</t>
  </si>
  <si>
    <t>PA_7</t>
  </si>
  <si>
    <t>PB_6</t>
  </si>
  <si>
    <t>PC_7</t>
  </si>
  <si>
    <t>RST</t>
  </si>
  <si>
    <t>White</t>
  </si>
  <si>
    <t>I/O</t>
  </si>
  <si>
    <t>PA9</t>
  </si>
  <si>
    <t>Encoder</t>
  </si>
  <si>
    <t>L ChB</t>
  </si>
  <si>
    <t>PA8</t>
  </si>
  <si>
    <t xml:space="preserve"> L ChA</t>
  </si>
  <si>
    <t>PB_10</t>
  </si>
  <si>
    <t>PB4</t>
  </si>
  <si>
    <t>R ChA</t>
  </si>
  <si>
    <t>T3C1</t>
  </si>
  <si>
    <t>PB5</t>
  </si>
  <si>
    <t>R ChB</t>
  </si>
  <si>
    <t>T3C2</t>
  </si>
  <si>
    <t>PB_7</t>
  </si>
  <si>
    <t>T4C2</t>
  </si>
  <si>
    <t>T4C1</t>
  </si>
  <si>
    <t>Reflectance Sensor</t>
  </si>
  <si>
    <t>VCC</t>
  </si>
  <si>
    <t>PC_2</t>
  </si>
  <si>
    <t>PC_3</t>
  </si>
  <si>
    <t>PC_0</t>
  </si>
  <si>
    <t>PC_1</t>
  </si>
  <si>
    <t>PB_0</t>
  </si>
  <si>
    <t>PA_4</t>
  </si>
  <si>
    <t>PA_1</t>
  </si>
  <si>
    <t>PA_0</t>
  </si>
  <si>
    <t>AnalogIn</t>
  </si>
  <si>
    <t>PC_4</t>
  </si>
  <si>
    <t>PB_1</t>
  </si>
  <si>
    <t>PB_2</t>
  </si>
  <si>
    <t>CTRL</t>
  </si>
  <si>
    <t>CTRL ODD</t>
  </si>
  <si>
    <t>https://os.mbed.com/platforms/ST-Nucleo-L476RG/</t>
  </si>
  <si>
    <t>PB_15</t>
  </si>
  <si>
    <t>CTRL EVEN</t>
  </si>
  <si>
    <t>IR Sensor</t>
  </si>
  <si>
    <t>CH. 1</t>
  </si>
  <si>
    <t>CH. 2</t>
  </si>
  <si>
    <t>CH. 3</t>
  </si>
  <si>
    <t>CH. 5</t>
  </si>
  <si>
    <t>CH. 4</t>
  </si>
  <si>
    <t>Magenta</t>
  </si>
  <si>
    <t>Ch. 6</t>
  </si>
  <si>
    <t>Ch. 7</t>
  </si>
  <si>
    <t>Ch. 8</t>
  </si>
  <si>
    <t>Ch. 9</t>
  </si>
  <si>
    <t>Ch. 10</t>
  </si>
  <si>
    <t>Ch. 11</t>
  </si>
  <si>
    <t>Ch. 13</t>
  </si>
  <si>
    <t>Ch. 12</t>
  </si>
  <si>
    <t>red</t>
  </si>
  <si>
    <t>black</t>
  </si>
  <si>
    <t>PA2</t>
  </si>
  <si>
    <t>PA3</t>
  </si>
  <si>
    <t>PD2</t>
  </si>
  <si>
    <t>BT</t>
  </si>
  <si>
    <t>RX</t>
  </si>
  <si>
    <t>PA10</t>
  </si>
  <si>
    <t>TX</t>
  </si>
  <si>
    <t>USART1</t>
  </si>
  <si>
    <t>U5V</t>
  </si>
  <si>
    <t>3V3</t>
  </si>
  <si>
    <t>orange</t>
  </si>
  <si>
    <t>yellow</t>
  </si>
  <si>
    <t>BT RX</t>
  </si>
  <si>
    <t>BT TX</t>
  </si>
  <si>
    <t>L Bump</t>
  </si>
  <si>
    <t>VDD</t>
  </si>
  <si>
    <t>BOOT0</t>
  </si>
  <si>
    <t>NC</t>
  </si>
  <si>
    <t>PC_13</t>
  </si>
  <si>
    <t>PC_14</t>
  </si>
  <si>
    <t>PC_15</t>
  </si>
  <si>
    <t>PH_0</t>
  </si>
  <si>
    <t>PH_1</t>
  </si>
  <si>
    <t>VBAT</t>
  </si>
  <si>
    <t>RESET</t>
  </si>
  <si>
    <t>IOREF</t>
  </si>
  <si>
    <t>E5V</t>
  </si>
  <si>
    <t>BUMP 0</t>
  </si>
  <si>
    <t>BUMP 1</t>
  </si>
  <si>
    <t>BUMP 2</t>
  </si>
  <si>
    <t>BUMP 4</t>
  </si>
  <si>
    <t>R Bump</t>
  </si>
  <si>
    <t>Brown</t>
  </si>
  <si>
    <t>Orange</t>
  </si>
  <si>
    <t xml:space="preserve">R Bump </t>
  </si>
  <si>
    <t>PB_12</t>
  </si>
  <si>
    <t>PB_11</t>
  </si>
  <si>
    <t>PB_14</t>
  </si>
  <si>
    <t>BUMP 3</t>
  </si>
  <si>
    <t>BUMP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</si>
</sst>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s.mbed.com/platforms/ST-Nucleo-L476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3D2C-95DA-41C4-8F22-35E704D6D839}">
  <dimension ref="A1:N39"/>
  <sheetViews>
    <sheetView tabSelected="1" topLeftCell="G1" zoomScaleNormal="100" workbookViewId="0">
      <selection activeCell="J10" sqref="J10"/>
    </sheetView>
  </sheetViews>
  <sheetFormatPr defaultRowHeight="15" customHeight="1" x14ac:dyDescent="0.3"/>
  <sheetData>
    <row r="1" spans="1:14" ht="18" x14ac:dyDescent="0.35">
      <c r="D1" s="1" t="s">
        <v>0</v>
      </c>
      <c r="K1" s="1" t="s">
        <v>1</v>
      </c>
      <c r="L1" s="1"/>
    </row>
    <row r="2" spans="1:14" ht="14.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I2" t="s">
        <v>2</v>
      </c>
      <c r="J2" t="s">
        <v>3</v>
      </c>
      <c r="K2" t="s">
        <v>8</v>
      </c>
      <c r="L2" t="s">
        <v>5</v>
      </c>
      <c r="M2" t="s">
        <v>6</v>
      </c>
      <c r="N2" t="s">
        <v>7</v>
      </c>
    </row>
    <row r="3" spans="1:14" ht="14.4" x14ac:dyDescent="0.3">
      <c r="A3">
        <v>1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I3">
        <v>2</v>
      </c>
      <c r="J3" t="s">
        <v>14</v>
      </c>
      <c r="K3" t="s">
        <v>143</v>
      </c>
      <c r="L3" t="s">
        <v>139</v>
      </c>
      <c r="M3" t="s">
        <v>144</v>
      </c>
      <c r="N3" t="s">
        <v>60</v>
      </c>
    </row>
    <row r="4" spans="1:14" ht="14.4" x14ac:dyDescent="0.3">
      <c r="A4">
        <f t="shared" ref="A4:A21" si="0">A3+2</f>
        <v>3</v>
      </c>
      <c r="B4" t="s">
        <v>15</v>
      </c>
      <c r="C4" t="s">
        <v>10</v>
      </c>
      <c r="D4" t="s">
        <v>16</v>
      </c>
      <c r="E4" t="s">
        <v>17</v>
      </c>
      <c r="F4" t="s">
        <v>18</v>
      </c>
      <c r="I4">
        <f t="shared" ref="I4:I21" si="1">I3+2</f>
        <v>4</v>
      </c>
      <c r="J4" t="s">
        <v>114</v>
      </c>
    </row>
    <row r="5" spans="1:14" ht="14.4" x14ac:dyDescent="0.3">
      <c r="A5">
        <f t="shared" si="0"/>
        <v>5</v>
      </c>
      <c r="B5" t="s">
        <v>127</v>
      </c>
      <c r="I5">
        <f t="shared" si="1"/>
        <v>6</v>
      </c>
      <c r="J5" t="s">
        <v>138</v>
      </c>
      <c r="K5" s="2" t="s">
        <v>115</v>
      </c>
      <c r="L5" s="2" t="s">
        <v>24</v>
      </c>
      <c r="M5" s="2" t="s">
        <v>110</v>
      </c>
      <c r="N5" s="2" t="s">
        <v>50</v>
      </c>
    </row>
    <row r="6" spans="1:14" ht="14.4" x14ac:dyDescent="0.3">
      <c r="A6">
        <f t="shared" si="0"/>
        <v>7</v>
      </c>
      <c r="B6" t="s">
        <v>128</v>
      </c>
      <c r="I6">
        <f t="shared" si="1"/>
        <v>8</v>
      </c>
      <c r="J6" s="2" t="s">
        <v>23</v>
      </c>
      <c r="K6" s="2" t="s">
        <v>115</v>
      </c>
      <c r="L6" s="2" t="s">
        <v>25</v>
      </c>
      <c r="M6" s="2" t="s">
        <v>111</v>
      </c>
      <c r="N6" s="2"/>
    </row>
    <row r="7" spans="1:14" ht="14.4" x14ac:dyDescent="0.3">
      <c r="A7">
        <f t="shared" si="0"/>
        <v>9</v>
      </c>
      <c r="B7" t="s">
        <v>129</v>
      </c>
      <c r="I7">
        <f t="shared" si="1"/>
        <v>10</v>
      </c>
      <c r="J7" t="s">
        <v>129</v>
      </c>
    </row>
    <row r="8" spans="1:14" ht="14.4" x14ac:dyDescent="0.3">
      <c r="A8">
        <f t="shared" si="0"/>
        <v>11</v>
      </c>
      <c r="B8" t="s">
        <v>129</v>
      </c>
      <c r="I8">
        <f t="shared" si="1"/>
        <v>12</v>
      </c>
      <c r="J8" t="s">
        <v>137</v>
      </c>
    </row>
    <row r="9" spans="1:14" ht="14.4" x14ac:dyDescent="0.3">
      <c r="A9" s="4">
        <f t="shared" si="0"/>
        <v>13</v>
      </c>
      <c r="I9">
        <f t="shared" si="1"/>
        <v>14</v>
      </c>
      <c r="J9" t="s">
        <v>136</v>
      </c>
    </row>
    <row r="10" spans="1:14" ht="14.4" x14ac:dyDescent="0.3">
      <c r="A10" s="4">
        <f t="shared" si="0"/>
        <v>15</v>
      </c>
      <c r="I10">
        <f t="shared" si="1"/>
        <v>16</v>
      </c>
      <c r="J10" s="7" t="s">
        <v>121</v>
      </c>
    </row>
    <row r="11" spans="1:14" ht="14.4" x14ac:dyDescent="0.3">
      <c r="A11">
        <f t="shared" si="0"/>
        <v>17</v>
      </c>
      <c r="B11" t="s">
        <v>19</v>
      </c>
      <c r="C11" t="s">
        <v>10</v>
      </c>
      <c r="D11" t="s">
        <v>20</v>
      </c>
      <c r="E11" t="s">
        <v>21</v>
      </c>
      <c r="F11" t="s">
        <v>22</v>
      </c>
      <c r="I11">
        <f t="shared" si="1"/>
        <v>18</v>
      </c>
      <c r="J11" t="s">
        <v>50</v>
      </c>
      <c r="K11" t="s">
        <v>76</v>
      </c>
      <c r="L11" t="s">
        <v>77</v>
      </c>
      <c r="M11" t="s">
        <v>110</v>
      </c>
      <c r="N11" t="s">
        <v>50</v>
      </c>
    </row>
    <row r="12" spans="1:14" ht="14.4" x14ac:dyDescent="0.3">
      <c r="A12">
        <f t="shared" si="0"/>
        <v>19</v>
      </c>
      <c r="B12" t="s">
        <v>23</v>
      </c>
      <c r="C12" t="s">
        <v>146</v>
      </c>
      <c r="D12" t="s">
        <v>23</v>
      </c>
      <c r="E12" t="s">
        <v>26</v>
      </c>
      <c r="F12" t="s">
        <v>23</v>
      </c>
      <c r="I12">
        <f t="shared" si="1"/>
        <v>20</v>
      </c>
      <c r="J12" t="s">
        <v>23</v>
      </c>
      <c r="K12" t="s">
        <v>76</v>
      </c>
      <c r="L12" t="s">
        <v>25</v>
      </c>
      <c r="M12" t="s">
        <v>111</v>
      </c>
      <c r="N12" t="s">
        <v>23</v>
      </c>
    </row>
    <row r="13" spans="1:14" ht="14.4" x14ac:dyDescent="0.3">
      <c r="A13">
        <f t="shared" si="0"/>
        <v>21</v>
      </c>
      <c r="B13" t="s">
        <v>73</v>
      </c>
      <c r="C13" t="s">
        <v>62</v>
      </c>
      <c r="D13" t="s">
        <v>65</v>
      </c>
      <c r="E13" t="s">
        <v>59</v>
      </c>
      <c r="F13" t="s">
        <v>74</v>
      </c>
      <c r="I13">
        <f t="shared" si="1"/>
        <v>22</v>
      </c>
      <c r="J13" t="s">
        <v>23</v>
      </c>
      <c r="K13" t="s">
        <v>24</v>
      </c>
      <c r="L13" t="s">
        <v>25</v>
      </c>
      <c r="M13" t="s">
        <v>26</v>
      </c>
      <c r="N13" t="s">
        <v>23</v>
      </c>
    </row>
    <row r="14" spans="1:14" ht="14.4" x14ac:dyDescent="0.3">
      <c r="A14" s="4">
        <f t="shared" si="0"/>
        <v>23</v>
      </c>
      <c r="B14" t="s">
        <v>130</v>
      </c>
      <c r="I14">
        <f t="shared" si="1"/>
        <v>24</v>
      </c>
      <c r="J14" t="s">
        <v>27</v>
      </c>
      <c r="K14" t="s">
        <v>24</v>
      </c>
      <c r="L14" t="s">
        <v>28</v>
      </c>
      <c r="M14" t="s">
        <v>29</v>
      </c>
      <c r="N14" t="s">
        <v>27</v>
      </c>
    </row>
    <row r="15" spans="1:14" ht="14.4" x14ac:dyDescent="0.3">
      <c r="A15" s="4">
        <f t="shared" si="0"/>
        <v>25</v>
      </c>
      <c r="B15" t="s">
        <v>131</v>
      </c>
      <c r="I15">
        <f t="shared" si="1"/>
        <v>26</v>
      </c>
      <c r="J15" t="s">
        <v>129</v>
      </c>
    </row>
    <row r="16" spans="1:14" ht="14.4" x14ac:dyDescent="0.3">
      <c r="A16" s="4">
        <f t="shared" si="0"/>
        <v>27</v>
      </c>
      <c r="B16" t="s">
        <v>132</v>
      </c>
      <c r="I16" s="3">
        <f t="shared" si="1"/>
        <v>28</v>
      </c>
      <c r="J16" t="s">
        <v>85</v>
      </c>
      <c r="K16" t="s">
        <v>95</v>
      </c>
      <c r="L16" t="s">
        <v>102</v>
      </c>
      <c r="M16" t="s">
        <v>101</v>
      </c>
      <c r="N16" t="s">
        <v>86</v>
      </c>
    </row>
    <row r="17" spans="1:14" ht="14.4" x14ac:dyDescent="0.3">
      <c r="A17">
        <f t="shared" si="0"/>
        <v>29</v>
      </c>
      <c r="B17" t="s">
        <v>133</v>
      </c>
      <c r="C17" t="s">
        <v>143</v>
      </c>
      <c r="D17" t="s">
        <v>140</v>
      </c>
      <c r="E17" t="s">
        <v>29</v>
      </c>
      <c r="F17" t="s">
        <v>60</v>
      </c>
      <c r="I17" s="3">
        <f t="shared" si="1"/>
        <v>30</v>
      </c>
      <c r="J17" t="s">
        <v>84</v>
      </c>
      <c r="K17" t="s">
        <v>95</v>
      </c>
      <c r="L17" t="s">
        <v>103</v>
      </c>
      <c r="M17" t="s">
        <v>59</v>
      </c>
      <c r="N17" t="s">
        <v>86</v>
      </c>
    </row>
    <row r="18" spans="1:14" ht="14.4" x14ac:dyDescent="0.3">
      <c r="A18">
        <f t="shared" si="0"/>
        <v>31</v>
      </c>
      <c r="B18" t="s">
        <v>134</v>
      </c>
      <c r="C18" t="s">
        <v>143</v>
      </c>
      <c r="D18" t="s">
        <v>141</v>
      </c>
      <c r="E18" t="s">
        <v>145</v>
      </c>
      <c r="F18" t="s">
        <v>60</v>
      </c>
      <c r="I18" s="3">
        <f t="shared" si="1"/>
        <v>32</v>
      </c>
      <c r="J18" t="s">
        <v>83</v>
      </c>
      <c r="K18" t="s">
        <v>95</v>
      </c>
      <c r="L18" t="s">
        <v>104</v>
      </c>
      <c r="M18" t="s">
        <v>41</v>
      </c>
      <c r="N18" t="s">
        <v>86</v>
      </c>
    </row>
    <row r="19" spans="1:14" ht="14.4" x14ac:dyDescent="0.3">
      <c r="A19">
        <f t="shared" si="0"/>
        <v>33</v>
      </c>
      <c r="B19" t="s">
        <v>135</v>
      </c>
      <c r="I19" s="3">
        <f t="shared" si="1"/>
        <v>34</v>
      </c>
      <c r="J19" t="s">
        <v>82</v>
      </c>
      <c r="K19" t="s">
        <v>95</v>
      </c>
      <c r="L19" t="s">
        <v>105</v>
      </c>
      <c r="M19" t="s">
        <v>101</v>
      </c>
      <c r="N19" t="s">
        <v>86</v>
      </c>
    </row>
    <row r="20" spans="1:14" ht="14.4" x14ac:dyDescent="0.3">
      <c r="A20" s="3">
        <f t="shared" si="0"/>
        <v>35</v>
      </c>
      <c r="B20" t="s">
        <v>78</v>
      </c>
      <c r="C20" t="s">
        <v>95</v>
      </c>
      <c r="D20" t="s">
        <v>106</v>
      </c>
      <c r="E20" t="s">
        <v>59</v>
      </c>
      <c r="F20" t="s">
        <v>86</v>
      </c>
      <c r="I20" s="3">
        <f t="shared" si="1"/>
        <v>36</v>
      </c>
      <c r="J20" t="s">
        <v>81</v>
      </c>
      <c r="K20" t="s">
        <v>95</v>
      </c>
      <c r="L20" t="s">
        <v>107</v>
      </c>
      <c r="M20" t="s">
        <v>41</v>
      </c>
      <c r="N20" t="s">
        <v>86</v>
      </c>
    </row>
    <row r="21" spans="1:14" ht="14.4" x14ac:dyDescent="0.3">
      <c r="A21" s="3">
        <f t="shared" si="0"/>
        <v>37</v>
      </c>
      <c r="B21" t="s">
        <v>79</v>
      </c>
      <c r="C21" t="s">
        <v>95</v>
      </c>
      <c r="D21" t="s">
        <v>109</v>
      </c>
      <c r="E21" t="s">
        <v>101</v>
      </c>
      <c r="F21" t="s">
        <v>86</v>
      </c>
      <c r="I21" s="3">
        <f t="shared" si="1"/>
        <v>38</v>
      </c>
      <c r="J21" t="s">
        <v>80</v>
      </c>
      <c r="K21" t="s">
        <v>95</v>
      </c>
      <c r="L21" t="s">
        <v>108</v>
      </c>
      <c r="M21" t="s">
        <v>59</v>
      </c>
      <c r="N21" t="s">
        <v>86</v>
      </c>
    </row>
    <row r="22" spans="1:14" ht="14.4" x14ac:dyDescent="0.3"/>
    <row r="23" spans="1:14" ht="14.4" x14ac:dyDescent="0.3"/>
    <row r="24" spans="1:14" ht="14.4" x14ac:dyDescent="0.3">
      <c r="A24" s="3"/>
      <c r="B24" t="s">
        <v>30</v>
      </c>
    </row>
    <row r="25" spans="1:14" ht="14.4" x14ac:dyDescent="0.3"/>
    <row r="26" spans="1:14" ht="14.4" x14ac:dyDescent="0.3">
      <c r="B26" s="6" t="s">
        <v>92</v>
      </c>
    </row>
    <row r="27" spans="1:14" ht="14.4" x14ac:dyDescent="0.3"/>
    <row r="28" spans="1:14" ht="14.4" x14ac:dyDescent="0.3"/>
    <row r="29" spans="1:14" ht="14.4" x14ac:dyDescent="0.3"/>
    <row r="30" spans="1:14" ht="14.4" x14ac:dyDescent="0.3"/>
    <row r="31" spans="1:14" ht="14.4" x14ac:dyDescent="0.3"/>
    <row r="32" spans="1:14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</sheetData>
  <phoneticPr fontId="3" type="noConversion"/>
  <hyperlinks>
    <hyperlink ref="B26" r:id="rId1" xr:uid="{B92F8B6F-AE6F-4D06-AB82-D812C7651A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02CC-5DCF-4069-B578-CE1170F598EF}">
  <dimension ref="A1:Q21"/>
  <sheetViews>
    <sheetView topLeftCell="D1" workbookViewId="0">
      <selection activeCell="K10" sqref="K10"/>
    </sheetView>
  </sheetViews>
  <sheetFormatPr defaultRowHeight="14.4" x14ac:dyDescent="0.3"/>
  <sheetData>
    <row r="1" spans="1:17" ht="18" x14ac:dyDescent="0.35">
      <c r="D1" s="1" t="s">
        <v>0</v>
      </c>
      <c r="K1" s="1" t="s">
        <v>1</v>
      </c>
      <c r="L1" s="1"/>
      <c r="P1" t="s">
        <v>31</v>
      </c>
    </row>
    <row r="2" spans="1:1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I2" t="s">
        <v>2</v>
      </c>
      <c r="J2" t="s">
        <v>3</v>
      </c>
      <c r="K2" t="s">
        <v>8</v>
      </c>
      <c r="L2" t="s">
        <v>5</v>
      </c>
      <c r="M2" t="s">
        <v>6</v>
      </c>
      <c r="N2" t="s">
        <v>7</v>
      </c>
      <c r="P2" t="s">
        <v>32</v>
      </c>
      <c r="Q2" s="4"/>
    </row>
    <row r="3" spans="1:17" x14ac:dyDescent="0.3">
      <c r="A3">
        <v>1</v>
      </c>
      <c r="B3" t="s">
        <v>33</v>
      </c>
      <c r="C3" t="s">
        <v>10</v>
      </c>
      <c r="D3" t="s">
        <v>34</v>
      </c>
      <c r="E3" t="s">
        <v>12</v>
      </c>
      <c r="F3" t="s">
        <v>13</v>
      </c>
      <c r="I3">
        <v>2</v>
      </c>
      <c r="J3" s="5" t="s">
        <v>35</v>
      </c>
      <c r="K3" s="5" t="s">
        <v>10</v>
      </c>
      <c r="L3" s="5" t="s">
        <v>36</v>
      </c>
      <c r="M3" s="5" t="s">
        <v>21</v>
      </c>
      <c r="N3" s="5" t="s">
        <v>22</v>
      </c>
      <c r="P3" t="s">
        <v>37</v>
      </c>
      <c r="Q3" s="3"/>
    </row>
    <row r="4" spans="1:17" x14ac:dyDescent="0.3">
      <c r="A4">
        <f>A3+2</f>
        <v>3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I4">
        <f>I3+2</f>
        <v>4</v>
      </c>
      <c r="J4" t="s">
        <v>43</v>
      </c>
      <c r="K4" t="s">
        <v>10</v>
      </c>
      <c r="L4" t="s">
        <v>44</v>
      </c>
      <c r="M4" t="s">
        <v>17</v>
      </c>
      <c r="N4" t="s">
        <v>18</v>
      </c>
    </row>
    <row r="5" spans="1:17" x14ac:dyDescent="0.3">
      <c r="A5">
        <f t="shared" ref="A5:A21" si="0">A4+2</f>
        <v>5</v>
      </c>
      <c r="B5" t="s">
        <v>45</v>
      </c>
      <c r="C5" t="s">
        <v>39</v>
      </c>
      <c r="D5" t="s">
        <v>46</v>
      </c>
      <c r="E5" t="s">
        <v>101</v>
      </c>
      <c r="F5" t="s">
        <v>47</v>
      </c>
      <c r="I5" s="3">
        <f t="shared" ref="I5:I21" si="1">I4+2</f>
        <v>6</v>
      </c>
      <c r="J5" t="s">
        <v>48</v>
      </c>
      <c r="K5" t="s">
        <v>95</v>
      </c>
      <c r="L5" t="s">
        <v>96</v>
      </c>
      <c r="M5" t="s">
        <v>59</v>
      </c>
      <c r="N5" t="s">
        <v>86</v>
      </c>
    </row>
    <row r="6" spans="1:17" x14ac:dyDescent="0.3">
      <c r="A6">
        <f t="shared" si="0"/>
        <v>7</v>
      </c>
      <c r="B6" t="s">
        <v>49</v>
      </c>
      <c r="C6" t="s">
        <v>39</v>
      </c>
      <c r="D6" t="s">
        <v>50</v>
      </c>
      <c r="E6" t="s">
        <v>29</v>
      </c>
      <c r="F6" t="s">
        <v>50</v>
      </c>
      <c r="I6">
        <f t="shared" si="1"/>
        <v>8</v>
      </c>
      <c r="J6" t="s">
        <v>120</v>
      </c>
      <c r="P6" t="s">
        <v>51</v>
      </c>
    </row>
    <row r="7" spans="1:17" x14ac:dyDescent="0.3">
      <c r="A7">
        <f t="shared" si="0"/>
        <v>9</v>
      </c>
      <c r="B7" t="s">
        <v>23</v>
      </c>
      <c r="C7" t="s">
        <v>39</v>
      </c>
      <c r="D7" t="s">
        <v>25</v>
      </c>
      <c r="E7" t="s">
        <v>26</v>
      </c>
      <c r="F7" t="s">
        <v>23</v>
      </c>
      <c r="I7">
        <f t="shared" si="1"/>
        <v>10</v>
      </c>
      <c r="J7" t="s">
        <v>129</v>
      </c>
      <c r="Q7" t="s">
        <v>52</v>
      </c>
    </row>
    <row r="8" spans="1:17" x14ac:dyDescent="0.3">
      <c r="A8" s="4">
        <f t="shared" si="0"/>
        <v>11</v>
      </c>
      <c r="B8" t="s">
        <v>53</v>
      </c>
      <c r="I8" s="4">
        <f t="shared" si="1"/>
        <v>12</v>
      </c>
    </row>
    <row r="9" spans="1:17" x14ac:dyDescent="0.3">
      <c r="A9" s="3">
        <f t="shared" si="0"/>
        <v>13</v>
      </c>
      <c r="B9" t="s">
        <v>54</v>
      </c>
      <c r="C9" t="s">
        <v>95</v>
      </c>
      <c r="D9" t="s">
        <v>97</v>
      </c>
      <c r="E9" t="s">
        <v>41</v>
      </c>
      <c r="F9" t="s">
        <v>86</v>
      </c>
      <c r="I9" s="4">
        <f t="shared" si="1"/>
        <v>14</v>
      </c>
    </row>
    <row r="10" spans="1:17" x14ac:dyDescent="0.3">
      <c r="A10" s="3">
        <f t="shared" si="0"/>
        <v>15</v>
      </c>
      <c r="B10" t="s">
        <v>55</v>
      </c>
      <c r="C10" t="s">
        <v>95</v>
      </c>
      <c r="D10" t="s">
        <v>98</v>
      </c>
      <c r="E10" t="s">
        <v>101</v>
      </c>
      <c r="F10" t="s">
        <v>86</v>
      </c>
      <c r="I10">
        <f t="shared" si="1"/>
        <v>16</v>
      </c>
      <c r="J10" t="s">
        <v>147</v>
      </c>
      <c r="K10" t="s">
        <v>126</v>
      </c>
      <c r="L10" t="s">
        <v>150</v>
      </c>
      <c r="M10" t="s">
        <v>17</v>
      </c>
      <c r="N10" t="s">
        <v>60</v>
      </c>
    </row>
    <row r="11" spans="1:17" x14ac:dyDescent="0.3">
      <c r="A11">
        <f t="shared" si="0"/>
        <v>17</v>
      </c>
      <c r="B11" t="s">
        <v>56</v>
      </c>
      <c r="C11" t="s">
        <v>62</v>
      </c>
      <c r="D11" t="s">
        <v>63</v>
      </c>
      <c r="E11" t="s">
        <v>41</v>
      </c>
      <c r="F11" t="s">
        <v>75</v>
      </c>
      <c r="I11">
        <f t="shared" si="1"/>
        <v>18</v>
      </c>
      <c r="J11" t="s">
        <v>148</v>
      </c>
      <c r="K11" t="s">
        <v>126</v>
      </c>
      <c r="L11" t="s">
        <v>142</v>
      </c>
      <c r="M11" t="s">
        <v>21</v>
      </c>
      <c r="N11" t="s">
        <v>60</v>
      </c>
    </row>
    <row r="12" spans="1:17" x14ac:dyDescent="0.3">
      <c r="A12">
        <f t="shared" si="0"/>
        <v>19</v>
      </c>
      <c r="B12" t="s">
        <v>57</v>
      </c>
      <c r="C12" t="s">
        <v>39</v>
      </c>
      <c r="D12" t="s">
        <v>58</v>
      </c>
      <c r="E12" t="s">
        <v>59</v>
      </c>
      <c r="F12" t="s">
        <v>60</v>
      </c>
      <c r="I12">
        <f t="shared" si="1"/>
        <v>20</v>
      </c>
      <c r="J12" s="2" t="s">
        <v>23</v>
      </c>
      <c r="K12" s="2" t="s">
        <v>126</v>
      </c>
      <c r="L12" s="2" t="s">
        <v>23</v>
      </c>
      <c r="M12" s="2" t="s">
        <v>26</v>
      </c>
      <c r="N12" s="2" t="s">
        <v>23</v>
      </c>
    </row>
    <row r="13" spans="1:17" x14ac:dyDescent="0.3">
      <c r="A13">
        <f t="shared" si="0"/>
        <v>21</v>
      </c>
      <c r="B13" s="2" t="s">
        <v>61</v>
      </c>
      <c r="C13" s="2" t="s">
        <v>124</v>
      </c>
      <c r="D13" s="2" t="s">
        <v>118</v>
      </c>
      <c r="E13" s="2" t="s">
        <v>122</v>
      </c>
      <c r="F13" s="2" t="s">
        <v>119</v>
      </c>
      <c r="I13">
        <f t="shared" si="1"/>
        <v>22</v>
      </c>
      <c r="J13" t="s">
        <v>89</v>
      </c>
      <c r="K13" t="s">
        <v>95</v>
      </c>
      <c r="L13" t="s">
        <v>94</v>
      </c>
      <c r="M13" t="s">
        <v>17</v>
      </c>
      <c r="N13" t="s">
        <v>90</v>
      </c>
    </row>
    <row r="14" spans="1:17" x14ac:dyDescent="0.3">
      <c r="A14">
        <f t="shared" si="0"/>
        <v>23</v>
      </c>
      <c r="B14" t="s">
        <v>64</v>
      </c>
      <c r="I14" s="3">
        <f t="shared" si="1"/>
        <v>24</v>
      </c>
      <c r="J14" t="s">
        <v>88</v>
      </c>
      <c r="K14" t="s">
        <v>95</v>
      </c>
      <c r="L14" t="s">
        <v>100</v>
      </c>
      <c r="M14" t="s">
        <v>59</v>
      </c>
      <c r="N14" t="s">
        <v>86</v>
      </c>
    </row>
    <row r="15" spans="1:17" x14ac:dyDescent="0.3">
      <c r="A15">
        <f t="shared" si="0"/>
        <v>25</v>
      </c>
      <c r="B15" t="s">
        <v>66</v>
      </c>
      <c r="I15">
        <f t="shared" si="1"/>
        <v>26</v>
      </c>
      <c r="J15" t="s">
        <v>93</v>
      </c>
      <c r="K15" t="s">
        <v>95</v>
      </c>
      <c r="L15" t="s">
        <v>91</v>
      </c>
      <c r="M15" t="s">
        <v>21</v>
      </c>
      <c r="N15" t="s">
        <v>90</v>
      </c>
    </row>
    <row r="16" spans="1:17" x14ac:dyDescent="0.3">
      <c r="A16">
        <f t="shared" si="0"/>
        <v>27</v>
      </c>
      <c r="B16" t="s">
        <v>67</v>
      </c>
      <c r="C16" t="s">
        <v>62</v>
      </c>
      <c r="D16" t="s">
        <v>71</v>
      </c>
      <c r="E16" t="s">
        <v>12</v>
      </c>
      <c r="F16" t="s">
        <v>69</v>
      </c>
      <c r="I16">
        <f t="shared" si="1"/>
        <v>28</v>
      </c>
      <c r="J16" t="s">
        <v>149</v>
      </c>
      <c r="K16" t="s">
        <v>126</v>
      </c>
      <c r="L16" t="s">
        <v>151</v>
      </c>
      <c r="M16" t="s">
        <v>12</v>
      </c>
      <c r="N16" t="s">
        <v>60</v>
      </c>
    </row>
    <row r="17" spans="1:14" x14ac:dyDescent="0.3">
      <c r="A17">
        <f t="shared" si="0"/>
        <v>29</v>
      </c>
      <c r="B17" t="s">
        <v>70</v>
      </c>
      <c r="C17" t="s">
        <v>62</v>
      </c>
      <c r="D17" t="s">
        <v>68</v>
      </c>
      <c r="E17" t="s">
        <v>17</v>
      </c>
      <c r="F17" t="s">
        <v>72</v>
      </c>
      <c r="I17">
        <f t="shared" si="1"/>
        <v>30</v>
      </c>
    </row>
    <row r="18" spans="1:14" x14ac:dyDescent="0.3">
      <c r="A18">
        <f t="shared" si="0"/>
        <v>31</v>
      </c>
      <c r="I18">
        <f t="shared" si="1"/>
        <v>32</v>
      </c>
    </row>
    <row r="19" spans="1:14" x14ac:dyDescent="0.3">
      <c r="A19">
        <f t="shared" si="0"/>
        <v>33</v>
      </c>
      <c r="B19" s="2" t="s">
        <v>117</v>
      </c>
      <c r="C19" s="2" t="s">
        <v>125</v>
      </c>
      <c r="D19" s="2" t="s">
        <v>116</v>
      </c>
      <c r="E19" s="2" t="s">
        <v>123</v>
      </c>
      <c r="F19" s="2" t="s">
        <v>119</v>
      </c>
      <c r="I19" s="3">
        <f t="shared" si="1"/>
        <v>34</v>
      </c>
      <c r="J19" t="s">
        <v>87</v>
      </c>
      <c r="K19" t="s">
        <v>95</v>
      </c>
      <c r="L19" t="s">
        <v>99</v>
      </c>
      <c r="M19" t="s">
        <v>41</v>
      </c>
      <c r="N19" t="s">
        <v>86</v>
      </c>
    </row>
    <row r="20" spans="1:14" x14ac:dyDescent="0.3">
      <c r="A20" s="4">
        <f t="shared" si="0"/>
        <v>35</v>
      </c>
      <c r="B20" t="s">
        <v>112</v>
      </c>
      <c r="I20">
        <f t="shared" si="1"/>
        <v>36</v>
      </c>
    </row>
    <row r="21" spans="1:14" x14ac:dyDescent="0.3">
      <c r="A21" s="4">
        <f t="shared" si="0"/>
        <v>37</v>
      </c>
      <c r="B21" t="s">
        <v>113</v>
      </c>
      <c r="I21">
        <f t="shared" si="1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CN7</vt:lpstr>
      <vt:lpstr>CN10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Padyn denDulk</dc:creator>
  <cp:keywords/>
  <dc:description/>
  <cp:lastModifiedBy>Padyn Irene Dendulk</cp:lastModifiedBy>
  <cp:revision/>
  <dcterms:created xsi:type="dcterms:W3CDTF">2025-01-14T17:12:27Z</dcterms:created>
  <dcterms:modified xsi:type="dcterms:W3CDTF">2025-02-26T21:03:04Z</dcterms:modified>
  <cp:category/>
  <cp:contentStatus/>
</cp:coreProperties>
</file>