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Johnny\Desktop\Cursos Udemy\VBA para Universitários\Planilhas do Curso\Planilhas Prontas\Seção 4\"/>
    </mc:Choice>
  </mc:AlternateContent>
  <bookViews>
    <workbookView xWindow="0" yWindow="0" windowWidth="14550" windowHeight="5190"/>
  </bookViews>
  <sheets>
    <sheet name="Conta 1" sheetId="2" r:id="rId1"/>
    <sheet name="Conta 2" sheetId="3" r:id="rId2"/>
    <sheet name="Consolidação de Contas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4" i="1"/>
  <c r="H4" i="1"/>
  <c r="H3" i="1"/>
  <c r="H2" i="3" l="1"/>
  <c r="G3" i="3"/>
  <c r="H3" i="3" s="1"/>
  <c r="G4" i="3" s="1"/>
  <c r="H4" i="3" s="1"/>
  <c r="G5" i="3" s="1"/>
  <c r="G4" i="2"/>
  <c r="H4" i="2"/>
  <c r="G5" i="2"/>
  <c r="H5" i="2"/>
  <c r="G6" i="2" s="1"/>
  <c r="H6" i="2" s="1"/>
  <c r="G7" i="2" s="1"/>
  <c r="H7" i="2" s="1"/>
  <c r="G8" i="2" s="1"/>
  <c r="H8" i="2" s="1"/>
  <c r="G9" i="2" s="1"/>
  <c r="H9" i="2" s="1"/>
  <c r="G10" i="2" s="1"/>
  <c r="H10" i="2" s="1"/>
  <c r="G11" i="2" s="1"/>
  <c r="H11" i="2" s="1"/>
  <c r="G12" i="2" s="1"/>
  <c r="H12" i="2" s="1"/>
  <c r="G13" i="2" s="1"/>
  <c r="H13" i="2" s="1"/>
  <c r="G14" i="2" s="1"/>
  <c r="H14" i="2" s="1"/>
  <c r="G15" i="2" s="1"/>
  <c r="H15" i="2" s="1"/>
  <c r="G16" i="2" s="1"/>
  <c r="H16" i="2" s="1"/>
  <c r="G17" i="2" s="1"/>
  <c r="H17" i="2" s="1"/>
  <c r="G18" i="2" s="1"/>
  <c r="H18" i="2" s="1"/>
  <c r="G19" i="2" s="1"/>
  <c r="H19" i="2" s="1"/>
  <c r="G20" i="2" s="1"/>
  <c r="H20" i="2" s="1"/>
  <c r="G21" i="2" s="1"/>
  <c r="H21" i="2" s="1"/>
  <c r="G22" i="2" s="1"/>
  <c r="H22" i="2" s="1"/>
  <c r="G23" i="2" s="1"/>
  <c r="H23" i="2" s="1"/>
  <c r="G24" i="2" s="1"/>
  <c r="H24" i="2" s="1"/>
  <c r="G25" i="2" s="1"/>
  <c r="H25" i="2" s="1"/>
  <c r="G26" i="2" s="1"/>
  <c r="H26" i="2" s="1"/>
  <c r="G27" i="2" s="1"/>
  <c r="H27" i="2" s="1"/>
  <c r="G28" i="2" s="1"/>
  <c r="H28" i="2" s="1"/>
  <c r="G29" i="2" s="1"/>
  <c r="H29" i="2" s="1"/>
  <c r="G30" i="2" s="1"/>
  <c r="H30" i="2" s="1"/>
  <c r="G31" i="2" s="1"/>
  <c r="H31" i="2" s="1"/>
  <c r="G32" i="2" s="1"/>
  <c r="H32" i="2" s="1"/>
  <c r="G33" i="2" s="1"/>
  <c r="H33" i="2" s="1"/>
  <c r="G34" i="2" s="1"/>
  <c r="H34" i="2" s="1"/>
  <c r="G35" i="2" s="1"/>
  <c r="H35" i="2" s="1"/>
  <c r="G36" i="2" s="1"/>
  <c r="H36" i="2" s="1"/>
  <c r="G37" i="2" s="1"/>
  <c r="H37" i="2" s="1"/>
  <c r="G38" i="2" s="1"/>
  <c r="H38" i="2" s="1"/>
  <c r="G39" i="2" s="1"/>
  <c r="H39" i="2" s="1"/>
  <c r="H3" i="2"/>
  <c r="G3" i="2"/>
  <c r="H2" i="2"/>
  <c r="H5" i="3" l="1"/>
  <c r="G6" i="3" s="1"/>
  <c r="H6" i="3" l="1"/>
  <c r="G7" i="3" s="1"/>
  <c r="H7" i="3" l="1"/>
  <c r="G8" i="3" s="1"/>
  <c r="H8" i="3" l="1"/>
  <c r="G9" i="3" s="1"/>
  <c r="H9" i="3" l="1"/>
  <c r="G10" i="3" s="1"/>
  <c r="H10" i="3" l="1"/>
  <c r="G11" i="3" s="1"/>
  <c r="H11" i="3" l="1"/>
  <c r="G12" i="3" s="1"/>
  <c r="H12" i="3" l="1"/>
  <c r="G13" i="3" s="1"/>
  <c r="H13" i="3" l="1"/>
  <c r="G14" i="3" s="1"/>
  <c r="H14" i="3" l="1"/>
  <c r="G15" i="3" s="1"/>
  <c r="H15" i="3" l="1"/>
  <c r="G16" i="3" s="1"/>
  <c r="H16" i="3" l="1"/>
  <c r="G17" i="3" s="1"/>
  <c r="H17" i="3" l="1"/>
  <c r="G18" i="3" s="1"/>
  <c r="H18" i="3" l="1"/>
  <c r="G19" i="3" s="1"/>
  <c r="H19" i="3" l="1"/>
  <c r="G20" i="3" s="1"/>
  <c r="H20" i="3" l="1"/>
  <c r="G21" i="3" s="1"/>
  <c r="H21" i="3" l="1"/>
  <c r="G22" i="3" s="1"/>
  <c r="H22" i="3" l="1"/>
  <c r="G23" i="3" s="1"/>
  <c r="H23" i="3" l="1"/>
  <c r="G24" i="3" s="1"/>
  <c r="H24" i="3" l="1"/>
  <c r="G25" i="3" s="1"/>
  <c r="H25" i="3" l="1"/>
  <c r="G26" i="3" s="1"/>
  <c r="H26" i="3" l="1"/>
  <c r="G27" i="3" s="1"/>
  <c r="H27" i="3" l="1"/>
  <c r="G28" i="3" s="1"/>
  <c r="H28" i="3" l="1"/>
  <c r="G29" i="3" s="1"/>
  <c r="H29" i="3" l="1"/>
  <c r="G30" i="3" s="1"/>
  <c r="H30" i="3" l="1"/>
  <c r="G31" i="3" s="1"/>
  <c r="H31" i="3" l="1"/>
  <c r="G32" i="3" s="1"/>
  <c r="H32" i="3" l="1"/>
  <c r="G33" i="3" s="1"/>
  <c r="H33" i="3" l="1"/>
  <c r="G34" i="3" s="1"/>
  <c r="H34" i="3" l="1"/>
  <c r="G35" i="3" s="1"/>
  <c r="H35" i="3" l="1"/>
  <c r="G36" i="3" s="1"/>
  <c r="H36" i="3" l="1"/>
  <c r="G37" i="3" s="1"/>
  <c r="H37" i="3" l="1"/>
  <c r="G38" i="3" s="1"/>
  <c r="H38" i="3" l="1"/>
  <c r="G39" i="3" s="1"/>
  <c r="H39" i="3" s="1"/>
</calcChain>
</file>

<file path=xl/sharedStrings.xml><?xml version="1.0" encoding="utf-8"?>
<sst xmlns="http://schemas.openxmlformats.org/spreadsheetml/2006/main" count="329" uniqueCount="62">
  <si>
    <t>Data</t>
  </si>
  <si>
    <t>Documento</t>
  </si>
  <si>
    <t>Tipo</t>
  </si>
  <si>
    <t>Valor Entrada</t>
  </si>
  <si>
    <t>Valor Saída</t>
  </si>
  <si>
    <t>Documentos</t>
  </si>
  <si>
    <t>Saldo Anterior</t>
  </si>
  <si>
    <t>Saldo Final</t>
  </si>
  <si>
    <t>Status</t>
  </si>
  <si>
    <t>Origem</t>
  </si>
  <si>
    <t>Valor</t>
  </si>
  <si>
    <t>Dia da Semana</t>
  </si>
  <si>
    <t>Terça-feira</t>
  </si>
  <si>
    <t>Quarta-feira</t>
  </si>
  <si>
    <t>Quinta-feira</t>
  </si>
  <si>
    <t>Sexta-feira</t>
  </si>
  <si>
    <t>Sábado</t>
  </si>
  <si>
    <t>Domingo</t>
  </si>
  <si>
    <t>Segunda-feira</t>
  </si>
  <si>
    <t>Entrada</t>
  </si>
  <si>
    <t>Saída</t>
  </si>
  <si>
    <t>Finalizado</t>
  </si>
  <si>
    <t>Pendente</t>
  </si>
  <si>
    <t>E27102C1</t>
  </si>
  <si>
    <t>S27103C1</t>
  </si>
  <si>
    <t>E27104C1</t>
  </si>
  <si>
    <t>E27105C1</t>
  </si>
  <si>
    <t>E27106C1</t>
  </si>
  <si>
    <t>S27107C1</t>
  </si>
  <si>
    <t>E28108C1</t>
  </si>
  <si>
    <t>S28109C1</t>
  </si>
  <si>
    <t>S281010C1</t>
  </si>
  <si>
    <t>S281011C1</t>
  </si>
  <si>
    <t>S281012C1</t>
  </si>
  <si>
    <t>S281013C1</t>
  </si>
  <si>
    <t>E281014C1</t>
  </si>
  <si>
    <t>E281015C1</t>
  </si>
  <si>
    <t>E281016C1</t>
  </si>
  <si>
    <t>E281017C1</t>
  </si>
  <si>
    <t>E291018C1</t>
  </si>
  <si>
    <t>E301019C1</t>
  </si>
  <si>
    <t>E301020C1</t>
  </si>
  <si>
    <t>S301021C1</t>
  </si>
  <si>
    <t>E301022C1</t>
  </si>
  <si>
    <t>E301023C1</t>
  </si>
  <si>
    <t>E301024C1</t>
  </si>
  <si>
    <t>S21125C1</t>
  </si>
  <si>
    <t>E21126C1</t>
  </si>
  <si>
    <t>S21127C1</t>
  </si>
  <si>
    <t>S21128C1</t>
  </si>
  <si>
    <t>S21129C1</t>
  </si>
  <si>
    <t>S21130C1</t>
  </si>
  <si>
    <t>S21131C1</t>
  </si>
  <si>
    <t>E21132C1</t>
  </si>
  <si>
    <t>E21133C1</t>
  </si>
  <si>
    <t>E31134C1</t>
  </si>
  <si>
    <t>E31135C1</t>
  </si>
  <si>
    <t>E31136C1</t>
  </si>
  <si>
    <t>E31137C1</t>
  </si>
  <si>
    <t>S31138C1</t>
  </si>
  <si>
    <t>S31139C1</t>
  </si>
  <si>
    <t>Resumo Diário das Movimentações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</si>
</sst>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0" xfId="0" applyFont="1" applyFill="1"/>
    <xf numFmtId="14" fontId="0" fillId="0" borderId="0" xfId="0" applyNumberFormat="1"/>
    <xf numFmtId="164" fontId="0" fillId="0" borderId="0" xfId="0" applyNumberFormat="1"/>
    <xf numFmtId="44" fontId="0" fillId="0" borderId="0" xfId="1" applyFont="1"/>
    <xf numFmtId="0" fontId="3" fillId="0" borderId="0" xfId="0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H39"/>
  <sheetViews>
    <sheetView tabSelected="1" workbookViewId="0">
      <selection activeCell="H2" sqref="H2"/>
    </sheetView>
  </sheetViews>
  <sheetFormatPr defaultRowHeight="15" x14ac:dyDescent="0.25"/>
  <cols>
    <col min="1" max="1" width="11.85546875" customWidth="1"/>
    <col min="2" max="2" width="14" bestFit="1" customWidth="1"/>
    <col min="3" max="3" width="11.85546875" customWidth="1"/>
    <col min="4" max="4" width="17.7109375" customWidth="1"/>
    <col min="5" max="5" width="19" customWidth="1"/>
    <col min="6" max="6" width="17.140625" customWidth="1"/>
    <col min="7" max="7" width="13.85546875" bestFit="1" customWidth="1"/>
    <col min="8" max="8" width="13.28515625" bestFit="1" customWidth="1"/>
  </cols>
  <sheetData>
    <row r="1" spans="1:8" x14ac:dyDescent="0.25">
      <c r="A1" s="1" t="s">
        <v>0</v>
      </c>
      <c r="B1" s="1" t="s">
        <v>11</v>
      </c>
      <c r="C1" s="1" t="s">
        <v>2</v>
      </c>
      <c r="D1" s="1" t="s">
        <v>10</v>
      </c>
      <c r="E1" s="1" t="s">
        <v>1</v>
      </c>
      <c r="F1" s="1" t="s">
        <v>8</v>
      </c>
      <c r="G1" s="1" t="s">
        <v>6</v>
      </c>
      <c r="H1" s="1" t="s">
        <v>7</v>
      </c>
    </row>
    <row r="2" spans="1:8" x14ac:dyDescent="0.25">
      <c r="A2" s="2">
        <v>42304</v>
      </c>
      <c r="B2" s="2" t="s">
        <v>12</v>
      </c>
      <c r="C2" t="s">
        <v>19</v>
      </c>
      <c r="D2" s="4">
        <v>2386</v>
      </c>
      <c r="E2" t="s">
        <v>23</v>
      </c>
      <c r="F2" t="s">
        <v>21</v>
      </c>
      <c r="G2" s="3">
        <v>-100</v>
      </c>
      <c r="H2" s="3">
        <f>IF(C2="Entrada",G2+D2,G2-D2)</f>
        <v>2286</v>
      </c>
    </row>
    <row r="3" spans="1:8" x14ac:dyDescent="0.25">
      <c r="A3" s="2">
        <v>42304</v>
      </c>
      <c r="B3" s="2" t="s">
        <v>12</v>
      </c>
      <c r="C3" t="s">
        <v>20</v>
      </c>
      <c r="D3" s="4">
        <v>9228</v>
      </c>
      <c r="E3" t="s">
        <v>24</v>
      </c>
      <c r="F3" t="s">
        <v>22</v>
      </c>
      <c r="G3" s="3">
        <f>H2</f>
        <v>2286</v>
      </c>
      <c r="H3" s="3">
        <f>IF(C3="Entrada",G3+D3,G3-D3)</f>
        <v>-6942</v>
      </c>
    </row>
    <row r="4" spans="1:8" x14ac:dyDescent="0.25">
      <c r="A4" s="2">
        <v>42304</v>
      </c>
      <c r="B4" s="2" t="s">
        <v>12</v>
      </c>
      <c r="C4" t="s">
        <v>19</v>
      </c>
      <c r="D4" s="4">
        <v>8833</v>
      </c>
      <c r="E4" t="s">
        <v>25</v>
      </c>
      <c r="F4" t="s">
        <v>21</v>
      </c>
      <c r="G4" s="3">
        <f t="shared" ref="G4:G39" si="0">H3</f>
        <v>-6942</v>
      </c>
      <c r="H4" s="3">
        <f t="shared" ref="H4:H39" si="1">IF(C4="Entrada",G4+D4,G4-D4)</f>
        <v>1891</v>
      </c>
    </row>
    <row r="5" spans="1:8" x14ac:dyDescent="0.25">
      <c r="A5" s="2">
        <v>42304</v>
      </c>
      <c r="B5" s="2" t="s">
        <v>12</v>
      </c>
      <c r="C5" t="s">
        <v>19</v>
      </c>
      <c r="D5" s="4">
        <v>8387</v>
      </c>
      <c r="E5" t="s">
        <v>26</v>
      </c>
      <c r="F5" t="s">
        <v>21</v>
      </c>
      <c r="G5" s="3">
        <f t="shared" si="0"/>
        <v>1891</v>
      </c>
      <c r="H5" s="3">
        <f t="shared" si="1"/>
        <v>10278</v>
      </c>
    </row>
    <row r="6" spans="1:8" x14ac:dyDescent="0.25">
      <c r="A6" s="2">
        <v>42304</v>
      </c>
      <c r="B6" s="2" t="s">
        <v>12</v>
      </c>
      <c r="C6" t="s">
        <v>19</v>
      </c>
      <c r="D6" s="4">
        <v>99</v>
      </c>
      <c r="E6" t="s">
        <v>27</v>
      </c>
      <c r="F6" t="s">
        <v>21</v>
      </c>
      <c r="G6" s="3">
        <f t="shared" si="0"/>
        <v>10278</v>
      </c>
      <c r="H6" s="3">
        <f t="shared" si="1"/>
        <v>10377</v>
      </c>
    </row>
    <row r="7" spans="1:8" x14ac:dyDescent="0.25">
      <c r="A7" s="2">
        <v>42304</v>
      </c>
      <c r="B7" s="2" t="s">
        <v>12</v>
      </c>
      <c r="C7" t="s">
        <v>20</v>
      </c>
      <c r="D7" s="4">
        <v>6741</v>
      </c>
      <c r="E7" t="s">
        <v>28</v>
      </c>
      <c r="F7" t="s">
        <v>21</v>
      </c>
      <c r="G7" s="3">
        <f t="shared" si="0"/>
        <v>10377</v>
      </c>
      <c r="H7" s="3">
        <f t="shared" si="1"/>
        <v>3636</v>
      </c>
    </row>
    <row r="8" spans="1:8" x14ac:dyDescent="0.25">
      <c r="A8" s="2">
        <v>42305</v>
      </c>
      <c r="B8" s="2" t="s">
        <v>13</v>
      </c>
      <c r="C8" t="s">
        <v>19</v>
      </c>
      <c r="D8" s="4">
        <v>694</v>
      </c>
      <c r="E8" t="s">
        <v>29</v>
      </c>
      <c r="F8" t="s">
        <v>21</v>
      </c>
      <c r="G8" s="3">
        <f t="shared" si="0"/>
        <v>3636</v>
      </c>
      <c r="H8" s="3">
        <f t="shared" si="1"/>
        <v>4330</v>
      </c>
    </row>
    <row r="9" spans="1:8" x14ac:dyDescent="0.25">
      <c r="A9" s="2">
        <v>42305</v>
      </c>
      <c r="B9" s="2" t="s">
        <v>13</v>
      </c>
      <c r="C9" t="s">
        <v>20</v>
      </c>
      <c r="D9" s="4">
        <v>6167</v>
      </c>
      <c r="E9" t="s">
        <v>30</v>
      </c>
      <c r="F9" t="s">
        <v>21</v>
      </c>
      <c r="G9" s="3">
        <f t="shared" si="0"/>
        <v>4330</v>
      </c>
      <c r="H9" s="3">
        <f t="shared" si="1"/>
        <v>-1837</v>
      </c>
    </row>
    <row r="10" spans="1:8" x14ac:dyDescent="0.25">
      <c r="A10" s="2">
        <v>42305</v>
      </c>
      <c r="B10" s="2" t="s">
        <v>13</v>
      </c>
      <c r="C10" t="s">
        <v>20</v>
      </c>
      <c r="D10" s="4">
        <v>3512</v>
      </c>
      <c r="E10" t="s">
        <v>31</v>
      </c>
      <c r="F10" t="s">
        <v>21</v>
      </c>
      <c r="G10" s="3">
        <f t="shared" si="0"/>
        <v>-1837</v>
      </c>
      <c r="H10" s="3">
        <f t="shared" si="1"/>
        <v>-5349</v>
      </c>
    </row>
    <row r="11" spans="1:8" x14ac:dyDescent="0.25">
      <c r="A11" s="2">
        <v>42305</v>
      </c>
      <c r="B11" s="2" t="s">
        <v>13</v>
      </c>
      <c r="C11" t="s">
        <v>20</v>
      </c>
      <c r="D11" s="4">
        <v>5665</v>
      </c>
      <c r="E11" t="s">
        <v>32</v>
      </c>
      <c r="F11" t="s">
        <v>21</v>
      </c>
      <c r="G11" s="3">
        <f t="shared" si="0"/>
        <v>-5349</v>
      </c>
      <c r="H11" s="3">
        <f t="shared" si="1"/>
        <v>-11014</v>
      </c>
    </row>
    <row r="12" spans="1:8" x14ac:dyDescent="0.25">
      <c r="A12" s="2">
        <v>42305</v>
      </c>
      <c r="B12" s="2" t="s">
        <v>13</v>
      </c>
      <c r="C12" t="s">
        <v>20</v>
      </c>
      <c r="D12" s="4">
        <v>9126</v>
      </c>
      <c r="E12" t="s">
        <v>33</v>
      </c>
      <c r="F12" t="s">
        <v>21</v>
      </c>
      <c r="G12" s="3">
        <f t="shared" si="0"/>
        <v>-11014</v>
      </c>
      <c r="H12" s="3">
        <f t="shared" si="1"/>
        <v>-20140</v>
      </c>
    </row>
    <row r="13" spans="1:8" x14ac:dyDescent="0.25">
      <c r="A13" s="2">
        <v>42305</v>
      </c>
      <c r="B13" s="2" t="s">
        <v>13</v>
      </c>
      <c r="C13" t="s">
        <v>20</v>
      </c>
      <c r="D13" s="4">
        <v>4163</v>
      </c>
      <c r="E13" t="s">
        <v>34</v>
      </c>
      <c r="F13" t="s">
        <v>21</v>
      </c>
      <c r="G13" s="3">
        <f t="shared" si="0"/>
        <v>-20140</v>
      </c>
      <c r="H13" s="3">
        <f t="shared" si="1"/>
        <v>-24303</v>
      </c>
    </row>
    <row r="14" spans="1:8" x14ac:dyDescent="0.25">
      <c r="A14" s="2">
        <v>42305</v>
      </c>
      <c r="B14" s="2" t="s">
        <v>13</v>
      </c>
      <c r="C14" t="s">
        <v>19</v>
      </c>
      <c r="D14" s="4">
        <v>9982</v>
      </c>
      <c r="E14" t="s">
        <v>35</v>
      </c>
      <c r="F14" t="s">
        <v>21</v>
      </c>
      <c r="G14" s="3">
        <f t="shared" si="0"/>
        <v>-24303</v>
      </c>
      <c r="H14" s="3">
        <f t="shared" si="1"/>
        <v>-14321</v>
      </c>
    </row>
    <row r="15" spans="1:8" x14ac:dyDescent="0.25">
      <c r="A15" s="2">
        <v>42305</v>
      </c>
      <c r="B15" s="2" t="s">
        <v>13</v>
      </c>
      <c r="C15" t="s">
        <v>19</v>
      </c>
      <c r="D15" s="4">
        <v>7388</v>
      </c>
      <c r="E15" t="s">
        <v>36</v>
      </c>
      <c r="F15" t="s">
        <v>21</v>
      </c>
      <c r="G15" s="3">
        <f t="shared" si="0"/>
        <v>-14321</v>
      </c>
      <c r="H15" s="3">
        <f t="shared" si="1"/>
        <v>-6933</v>
      </c>
    </row>
    <row r="16" spans="1:8" x14ac:dyDescent="0.25">
      <c r="A16" s="2">
        <v>42305</v>
      </c>
      <c r="B16" s="2" t="s">
        <v>13</v>
      </c>
      <c r="C16" t="s">
        <v>19</v>
      </c>
      <c r="D16" s="4">
        <v>9974</v>
      </c>
      <c r="E16" t="s">
        <v>37</v>
      </c>
      <c r="F16" t="s">
        <v>21</v>
      </c>
      <c r="G16" s="3">
        <f t="shared" si="0"/>
        <v>-6933</v>
      </c>
      <c r="H16" s="3">
        <f t="shared" si="1"/>
        <v>3041</v>
      </c>
    </row>
    <row r="17" spans="1:8" x14ac:dyDescent="0.25">
      <c r="A17" s="2">
        <v>42305</v>
      </c>
      <c r="B17" s="2" t="s">
        <v>13</v>
      </c>
      <c r="C17" t="s">
        <v>19</v>
      </c>
      <c r="D17" s="4">
        <v>7380</v>
      </c>
      <c r="E17" t="s">
        <v>38</v>
      </c>
      <c r="F17" t="s">
        <v>21</v>
      </c>
      <c r="G17" s="3">
        <f t="shared" si="0"/>
        <v>3041</v>
      </c>
      <c r="H17" s="3">
        <f t="shared" si="1"/>
        <v>10421</v>
      </c>
    </row>
    <row r="18" spans="1:8" x14ac:dyDescent="0.25">
      <c r="A18" s="2">
        <v>42306</v>
      </c>
      <c r="B18" s="2" t="s">
        <v>14</v>
      </c>
      <c r="C18" t="s">
        <v>19</v>
      </c>
      <c r="D18" s="4">
        <v>8901</v>
      </c>
      <c r="E18" t="s">
        <v>39</v>
      </c>
      <c r="F18" t="s">
        <v>21</v>
      </c>
      <c r="G18" s="3">
        <f t="shared" si="0"/>
        <v>10421</v>
      </c>
      <c r="H18" s="3">
        <f t="shared" si="1"/>
        <v>19322</v>
      </c>
    </row>
    <row r="19" spans="1:8" x14ac:dyDescent="0.25">
      <c r="A19" s="2">
        <v>42307</v>
      </c>
      <c r="B19" s="2" t="s">
        <v>15</v>
      </c>
      <c r="C19" t="s">
        <v>19</v>
      </c>
      <c r="D19" s="4">
        <v>5569</v>
      </c>
      <c r="E19" t="s">
        <v>40</v>
      </c>
      <c r="F19" t="s">
        <v>21</v>
      </c>
      <c r="G19" s="3">
        <f t="shared" si="0"/>
        <v>19322</v>
      </c>
      <c r="H19" s="3">
        <f t="shared" si="1"/>
        <v>24891</v>
      </c>
    </row>
    <row r="20" spans="1:8" x14ac:dyDescent="0.25">
      <c r="A20" s="2">
        <v>42307</v>
      </c>
      <c r="B20" s="2" t="s">
        <v>15</v>
      </c>
      <c r="C20" t="s">
        <v>19</v>
      </c>
      <c r="D20" s="4">
        <v>8906</v>
      </c>
      <c r="E20" t="s">
        <v>41</v>
      </c>
      <c r="F20" t="s">
        <v>21</v>
      </c>
      <c r="G20" s="3">
        <f t="shared" si="0"/>
        <v>24891</v>
      </c>
      <c r="H20" s="3">
        <f t="shared" si="1"/>
        <v>33797</v>
      </c>
    </row>
    <row r="21" spans="1:8" x14ac:dyDescent="0.25">
      <c r="A21" s="2">
        <v>42307</v>
      </c>
      <c r="B21" s="2" t="s">
        <v>15</v>
      </c>
      <c r="C21" t="s">
        <v>20</v>
      </c>
      <c r="D21" s="4">
        <v>3405</v>
      </c>
      <c r="E21" t="s">
        <v>42</v>
      </c>
      <c r="F21" t="s">
        <v>21</v>
      </c>
      <c r="G21" s="3">
        <f t="shared" si="0"/>
        <v>33797</v>
      </c>
      <c r="H21" s="3">
        <f t="shared" si="1"/>
        <v>30392</v>
      </c>
    </row>
    <row r="22" spans="1:8" x14ac:dyDescent="0.25">
      <c r="A22" s="2">
        <v>42307</v>
      </c>
      <c r="B22" s="2" t="s">
        <v>15</v>
      </c>
      <c r="C22" t="s">
        <v>19</v>
      </c>
      <c r="D22" s="4">
        <v>9326</v>
      </c>
      <c r="E22" t="s">
        <v>43</v>
      </c>
      <c r="F22" t="s">
        <v>21</v>
      </c>
      <c r="G22" s="3">
        <f t="shared" si="0"/>
        <v>30392</v>
      </c>
      <c r="H22" s="3">
        <f t="shared" si="1"/>
        <v>39718</v>
      </c>
    </row>
    <row r="23" spans="1:8" x14ac:dyDescent="0.25">
      <c r="A23" s="2">
        <v>42307</v>
      </c>
      <c r="B23" s="2" t="s">
        <v>15</v>
      </c>
      <c r="C23" t="s">
        <v>19</v>
      </c>
      <c r="D23" s="4">
        <v>855</v>
      </c>
      <c r="E23" t="s">
        <v>44</v>
      </c>
      <c r="F23" t="s">
        <v>21</v>
      </c>
      <c r="G23" s="3">
        <f t="shared" si="0"/>
        <v>39718</v>
      </c>
      <c r="H23" s="3">
        <f t="shared" si="1"/>
        <v>40573</v>
      </c>
    </row>
    <row r="24" spans="1:8" x14ac:dyDescent="0.25">
      <c r="A24" s="2">
        <v>42307</v>
      </c>
      <c r="B24" s="2" t="s">
        <v>15</v>
      </c>
      <c r="C24" t="s">
        <v>19</v>
      </c>
      <c r="D24" s="4">
        <v>9863</v>
      </c>
      <c r="E24" t="s">
        <v>45</v>
      </c>
      <c r="F24" t="s">
        <v>21</v>
      </c>
      <c r="G24" s="3">
        <f t="shared" si="0"/>
        <v>40573</v>
      </c>
      <c r="H24" s="3">
        <f t="shared" si="1"/>
        <v>50436</v>
      </c>
    </row>
    <row r="25" spans="1:8" x14ac:dyDescent="0.25">
      <c r="A25" s="2">
        <v>42310</v>
      </c>
      <c r="B25" s="2" t="s">
        <v>18</v>
      </c>
      <c r="C25" t="s">
        <v>20</v>
      </c>
      <c r="D25" s="4">
        <v>2813</v>
      </c>
      <c r="E25" t="s">
        <v>46</v>
      </c>
      <c r="F25" t="s">
        <v>21</v>
      </c>
      <c r="G25" s="3">
        <f t="shared" si="0"/>
        <v>50436</v>
      </c>
      <c r="H25" s="3">
        <f t="shared" si="1"/>
        <v>47623</v>
      </c>
    </row>
    <row r="26" spans="1:8" x14ac:dyDescent="0.25">
      <c r="A26" s="2">
        <v>42310</v>
      </c>
      <c r="B26" s="2" t="s">
        <v>18</v>
      </c>
      <c r="C26" t="s">
        <v>19</v>
      </c>
      <c r="D26" s="4">
        <v>1294</v>
      </c>
      <c r="E26" t="s">
        <v>47</v>
      </c>
      <c r="F26" t="s">
        <v>21</v>
      </c>
      <c r="G26" s="3">
        <f t="shared" si="0"/>
        <v>47623</v>
      </c>
      <c r="H26" s="3">
        <f t="shared" si="1"/>
        <v>48917</v>
      </c>
    </row>
    <row r="27" spans="1:8" x14ac:dyDescent="0.25">
      <c r="A27" s="2">
        <v>42310</v>
      </c>
      <c r="B27" s="2" t="s">
        <v>18</v>
      </c>
      <c r="C27" t="s">
        <v>20</v>
      </c>
      <c r="D27" s="4">
        <v>6929</v>
      </c>
      <c r="E27" t="s">
        <v>48</v>
      </c>
      <c r="F27" t="s">
        <v>21</v>
      </c>
      <c r="G27" s="3">
        <f t="shared" si="0"/>
        <v>48917</v>
      </c>
      <c r="H27" s="3">
        <f t="shared" si="1"/>
        <v>41988</v>
      </c>
    </row>
    <row r="28" spans="1:8" x14ac:dyDescent="0.25">
      <c r="A28" s="2">
        <v>42310</v>
      </c>
      <c r="B28" s="2" t="s">
        <v>18</v>
      </c>
      <c r="C28" t="s">
        <v>20</v>
      </c>
      <c r="D28" s="4">
        <v>9471</v>
      </c>
      <c r="E28" t="s">
        <v>49</v>
      </c>
      <c r="F28" t="s">
        <v>21</v>
      </c>
      <c r="G28" s="3">
        <f t="shared" si="0"/>
        <v>41988</v>
      </c>
      <c r="H28" s="3">
        <f t="shared" si="1"/>
        <v>32517</v>
      </c>
    </row>
    <row r="29" spans="1:8" x14ac:dyDescent="0.25">
      <c r="A29" s="2">
        <v>42310</v>
      </c>
      <c r="B29" s="2" t="s">
        <v>18</v>
      </c>
      <c r="C29" t="s">
        <v>20</v>
      </c>
      <c r="D29" s="4">
        <v>9650</v>
      </c>
      <c r="E29" t="s">
        <v>50</v>
      </c>
      <c r="F29" t="s">
        <v>21</v>
      </c>
      <c r="G29" s="3">
        <f t="shared" si="0"/>
        <v>32517</v>
      </c>
      <c r="H29" s="3">
        <f t="shared" si="1"/>
        <v>22867</v>
      </c>
    </row>
    <row r="30" spans="1:8" x14ac:dyDescent="0.25">
      <c r="A30" s="2">
        <v>42310</v>
      </c>
      <c r="B30" s="2" t="s">
        <v>18</v>
      </c>
      <c r="C30" t="s">
        <v>20</v>
      </c>
      <c r="D30" s="4">
        <v>4581</v>
      </c>
      <c r="E30" t="s">
        <v>51</v>
      </c>
      <c r="F30" t="s">
        <v>21</v>
      </c>
      <c r="G30" s="3">
        <f t="shared" si="0"/>
        <v>22867</v>
      </c>
      <c r="H30" s="3">
        <f t="shared" si="1"/>
        <v>18286</v>
      </c>
    </row>
    <row r="31" spans="1:8" x14ac:dyDescent="0.25">
      <c r="A31" s="2">
        <v>42310</v>
      </c>
      <c r="B31" s="2" t="s">
        <v>18</v>
      </c>
      <c r="C31" t="s">
        <v>20</v>
      </c>
      <c r="D31" s="4">
        <v>1894</v>
      </c>
      <c r="E31" t="s">
        <v>52</v>
      </c>
      <c r="F31" t="s">
        <v>21</v>
      </c>
      <c r="G31" s="3">
        <f t="shared" si="0"/>
        <v>18286</v>
      </c>
      <c r="H31" s="3">
        <f t="shared" si="1"/>
        <v>16392</v>
      </c>
    </row>
    <row r="32" spans="1:8" x14ac:dyDescent="0.25">
      <c r="A32" s="2">
        <v>42310</v>
      </c>
      <c r="B32" s="2" t="s">
        <v>18</v>
      </c>
      <c r="C32" t="s">
        <v>19</v>
      </c>
      <c r="D32" s="4">
        <v>9109</v>
      </c>
      <c r="E32" t="s">
        <v>53</v>
      </c>
      <c r="F32" t="s">
        <v>22</v>
      </c>
      <c r="G32" s="3">
        <f t="shared" si="0"/>
        <v>16392</v>
      </c>
      <c r="H32" s="3">
        <f t="shared" si="1"/>
        <v>25501</v>
      </c>
    </row>
    <row r="33" spans="1:8" x14ac:dyDescent="0.25">
      <c r="A33" s="2">
        <v>42310</v>
      </c>
      <c r="B33" s="2" t="s">
        <v>18</v>
      </c>
      <c r="C33" t="s">
        <v>19</v>
      </c>
      <c r="D33" s="4">
        <v>4845</v>
      </c>
      <c r="E33" t="s">
        <v>54</v>
      </c>
      <c r="F33" t="s">
        <v>21</v>
      </c>
      <c r="G33" s="3">
        <f t="shared" si="0"/>
        <v>25501</v>
      </c>
      <c r="H33" s="3">
        <f t="shared" si="1"/>
        <v>30346</v>
      </c>
    </row>
    <row r="34" spans="1:8" x14ac:dyDescent="0.25">
      <c r="A34" s="2">
        <v>42311</v>
      </c>
      <c r="B34" s="2" t="s">
        <v>12</v>
      </c>
      <c r="C34" t="s">
        <v>19</v>
      </c>
      <c r="D34" s="4">
        <v>3249</v>
      </c>
      <c r="E34" t="s">
        <v>55</v>
      </c>
      <c r="F34" t="s">
        <v>21</v>
      </c>
      <c r="G34" s="3">
        <f t="shared" si="0"/>
        <v>30346</v>
      </c>
      <c r="H34" s="3">
        <f t="shared" si="1"/>
        <v>33595</v>
      </c>
    </row>
    <row r="35" spans="1:8" x14ac:dyDescent="0.25">
      <c r="A35" s="2">
        <v>42311</v>
      </c>
      <c r="B35" s="2" t="s">
        <v>12</v>
      </c>
      <c r="C35" t="s">
        <v>19</v>
      </c>
      <c r="D35" s="4">
        <v>9888</v>
      </c>
      <c r="E35" t="s">
        <v>56</v>
      </c>
      <c r="F35" t="s">
        <v>21</v>
      </c>
      <c r="G35" s="3">
        <f t="shared" si="0"/>
        <v>33595</v>
      </c>
      <c r="H35" s="3">
        <f t="shared" si="1"/>
        <v>43483</v>
      </c>
    </row>
    <row r="36" spans="1:8" x14ac:dyDescent="0.25">
      <c r="A36" s="2">
        <v>42311</v>
      </c>
      <c r="B36" s="2" t="s">
        <v>12</v>
      </c>
      <c r="C36" t="s">
        <v>19</v>
      </c>
      <c r="D36" s="4">
        <v>8005</v>
      </c>
      <c r="E36" t="s">
        <v>57</v>
      </c>
      <c r="F36" t="s">
        <v>21</v>
      </c>
      <c r="G36" s="3">
        <f t="shared" si="0"/>
        <v>43483</v>
      </c>
      <c r="H36" s="3">
        <f t="shared" si="1"/>
        <v>51488</v>
      </c>
    </row>
    <row r="37" spans="1:8" x14ac:dyDescent="0.25">
      <c r="A37" s="2">
        <v>42311</v>
      </c>
      <c r="B37" s="2" t="s">
        <v>12</v>
      </c>
      <c r="C37" t="s">
        <v>19</v>
      </c>
      <c r="D37" s="4">
        <v>7307</v>
      </c>
      <c r="E37" t="s">
        <v>58</v>
      </c>
      <c r="F37" t="s">
        <v>21</v>
      </c>
      <c r="G37" s="3">
        <f t="shared" si="0"/>
        <v>51488</v>
      </c>
      <c r="H37" s="3">
        <f t="shared" si="1"/>
        <v>58795</v>
      </c>
    </row>
    <row r="38" spans="1:8" x14ac:dyDescent="0.25">
      <c r="A38" s="2">
        <v>42311</v>
      </c>
      <c r="B38" s="2" t="s">
        <v>12</v>
      </c>
      <c r="C38" t="s">
        <v>20</v>
      </c>
      <c r="D38" s="4">
        <v>4132</v>
      </c>
      <c r="E38" t="s">
        <v>59</v>
      </c>
      <c r="F38" t="s">
        <v>21</v>
      </c>
      <c r="G38" s="3">
        <f t="shared" si="0"/>
        <v>58795</v>
      </c>
      <c r="H38" s="3">
        <f t="shared" si="1"/>
        <v>54663</v>
      </c>
    </row>
    <row r="39" spans="1:8" x14ac:dyDescent="0.25">
      <c r="A39" s="2">
        <v>42311</v>
      </c>
      <c r="B39" s="2" t="s">
        <v>12</v>
      </c>
      <c r="C39" t="s">
        <v>20</v>
      </c>
      <c r="D39" s="4">
        <v>7526</v>
      </c>
      <c r="E39" t="s">
        <v>60</v>
      </c>
      <c r="F39" t="s">
        <v>21</v>
      </c>
      <c r="G39" s="3">
        <f t="shared" si="0"/>
        <v>54663</v>
      </c>
      <c r="H39" s="3">
        <f t="shared" si="1"/>
        <v>47137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H39"/>
  <sheetViews>
    <sheetView workbookViewId="0"/>
  </sheetViews>
  <sheetFormatPr defaultRowHeight="15" x14ac:dyDescent="0.25"/>
  <cols>
    <col min="1" max="1" width="10.7109375" bestFit="1" customWidth="1"/>
    <col min="2" max="2" width="14" bestFit="1" customWidth="1"/>
    <col min="3" max="3" width="9" customWidth="1"/>
    <col min="4" max="4" width="16.5703125" customWidth="1"/>
    <col min="5" max="6" width="17.7109375" customWidth="1"/>
    <col min="7" max="7" width="13.85546875" bestFit="1" customWidth="1"/>
    <col min="8" max="8" width="13.28515625" bestFit="1" customWidth="1"/>
  </cols>
  <sheetData>
    <row r="1" spans="1:8" x14ac:dyDescent="0.25">
      <c r="A1" s="1" t="s">
        <v>0</v>
      </c>
      <c r="B1" s="1" t="s">
        <v>11</v>
      </c>
      <c r="C1" s="1" t="s">
        <v>2</v>
      </c>
      <c r="D1" s="1" t="s">
        <v>10</v>
      </c>
      <c r="E1" s="1" t="s">
        <v>1</v>
      </c>
      <c r="F1" s="1" t="s">
        <v>8</v>
      </c>
      <c r="G1" s="1" t="s">
        <v>6</v>
      </c>
      <c r="H1" s="1" t="s">
        <v>7</v>
      </c>
    </row>
    <row r="2" spans="1:8" x14ac:dyDescent="0.25">
      <c r="A2" s="2">
        <v>42304</v>
      </c>
      <c r="B2" s="2" t="s">
        <v>12</v>
      </c>
      <c r="C2" t="s">
        <v>19</v>
      </c>
      <c r="D2" s="4">
        <v>7869</v>
      </c>
      <c r="E2" t="s">
        <v>23</v>
      </c>
      <c r="F2" t="s">
        <v>21</v>
      </c>
      <c r="G2" s="3">
        <v>23000</v>
      </c>
      <c r="H2" s="3">
        <f>IF(C2="Entrada",G2+D2,G2-D2)</f>
        <v>30869</v>
      </c>
    </row>
    <row r="3" spans="1:8" x14ac:dyDescent="0.25">
      <c r="A3" s="2">
        <v>42304</v>
      </c>
      <c r="B3" s="2" t="s">
        <v>12</v>
      </c>
      <c r="C3" t="s">
        <v>19</v>
      </c>
      <c r="D3" s="4">
        <v>5111</v>
      </c>
      <c r="E3" t="s">
        <v>24</v>
      </c>
      <c r="F3" t="s">
        <v>21</v>
      </c>
      <c r="G3" s="3">
        <f>H2</f>
        <v>30869</v>
      </c>
      <c r="H3" s="3">
        <f>IF(C3="Entrada",G3+D3,G3-D3)</f>
        <v>35980</v>
      </c>
    </row>
    <row r="4" spans="1:8" x14ac:dyDescent="0.25">
      <c r="A4" s="2">
        <v>42304</v>
      </c>
      <c r="B4" s="2" t="s">
        <v>12</v>
      </c>
      <c r="C4" t="s">
        <v>19</v>
      </c>
      <c r="D4" s="4">
        <v>9826</v>
      </c>
      <c r="E4" t="s">
        <v>25</v>
      </c>
      <c r="F4" t="s">
        <v>21</v>
      </c>
      <c r="G4" s="3">
        <f t="shared" ref="G4:G39" si="0">H3</f>
        <v>35980</v>
      </c>
      <c r="H4" s="3">
        <f t="shared" ref="H4:H39" si="1">IF(C4="Entrada",G4+D4,G4-D4)</f>
        <v>45806</v>
      </c>
    </row>
    <row r="5" spans="1:8" x14ac:dyDescent="0.25">
      <c r="A5" s="2">
        <v>42304</v>
      </c>
      <c r="B5" s="2" t="s">
        <v>12</v>
      </c>
      <c r="C5" t="s">
        <v>19</v>
      </c>
      <c r="D5" s="4">
        <v>6784</v>
      </c>
      <c r="E5" t="s">
        <v>26</v>
      </c>
      <c r="F5" t="s">
        <v>21</v>
      </c>
      <c r="G5" s="3">
        <f t="shared" si="0"/>
        <v>45806</v>
      </c>
      <c r="H5" s="3">
        <f t="shared" si="1"/>
        <v>52590</v>
      </c>
    </row>
    <row r="6" spans="1:8" x14ac:dyDescent="0.25">
      <c r="A6" s="2">
        <v>42304</v>
      </c>
      <c r="B6" s="2" t="s">
        <v>12</v>
      </c>
      <c r="C6" t="s">
        <v>19</v>
      </c>
      <c r="D6" s="4">
        <v>4830</v>
      </c>
      <c r="E6" t="s">
        <v>27</v>
      </c>
      <c r="F6" t="s">
        <v>21</v>
      </c>
      <c r="G6" s="3">
        <f t="shared" si="0"/>
        <v>52590</v>
      </c>
      <c r="H6" s="3">
        <f t="shared" si="1"/>
        <v>57420</v>
      </c>
    </row>
    <row r="7" spans="1:8" x14ac:dyDescent="0.25">
      <c r="A7" s="2">
        <v>42304</v>
      </c>
      <c r="B7" s="2" t="s">
        <v>12</v>
      </c>
      <c r="C7" t="s">
        <v>19</v>
      </c>
      <c r="D7" s="4">
        <v>1531</v>
      </c>
      <c r="E7" t="s">
        <v>28</v>
      </c>
      <c r="F7" t="s">
        <v>21</v>
      </c>
      <c r="G7" s="3">
        <f t="shared" si="0"/>
        <v>57420</v>
      </c>
      <c r="H7" s="3">
        <f t="shared" si="1"/>
        <v>58951</v>
      </c>
    </row>
    <row r="8" spans="1:8" x14ac:dyDescent="0.25">
      <c r="A8" s="2">
        <v>42304</v>
      </c>
      <c r="B8" s="2" t="s">
        <v>12</v>
      </c>
      <c r="C8" t="s">
        <v>19</v>
      </c>
      <c r="D8" s="4">
        <v>2256</v>
      </c>
      <c r="E8" t="s">
        <v>29</v>
      </c>
      <c r="F8" t="s">
        <v>21</v>
      </c>
      <c r="G8" s="3">
        <f t="shared" si="0"/>
        <v>58951</v>
      </c>
      <c r="H8" s="3">
        <f t="shared" si="1"/>
        <v>61207</v>
      </c>
    </row>
    <row r="9" spans="1:8" x14ac:dyDescent="0.25">
      <c r="A9" s="2">
        <v>42304</v>
      </c>
      <c r="B9" s="2" t="s">
        <v>12</v>
      </c>
      <c r="C9" t="s">
        <v>20</v>
      </c>
      <c r="D9" s="4">
        <v>1674</v>
      </c>
      <c r="E9" t="s">
        <v>30</v>
      </c>
      <c r="F9" t="s">
        <v>21</v>
      </c>
      <c r="G9" s="3">
        <f t="shared" si="0"/>
        <v>61207</v>
      </c>
      <c r="H9" s="3">
        <f t="shared" si="1"/>
        <v>59533</v>
      </c>
    </row>
    <row r="10" spans="1:8" x14ac:dyDescent="0.25">
      <c r="A10" s="2">
        <v>42304</v>
      </c>
      <c r="B10" s="2" t="s">
        <v>12</v>
      </c>
      <c r="C10" t="s">
        <v>20</v>
      </c>
      <c r="D10" s="4">
        <v>8654</v>
      </c>
      <c r="E10" t="s">
        <v>31</v>
      </c>
      <c r="F10" t="s">
        <v>21</v>
      </c>
      <c r="G10" s="3">
        <f t="shared" si="0"/>
        <v>59533</v>
      </c>
      <c r="H10" s="3">
        <f t="shared" si="1"/>
        <v>50879</v>
      </c>
    </row>
    <row r="11" spans="1:8" x14ac:dyDescent="0.25">
      <c r="A11" s="2">
        <v>42304</v>
      </c>
      <c r="B11" s="2" t="s">
        <v>12</v>
      </c>
      <c r="C11" t="s">
        <v>20</v>
      </c>
      <c r="D11" s="4">
        <v>3514</v>
      </c>
      <c r="E11" t="s">
        <v>32</v>
      </c>
      <c r="F11" t="s">
        <v>22</v>
      </c>
      <c r="G11" s="3">
        <f t="shared" si="0"/>
        <v>50879</v>
      </c>
      <c r="H11" s="3">
        <f t="shared" si="1"/>
        <v>47365</v>
      </c>
    </row>
    <row r="12" spans="1:8" x14ac:dyDescent="0.25">
      <c r="A12" s="2">
        <v>42304</v>
      </c>
      <c r="B12" s="2" t="s">
        <v>12</v>
      </c>
      <c r="C12" t="s">
        <v>20</v>
      </c>
      <c r="D12" s="4">
        <v>9434</v>
      </c>
      <c r="E12" t="s">
        <v>33</v>
      </c>
      <c r="F12" t="s">
        <v>21</v>
      </c>
      <c r="G12" s="3">
        <f t="shared" si="0"/>
        <v>47365</v>
      </c>
      <c r="H12" s="3">
        <f t="shared" si="1"/>
        <v>37931</v>
      </c>
    </row>
    <row r="13" spans="1:8" x14ac:dyDescent="0.25">
      <c r="A13" s="2">
        <v>42304</v>
      </c>
      <c r="B13" s="2" t="s">
        <v>12</v>
      </c>
      <c r="C13" t="s">
        <v>20</v>
      </c>
      <c r="D13" s="4">
        <v>1409</v>
      </c>
      <c r="E13" t="s">
        <v>34</v>
      </c>
      <c r="F13" t="s">
        <v>21</v>
      </c>
      <c r="G13" s="3">
        <f t="shared" si="0"/>
        <v>37931</v>
      </c>
      <c r="H13" s="3">
        <f t="shared" si="1"/>
        <v>36522</v>
      </c>
    </row>
    <row r="14" spans="1:8" x14ac:dyDescent="0.25">
      <c r="A14" s="2">
        <v>42305</v>
      </c>
      <c r="B14" s="2" t="s">
        <v>13</v>
      </c>
      <c r="C14" t="s">
        <v>20</v>
      </c>
      <c r="D14" s="4">
        <v>2786</v>
      </c>
      <c r="E14" t="s">
        <v>35</v>
      </c>
      <c r="F14" t="s">
        <v>21</v>
      </c>
      <c r="G14" s="3">
        <f t="shared" si="0"/>
        <v>36522</v>
      </c>
      <c r="H14" s="3">
        <f t="shared" si="1"/>
        <v>33736</v>
      </c>
    </row>
    <row r="15" spans="1:8" x14ac:dyDescent="0.25">
      <c r="A15" s="2">
        <v>42305</v>
      </c>
      <c r="B15" s="2" t="s">
        <v>13</v>
      </c>
      <c r="C15" t="s">
        <v>20</v>
      </c>
      <c r="D15" s="4">
        <v>8751</v>
      </c>
      <c r="E15" t="s">
        <v>36</v>
      </c>
      <c r="F15" t="s">
        <v>21</v>
      </c>
      <c r="G15" s="3">
        <f t="shared" si="0"/>
        <v>33736</v>
      </c>
      <c r="H15" s="3">
        <f t="shared" si="1"/>
        <v>24985</v>
      </c>
    </row>
    <row r="16" spans="1:8" x14ac:dyDescent="0.25">
      <c r="A16" s="2">
        <v>42305</v>
      </c>
      <c r="B16" s="2" t="s">
        <v>13</v>
      </c>
      <c r="C16" t="s">
        <v>20</v>
      </c>
      <c r="D16" s="4">
        <v>9595</v>
      </c>
      <c r="E16" t="s">
        <v>37</v>
      </c>
      <c r="F16" t="s">
        <v>21</v>
      </c>
      <c r="G16" s="3">
        <f t="shared" si="0"/>
        <v>24985</v>
      </c>
      <c r="H16" s="3">
        <f t="shared" si="1"/>
        <v>15390</v>
      </c>
    </row>
    <row r="17" spans="1:8" x14ac:dyDescent="0.25">
      <c r="A17" s="2">
        <v>42305</v>
      </c>
      <c r="B17" s="2" t="s">
        <v>13</v>
      </c>
      <c r="C17" t="s">
        <v>19</v>
      </c>
      <c r="D17" s="4">
        <v>6306</v>
      </c>
      <c r="E17" t="s">
        <v>38</v>
      </c>
      <c r="F17" t="s">
        <v>21</v>
      </c>
      <c r="G17" s="3">
        <f t="shared" si="0"/>
        <v>15390</v>
      </c>
      <c r="H17" s="3">
        <f t="shared" si="1"/>
        <v>21696</v>
      </c>
    </row>
    <row r="18" spans="1:8" x14ac:dyDescent="0.25">
      <c r="A18" s="2">
        <v>42306</v>
      </c>
      <c r="B18" s="2" t="s">
        <v>14</v>
      </c>
      <c r="C18" t="s">
        <v>19</v>
      </c>
      <c r="D18" s="4">
        <v>1173</v>
      </c>
      <c r="E18" t="s">
        <v>39</v>
      </c>
      <c r="F18" t="s">
        <v>21</v>
      </c>
      <c r="G18" s="3">
        <f t="shared" si="0"/>
        <v>21696</v>
      </c>
      <c r="H18" s="3">
        <f t="shared" si="1"/>
        <v>22869</v>
      </c>
    </row>
    <row r="19" spans="1:8" x14ac:dyDescent="0.25">
      <c r="A19" s="2">
        <v>42306</v>
      </c>
      <c r="B19" s="2" t="s">
        <v>14</v>
      </c>
      <c r="C19" t="s">
        <v>19</v>
      </c>
      <c r="D19" s="4">
        <v>6729</v>
      </c>
      <c r="E19" t="s">
        <v>40</v>
      </c>
      <c r="F19" t="s">
        <v>21</v>
      </c>
      <c r="G19" s="3">
        <f t="shared" si="0"/>
        <v>22869</v>
      </c>
      <c r="H19" s="3">
        <f t="shared" si="1"/>
        <v>29598</v>
      </c>
    </row>
    <row r="20" spans="1:8" x14ac:dyDescent="0.25">
      <c r="A20" s="2">
        <v>42306</v>
      </c>
      <c r="B20" s="2" t="s">
        <v>14</v>
      </c>
      <c r="C20" t="s">
        <v>19</v>
      </c>
      <c r="D20" s="4">
        <v>832</v>
      </c>
      <c r="E20" t="s">
        <v>41</v>
      </c>
      <c r="F20" t="s">
        <v>21</v>
      </c>
      <c r="G20" s="3">
        <f t="shared" si="0"/>
        <v>29598</v>
      </c>
      <c r="H20" s="3">
        <f t="shared" si="1"/>
        <v>30430</v>
      </c>
    </row>
    <row r="21" spans="1:8" x14ac:dyDescent="0.25">
      <c r="A21" s="2">
        <v>42306</v>
      </c>
      <c r="B21" s="2" t="s">
        <v>14</v>
      </c>
      <c r="C21" t="s">
        <v>20</v>
      </c>
      <c r="D21" s="4">
        <v>6723</v>
      </c>
      <c r="E21" t="s">
        <v>42</v>
      </c>
      <c r="F21" t="s">
        <v>21</v>
      </c>
      <c r="G21" s="3">
        <f t="shared" si="0"/>
        <v>30430</v>
      </c>
      <c r="H21" s="3">
        <f t="shared" si="1"/>
        <v>23707</v>
      </c>
    </row>
    <row r="22" spans="1:8" x14ac:dyDescent="0.25">
      <c r="A22" s="2">
        <v>42306</v>
      </c>
      <c r="B22" s="2" t="s">
        <v>14</v>
      </c>
      <c r="C22" t="s">
        <v>19</v>
      </c>
      <c r="D22" s="4">
        <v>1923</v>
      </c>
      <c r="E22" t="s">
        <v>43</v>
      </c>
      <c r="F22" t="s">
        <v>21</v>
      </c>
      <c r="G22" s="3">
        <f t="shared" si="0"/>
        <v>23707</v>
      </c>
      <c r="H22" s="3">
        <f t="shared" si="1"/>
        <v>25630</v>
      </c>
    </row>
    <row r="23" spans="1:8" x14ac:dyDescent="0.25">
      <c r="A23" s="2">
        <v>42306</v>
      </c>
      <c r="B23" s="2" t="s">
        <v>14</v>
      </c>
      <c r="C23" t="s">
        <v>20</v>
      </c>
      <c r="D23" s="4">
        <v>1998</v>
      </c>
      <c r="E23" t="s">
        <v>44</v>
      </c>
      <c r="F23" t="s">
        <v>21</v>
      </c>
      <c r="G23" s="3">
        <f t="shared" si="0"/>
        <v>25630</v>
      </c>
      <c r="H23" s="3">
        <f t="shared" si="1"/>
        <v>23632</v>
      </c>
    </row>
    <row r="24" spans="1:8" x14ac:dyDescent="0.25">
      <c r="A24" s="2">
        <v>42307</v>
      </c>
      <c r="B24" s="2" t="s">
        <v>15</v>
      </c>
      <c r="C24" t="s">
        <v>19</v>
      </c>
      <c r="D24" s="4">
        <v>2311</v>
      </c>
      <c r="E24" t="s">
        <v>45</v>
      </c>
      <c r="F24" t="s">
        <v>21</v>
      </c>
      <c r="G24" s="3">
        <f t="shared" si="0"/>
        <v>23632</v>
      </c>
      <c r="H24" s="3">
        <f t="shared" si="1"/>
        <v>25943</v>
      </c>
    </row>
    <row r="25" spans="1:8" x14ac:dyDescent="0.25">
      <c r="A25" s="2">
        <v>42308</v>
      </c>
      <c r="B25" s="2" t="s">
        <v>16</v>
      </c>
      <c r="C25" t="s">
        <v>20</v>
      </c>
      <c r="D25" s="4">
        <v>2160</v>
      </c>
      <c r="E25" t="s">
        <v>46</v>
      </c>
      <c r="F25" t="s">
        <v>21</v>
      </c>
      <c r="G25" s="3">
        <f t="shared" si="0"/>
        <v>25943</v>
      </c>
      <c r="H25" s="3">
        <f t="shared" si="1"/>
        <v>23783</v>
      </c>
    </row>
    <row r="26" spans="1:8" x14ac:dyDescent="0.25">
      <c r="A26" s="2">
        <v>42309</v>
      </c>
      <c r="B26" s="2" t="s">
        <v>17</v>
      </c>
      <c r="C26" t="s">
        <v>19</v>
      </c>
      <c r="D26" s="4">
        <v>6115</v>
      </c>
      <c r="E26" t="s">
        <v>47</v>
      </c>
      <c r="F26" t="s">
        <v>21</v>
      </c>
      <c r="G26" s="3">
        <f t="shared" si="0"/>
        <v>23783</v>
      </c>
      <c r="H26" s="3">
        <f t="shared" si="1"/>
        <v>29898</v>
      </c>
    </row>
    <row r="27" spans="1:8" x14ac:dyDescent="0.25">
      <c r="A27" s="2">
        <v>42310</v>
      </c>
      <c r="B27" s="2" t="s">
        <v>18</v>
      </c>
      <c r="C27" t="s">
        <v>20</v>
      </c>
      <c r="D27" s="4">
        <v>4963</v>
      </c>
      <c r="E27" t="s">
        <v>48</v>
      </c>
      <c r="F27" t="s">
        <v>21</v>
      </c>
      <c r="G27" s="3">
        <f t="shared" si="0"/>
        <v>29898</v>
      </c>
      <c r="H27" s="3">
        <f t="shared" si="1"/>
        <v>24935</v>
      </c>
    </row>
    <row r="28" spans="1:8" x14ac:dyDescent="0.25">
      <c r="A28" s="2">
        <v>42311</v>
      </c>
      <c r="B28" s="2" t="s">
        <v>12</v>
      </c>
      <c r="C28" t="s">
        <v>20</v>
      </c>
      <c r="D28" s="4">
        <v>9989</v>
      </c>
      <c r="E28" t="s">
        <v>49</v>
      </c>
      <c r="F28" t="s">
        <v>21</v>
      </c>
      <c r="G28" s="3">
        <f t="shared" si="0"/>
        <v>24935</v>
      </c>
      <c r="H28" s="3">
        <f t="shared" si="1"/>
        <v>14946</v>
      </c>
    </row>
    <row r="29" spans="1:8" x14ac:dyDescent="0.25">
      <c r="A29" s="2">
        <v>42312</v>
      </c>
      <c r="B29" s="2" t="s">
        <v>13</v>
      </c>
      <c r="C29" t="s">
        <v>20</v>
      </c>
      <c r="D29" s="4">
        <v>7339</v>
      </c>
      <c r="E29" t="s">
        <v>50</v>
      </c>
      <c r="F29" t="s">
        <v>21</v>
      </c>
      <c r="G29" s="3">
        <f t="shared" si="0"/>
        <v>14946</v>
      </c>
      <c r="H29" s="3">
        <f t="shared" si="1"/>
        <v>7607</v>
      </c>
    </row>
    <row r="30" spans="1:8" x14ac:dyDescent="0.25">
      <c r="A30" s="2">
        <v>42313</v>
      </c>
      <c r="B30" s="2" t="s">
        <v>14</v>
      </c>
      <c r="C30" t="s">
        <v>20</v>
      </c>
      <c r="D30" s="4">
        <v>174</v>
      </c>
      <c r="E30" t="s">
        <v>51</v>
      </c>
      <c r="F30" t="s">
        <v>21</v>
      </c>
      <c r="G30" s="3">
        <f t="shared" si="0"/>
        <v>7607</v>
      </c>
      <c r="H30" s="3">
        <f t="shared" si="1"/>
        <v>7433</v>
      </c>
    </row>
    <row r="31" spans="1:8" x14ac:dyDescent="0.25">
      <c r="A31" s="2">
        <v>42313</v>
      </c>
      <c r="B31" s="2" t="s">
        <v>14</v>
      </c>
      <c r="C31" t="s">
        <v>20</v>
      </c>
      <c r="D31" s="4">
        <v>6778</v>
      </c>
      <c r="E31" t="s">
        <v>52</v>
      </c>
      <c r="F31" t="s">
        <v>21</v>
      </c>
      <c r="G31" s="3">
        <f t="shared" si="0"/>
        <v>7433</v>
      </c>
      <c r="H31" s="3">
        <f t="shared" si="1"/>
        <v>655</v>
      </c>
    </row>
    <row r="32" spans="1:8" x14ac:dyDescent="0.25">
      <c r="A32" s="2">
        <v>42313</v>
      </c>
      <c r="B32" s="2" t="s">
        <v>14</v>
      </c>
      <c r="C32" t="s">
        <v>19</v>
      </c>
      <c r="D32" s="4">
        <v>3062</v>
      </c>
      <c r="E32" t="s">
        <v>53</v>
      </c>
      <c r="F32" t="s">
        <v>22</v>
      </c>
      <c r="G32" s="3">
        <f t="shared" si="0"/>
        <v>655</v>
      </c>
      <c r="H32" s="3">
        <f t="shared" si="1"/>
        <v>3717</v>
      </c>
    </row>
    <row r="33" spans="1:8" x14ac:dyDescent="0.25">
      <c r="A33" s="2">
        <v>42313</v>
      </c>
      <c r="B33" s="2" t="s">
        <v>14</v>
      </c>
      <c r="C33" t="s">
        <v>19</v>
      </c>
      <c r="D33" s="4">
        <v>131</v>
      </c>
      <c r="E33" t="s">
        <v>54</v>
      </c>
      <c r="F33" t="s">
        <v>21</v>
      </c>
      <c r="G33" s="3">
        <f t="shared" si="0"/>
        <v>3717</v>
      </c>
      <c r="H33" s="3">
        <f t="shared" si="1"/>
        <v>3848</v>
      </c>
    </row>
    <row r="34" spans="1:8" x14ac:dyDescent="0.25">
      <c r="A34" s="2">
        <v>42313</v>
      </c>
      <c r="B34" s="2" t="s">
        <v>14</v>
      </c>
      <c r="C34" t="s">
        <v>19</v>
      </c>
      <c r="D34" s="4">
        <v>8091</v>
      </c>
      <c r="E34" t="s">
        <v>55</v>
      </c>
      <c r="F34" t="s">
        <v>21</v>
      </c>
      <c r="G34" s="3">
        <f t="shared" si="0"/>
        <v>3848</v>
      </c>
      <c r="H34" s="3">
        <f t="shared" si="1"/>
        <v>11939</v>
      </c>
    </row>
    <row r="35" spans="1:8" x14ac:dyDescent="0.25">
      <c r="A35" s="2">
        <v>42313</v>
      </c>
      <c r="B35" s="2" t="s">
        <v>14</v>
      </c>
      <c r="C35" t="s">
        <v>19</v>
      </c>
      <c r="D35" s="4">
        <v>3537</v>
      </c>
      <c r="E35" t="s">
        <v>56</v>
      </c>
      <c r="F35" t="s">
        <v>21</v>
      </c>
      <c r="G35" s="3">
        <f t="shared" si="0"/>
        <v>11939</v>
      </c>
      <c r="H35" s="3">
        <f t="shared" si="1"/>
        <v>15476</v>
      </c>
    </row>
    <row r="36" spans="1:8" x14ac:dyDescent="0.25">
      <c r="A36" s="2">
        <v>42313</v>
      </c>
      <c r="B36" s="2" t="s">
        <v>14</v>
      </c>
      <c r="C36" t="s">
        <v>19</v>
      </c>
      <c r="D36" s="4">
        <v>2550</v>
      </c>
      <c r="E36" t="s">
        <v>57</v>
      </c>
      <c r="F36" t="s">
        <v>21</v>
      </c>
      <c r="G36" s="3">
        <f t="shared" si="0"/>
        <v>15476</v>
      </c>
      <c r="H36" s="3">
        <f t="shared" si="1"/>
        <v>18026</v>
      </c>
    </row>
    <row r="37" spans="1:8" x14ac:dyDescent="0.25">
      <c r="A37" s="2">
        <v>42313</v>
      </c>
      <c r="B37" s="2" t="s">
        <v>14</v>
      </c>
      <c r="C37" t="s">
        <v>19</v>
      </c>
      <c r="D37" s="4">
        <v>1351</v>
      </c>
      <c r="E37" t="s">
        <v>58</v>
      </c>
      <c r="F37" t="s">
        <v>21</v>
      </c>
      <c r="G37" s="3">
        <f t="shared" si="0"/>
        <v>18026</v>
      </c>
      <c r="H37" s="3">
        <f t="shared" si="1"/>
        <v>19377</v>
      </c>
    </row>
    <row r="38" spans="1:8" x14ac:dyDescent="0.25">
      <c r="A38" s="2">
        <v>42313</v>
      </c>
      <c r="B38" s="2" t="s">
        <v>14</v>
      </c>
      <c r="C38" t="s">
        <v>20</v>
      </c>
      <c r="D38" s="4">
        <v>3275</v>
      </c>
      <c r="E38" t="s">
        <v>59</v>
      </c>
      <c r="F38" t="s">
        <v>21</v>
      </c>
      <c r="G38" s="3">
        <f t="shared" si="0"/>
        <v>19377</v>
      </c>
      <c r="H38" s="3">
        <f t="shared" si="1"/>
        <v>16102</v>
      </c>
    </row>
    <row r="39" spans="1:8" x14ac:dyDescent="0.25">
      <c r="A39" s="2">
        <v>42313</v>
      </c>
      <c r="B39" s="2" t="s">
        <v>14</v>
      </c>
      <c r="C39" t="s">
        <v>20</v>
      </c>
      <c r="D39" s="4">
        <v>3090</v>
      </c>
      <c r="E39" t="s">
        <v>60</v>
      </c>
      <c r="F39" t="s">
        <v>21</v>
      </c>
      <c r="G39" s="3">
        <f t="shared" si="0"/>
        <v>16102</v>
      </c>
      <c r="H39" s="3">
        <f t="shared" si="1"/>
        <v>13012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H131"/>
  <sheetViews>
    <sheetView workbookViewId="0">
      <selection activeCell="B4" sqref="B4"/>
    </sheetView>
  </sheetViews>
  <sheetFormatPr defaultRowHeight="15" x14ac:dyDescent="0.25"/>
  <cols>
    <col min="1" max="3" width="16.28515625" customWidth="1"/>
    <col min="4" max="4" width="14" customWidth="1"/>
    <col min="5" max="5" width="15.5703125" customWidth="1"/>
    <col min="6" max="6" width="12.140625" bestFit="1" customWidth="1"/>
    <col min="7" max="7" width="13.85546875" bestFit="1" customWidth="1"/>
    <col min="8" max="8" width="10.5703125" bestFit="1" customWidth="1"/>
  </cols>
  <sheetData>
    <row r="1" spans="1:8" x14ac:dyDescent="0.25">
      <c r="A1" s="5" t="s">
        <v>61</v>
      </c>
      <c r="B1" s="5"/>
      <c r="C1" s="5"/>
      <c r="D1" s="5"/>
      <c r="E1" s="5"/>
      <c r="F1" s="5"/>
      <c r="G1" s="5"/>
      <c r="H1" s="5"/>
    </row>
    <row r="2" spans="1:8" x14ac:dyDescent="0.25">
      <c r="A2" s="1" t="s">
        <v>0</v>
      </c>
      <c r="B2" s="1" t="s">
        <v>2</v>
      </c>
      <c r="C2" s="1" t="s">
        <v>3</v>
      </c>
      <c r="D2" s="1" t="s">
        <v>4</v>
      </c>
      <c r="E2" s="1" t="s">
        <v>9</v>
      </c>
      <c r="F2" s="1" t="s">
        <v>5</v>
      </c>
      <c r="G2" s="1" t="s">
        <v>6</v>
      </c>
      <c r="H2" s="1" t="s">
        <v>7</v>
      </c>
    </row>
    <row r="3" spans="1:8" x14ac:dyDescent="0.25">
      <c r="G3" s="4">
        <v>0</v>
      </c>
      <c r="H3" s="4">
        <f>G3+C3+D3</f>
        <v>0</v>
      </c>
    </row>
    <row r="4" spans="1:8" x14ac:dyDescent="0.25">
      <c r="G4" s="4" t="str">
        <f>IF(A4&lt;&gt;"",H3,"")</f>
        <v/>
      </c>
      <c r="H4" s="4" t="str">
        <f>IF(G4&lt;&gt;"",G4+C4+D4,"")</f>
        <v/>
      </c>
    </row>
    <row r="5" spans="1:8" x14ac:dyDescent="0.25">
      <c r="G5" s="4" t="str">
        <f t="shared" ref="G5:G68" si="0">IF(A5&lt;&gt;"",H4,"")</f>
        <v/>
      </c>
      <c r="H5" s="4" t="str">
        <f t="shared" ref="H5:H68" si="1">IF(G5&lt;&gt;"",G5+C5+D5,"")</f>
        <v/>
      </c>
    </row>
    <row r="6" spans="1:8" x14ac:dyDescent="0.25">
      <c r="G6" s="4" t="str">
        <f t="shared" si="0"/>
        <v/>
      </c>
      <c r="H6" s="4" t="str">
        <f t="shared" si="1"/>
        <v/>
      </c>
    </row>
    <row r="7" spans="1:8" x14ac:dyDescent="0.25">
      <c r="G7" s="4" t="str">
        <f t="shared" si="0"/>
        <v/>
      </c>
      <c r="H7" s="4" t="str">
        <f t="shared" si="1"/>
        <v/>
      </c>
    </row>
    <row r="8" spans="1:8" x14ac:dyDescent="0.25">
      <c r="G8" s="4" t="str">
        <f t="shared" si="0"/>
        <v/>
      </c>
      <c r="H8" s="4" t="str">
        <f t="shared" si="1"/>
        <v/>
      </c>
    </row>
    <row r="9" spans="1:8" x14ac:dyDescent="0.25">
      <c r="G9" s="4" t="str">
        <f t="shared" si="0"/>
        <v/>
      </c>
      <c r="H9" s="4" t="str">
        <f t="shared" si="1"/>
        <v/>
      </c>
    </row>
    <row r="10" spans="1:8" x14ac:dyDescent="0.25">
      <c r="G10" s="4" t="str">
        <f t="shared" si="0"/>
        <v/>
      </c>
      <c r="H10" s="4" t="str">
        <f t="shared" si="1"/>
        <v/>
      </c>
    </row>
    <row r="11" spans="1:8" x14ac:dyDescent="0.25">
      <c r="G11" s="4" t="str">
        <f t="shared" si="0"/>
        <v/>
      </c>
      <c r="H11" s="4" t="str">
        <f t="shared" si="1"/>
        <v/>
      </c>
    </row>
    <row r="12" spans="1:8" x14ac:dyDescent="0.25">
      <c r="G12" s="4" t="str">
        <f t="shared" si="0"/>
        <v/>
      </c>
      <c r="H12" s="4" t="str">
        <f t="shared" si="1"/>
        <v/>
      </c>
    </row>
    <row r="13" spans="1:8" x14ac:dyDescent="0.25">
      <c r="G13" s="4" t="str">
        <f t="shared" si="0"/>
        <v/>
      </c>
      <c r="H13" s="4" t="str">
        <f t="shared" si="1"/>
        <v/>
      </c>
    </row>
    <row r="14" spans="1:8" x14ac:dyDescent="0.25">
      <c r="G14" s="4" t="str">
        <f t="shared" si="0"/>
        <v/>
      </c>
      <c r="H14" s="4" t="str">
        <f t="shared" si="1"/>
        <v/>
      </c>
    </row>
    <row r="15" spans="1:8" x14ac:dyDescent="0.25">
      <c r="G15" s="4" t="str">
        <f t="shared" si="0"/>
        <v/>
      </c>
      <c r="H15" s="4" t="str">
        <f t="shared" si="1"/>
        <v/>
      </c>
    </row>
    <row r="16" spans="1:8" x14ac:dyDescent="0.25">
      <c r="G16" s="4" t="str">
        <f t="shared" si="0"/>
        <v/>
      </c>
      <c r="H16" s="4" t="str">
        <f t="shared" si="1"/>
        <v/>
      </c>
    </row>
    <row r="17" spans="7:8" x14ac:dyDescent="0.25">
      <c r="G17" s="4" t="str">
        <f t="shared" si="0"/>
        <v/>
      </c>
      <c r="H17" s="4" t="str">
        <f t="shared" si="1"/>
        <v/>
      </c>
    </row>
    <row r="18" spans="7:8" x14ac:dyDescent="0.25">
      <c r="G18" s="4" t="str">
        <f t="shared" si="0"/>
        <v/>
      </c>
      <c r="H18" s="4" t="str">
        <f t="shared" si="1"/>
        <v/>
      </c>
    </row>
    <row r="19" spans="7:8" x14ac:dyDescent="0.25">
      <c r="G19" s="4" t="str">
        <f t="shared" si="0"/>
        <v/>
      </c>
      <c r="H19" s="4" t="str">
        <f t="shared" si="1"/>
        <v/>
      </c>
    </row>
    <row r="20" spans="7:8" x14ac:dyDescent="0.25">
      <c r="G20" s="4" t="str">
        <f t="shared" si="0"/>
        <v/>
      </c>
      <c r="H20" s="4" t="str">
        <f t="shared" si="1"/>
        <v/>
      </c>
    </row>
    <row r="21" spans="7:8" x14ac:dyDescent="0.25">
      <c r="G21" s="4" t="str">
        <f t="shared" si="0"/>
        <v/>
      </c>
      <c r="H21" s="4" t="str">
        <f t="shared" si="1"/>
        <v/>
      </c>
    </row>
    <row r="22" spans="7:8" x14ac:dyDescent="0.25">
      <c r="G22" s="4" t="str">
        <f t="shared" si="0"/>
        <v/>
      </c>
      <c r="H22" s="4" t="str">
        <f t="shared" si="1"/>
        <v/>
      </c>
    </row>
    <row r="23" spans="7:8" x14ac:dyDescent="0.25">
      <c r="G23" s="4" t="str">
        <f t="shared" si="0"/>
        <v/>
      </c>
      <c r="H23" s="4" t="str">
        <f t="shared" si="1"/>
        <v/>
      </c>
    </row>
    <row r="24" spans="7:8" x14ac:dyDescent="0.25">
      <c r="G24" s="4" t="str">
        <f t="shared" si="0"/>
        <v/>
      </c>
      <c r="H24" s="4" t="str">
        <f t="shared" si="1"/>
        <v/>
      </c>
    </row>
    <row r="25" spans="7:8" x14ac:dyDescent="0.25">
      <c r="G25" s="4" t="str">
        <f t="shared" si="0"/>
        <v/>
      </c>
      <c r="H25" s="4" t="str">
        <f t="shared" si="1"/>
        <v/>
      </c>
    </row>
    <row r="26" spans="7:8" x14ac:dyDescent="0.25">
      <c r="G26" s="4" t="str">
        <f t="shared" si="0"/>
        <v/>
      </c>
      <c r="H26" s="4" t="str">
        <f t="shared" si="1"/>
        <v/>
      </c>
    </row>
    <row r="27" spans="7:8" x14ac:dyDescent="0.25">
      <c r="G27" s="4" t="str">
        <f t="shared" si="0"/>
        <v/>
      </c>
      <c r="H27" s="4" t="str">
        <f t="shared" si="1"/>
        <v/>
      </c>
    </row>
    <row r="28" spans="7:8" x14ac:dyDescent="0.25">
      <c r="G28" s="4" t="str">
        <f t="shared" si="0"/>
        <v/>
      </c>
      <c r="H28" s="4" t="str">
        <f t="shared" si="1"/>
        <v/>
      </c>
    </row>
    <row r="29" spans="7:8" x14ac:dyDescent="0.25">
      <c r="G29" s="4" t="str">
        <f t="shared" si="0"/>
        <v/>
      </c>
      <c r="H29" s="4" t="str">
        <f t="shared" si="1"/>
        <v/>
      </c>
    </row>
    <row r="30" spans="7:8" x14ac:dyDescent="0.25">
      <c r="G30" s="4" t="str">
        <f t="shared" si="0"/>
        <v/>
      </c>
      <c r="H30" s="4" t="str">
        <f t="shared" si="1"/>
        <v/>
      </c>
    </row>
    <row r="31" spans="7:8" x14ac:dyDescent="0.25">
      <c r="G31" s="4" t="str">
        <f t="shared" si="0"/>
        <v/>
      </c>
      <c r="H31" s="4" t="str">
        <f t="shared" si="1"/>
        <v/>
      </c>
    </row>
    <row r="32" spans="7:8" x14ac:dyDescent="0.25">
      <c r="G32" s="4" t="str">
        <f t="shared" si="0"/>
        <v/>
      </c>
      <c r="H32" s="4" t="str">
        <f t="shared" si="1"/>
        <v/>
      </c>
    </row>
    <row r="33" spans="7:8" x14ac:dyDescent="0.25">
      <c r="G33" s="4" t="str">
        <f t="shared" si="0"/>
        <v/>
      </c>
      <c r="H33" s="4" t="str">
        <f t="shared" si="1"/>
        <v/>
      </c>
    </row>
    <row r="34" spans="7:8" x14ac:dyDescent="0.25">
      <c r="G34" s="4" t="str">
        <f t="shared" si="0"/>
        <v/>
      </c>
      <c r="H34" s="4" t="str">
        <f t="shared" si="1"/>
        <v/>
      </c>
    </row>
    <row r="35" spans="7:8" x14ac:dyDescent="0.25">
      <c r="G35" s="4" t="str">
        <f t="shared" si="0"/>
        <v/>
      </c>
      <c r="H35" s="4" t="str">
        <f t="shared" si="1"/>
        <v/>
      </c>
    </row>
    <row r="36" spans="7:8" x14ac:dyDescent="0.25">
      <c r="G36" s="4" t="str">
        <f t="shared" si="0"/>
        <v/>
      </c>
      <c r="H36" s="4" t="str">
        <f t="shared" si="1"/>
        <v/>
      </c>
    </row>
    <row r="37" spans="7:8" x14ac:dyDescent="0.25">
      <c r="G37" s="4" t="str">
        <f t="shared" si="0"/>
        <v/>
      </c>
      <c r="H37" s="4" t="str">
        <f t="shared" si="1"/>
        <v/>
      </c>
    </row>
    <row r="38" spans="7:8" x14ac:dyDescent="0.25">
      <c r="G38" s="4" t="str">
        <f t="shared" si="0"/>
        <v/>
      </c>
      <c r="H38" s="4" t="str">
        <f t="shared" si="1"/>
        <v/>
      </c>
    </row>
    <row r="39" spans="7:8" x14ac:dyDescent="0.25">
      <c r="G39" s="4" t="str">
        <f t="shared" si="0"/>
        <v/>
      </c>
      <c r="H39" s="4" t="str">
        <f t="shared" si="1"/>
        <v/>
      </c>
    </row>
    <row r="40" spans="7:8" x14ac:dyDescent="0.25">
      <c r="G40" s="4" t="str">
        <f t="shared" si="0"/>
        <v/>
      </c>
      <c r="H40" s="4" t="str">
        <f t="shared" si="1"/>
        <v/>
      </c>
    </row>
    <row r="41" spans="7:8" x14ac:dyDescent="0.25">
      <c r="G41" s="4" t="str">
        <f t="shared" si="0"/>
        <v/>
      </c>
      <c r="H41" s="4" t="str">
        <f t="shared" si="1"/>
        <v/>
      </c>
    </row>
    <row r="42" spans="7:8" x14ac:dyDescent="0.25">
      <c r="G42" s="4" t="str">
        <f t="shared" si="0"/>
        <v/>
      </c>
      <c r="H42" s="4" t="str">
        <f t="shared" si="1"/>
        <v/>
      </c>
    </row>
    <row r="43" spans="7:8" x14ac:dyDescent="0.25">
      <c r="G43" s="4" t="str">
        <f t="shared" si="0"/>
        <v/>
      </c>
      <c r="H43" s="4" t="str">
        <f t="shared" si="1"/>
        <v/>
      </c>
    </row>
    <row r="44" spans="7:8" x14ac:dyDescent="0.25">
      <c r="G44" s="4" t="str">
        <f t="shared" si="0"/>
        <v/>
      </c>
      <c r="H44" s="4" t="str">
        <f t="shared" si="1"/>
        <v/>
      </c>
    </row>
    <row r="45" spans="7:8" x14ac:dyDescent="0.25">
      <c r="G45" s="4" t="str">
        <f t="shared" si="0"/>
        <v/>
      </c>
      <c r="H45" s="4" t="str">
        <f t="shared" si="1"/>
        <v/>
      </c>
    </row>
    <row r="46" spans="7:8" x14ac:dyDescent="0.25">
      <c r="G46" s="4" t="str">
        <f t="shared" si="0"/>
        <v/>
      </c>
      <c r="H46" s="4" t="str">
        <f t="shared" si="1"/>
        <v/>
      </c>
    </row>
    <row r="47" spans="7:8" x14ac:dyDescent="0.25">
      <c r="G47" s="4" t="str">
        <f t="shared" si="0"/>
        <v/>
      </c>
      <c r="H47" s="4" t="str">
        <f t="shared" si="1"/>
        <v/>
      </c>
    </row>
    <row r="48" spans="7:8" x14ac:dyDescent="0.25">
      <c r="G48" s="4" t="str">
        <f t="shared" si="0"/>
        <v/>
      </c>
      <c r="H48" s="4" t="str">
        <f t="shared" si="1"/>
        <v/>
      </c>
    </row>
    <row r="49" spans="7:8" x14ac:dyDescent="0.25">
      <c r="G49" s="4" t="str">
        <f t="shared" si="0"/>
        <v/>
      </c>
      <c r="H49" s="4" t="str">
        <f t="shared" si="1"/>
        <v/>
      </c>
    </row>
    <row r="50" spans="7:8" x14ac:dyDescent="0.25">
      <c r="G50" s="4" t="str">
        <f t="shared" si="0"/>
        <v/>
      </c>
      <c r="H50" s="4" t="str">
        <f t="shared" si="1"/>
        <v/>
      </c>
    </row>
    <row r="51" spans="7:8" x14ac:dyDescent="0.25">
      <c r="G51" s="4" t="str">
        <f t="shared" si="0"/>
        <v/>
      </c>
      <c r="H51" s="4" t="str">
        <f t="shared" si="1"/>
        <v/>
      </c>
    </row>
    <row r="52" spans="7:8" x14ac:dyDescent="0.25">
      <c r="G52" s="4" t="str">
        <f t="shared" si="0"/>
        <v/>
      </c>
      <c r="H52" s="4" t="str">
        <f t="shared" si="1"/>
        <v/>
      </c>
    </row>
    <row r="53" spans="7:8" x14ac:dyDescent="0.25">
      <c r="G53" s="4" t="str">
        <f t="shared" si="0"/>
        <v/>
      </c>
      <c r="H53" s="4" t="str">
        <f t="shared" si="1"/>
        <v/>
      </c>
    </row>
    <row r="54" spans="7:8" x14ac:dyDescent="0.25">
      <c r="G54" s="4" t="str">
        <f t="shared" si="0"/>
        <v/>
      </c>
      <c r="H54" s="4" t="str">
        <f t="shared" si="1"/>
        <v/>
      </c>
    </row>
    <row r="55" spans="7:8" x14ac:dyDescent="0.25">
      <c r="G55" s="4" t="str">
        <f t="shared" si="0"/>
        <v/>
      </c>
      <c r="H55" s="4" t="str">
        <f t="shared" si="1"/>
        <v/>
      </c>
    </row>
    <row r="56" spans="7:8" x14ac:dyDescent="0.25">
      <c r="G56" s="4" t="str">
        <f t="shared" si="0"/>
        <v/>
      </c>
      <c r="H56" s="4" t="str">
        <f t="shared" si="1"/>
        <v/>
      </c>
    </row>
    <row r="57" spans="7:8" x14ac:dyDescent="0.25">
      <c r="G57" s="4" t="str">
        <f t="shared" si="0"/>
        <v/>
      </c>
      <c r="H57" s="4" t="str">
        <f t="shared" si="1"/>
        <v/>
      </c>
    </row>
    <row r="58" spans="7:8" x14ac:dyDescent="0.25">
      <c r="G58" s="4" t="str">
        <f t="shared" si="0"/>
        <v/>
      </c>
      <c r="H58" s="4" t="str">
        <f t="shared" si="1"/>
        <v/>
      </c>
    </row>
    <row r="59" spans="7:8" x14ac:dyDescent="0.25">
      <c r="G59" s="4" t="str">
        <f t="shared" si="0"/>
        <v/>
      </c>
      <c r="H59" s="4" t="str">
        <f t="shared" si="1"/>
        <v/>
      </c>
    </row>
    <row r="60" spans="7:8" x14ac:dyDescent="0.25">
      <c r="G60" s="4" t="str">
        <f t="shared" si="0"/>
        <v/>
      </c>
      <c r="H60" s="4" t="str">
        <f t="shared" si="1"/>
        <v/>
      </c>
    </row>
    <row r="61" spans="7:8" x14ac:dyDescent="0.25">
      <c r="G61" s="4" t="str">
        <f t="shared" si="0"/>
        <v/>
      </c>
      <c r="H61" s="4" t="str">
        <f t="shared" si="1"/>
        <v/>
      </c>
    </row>
    <row r="62" spans="7:8" x14ac:dyDescent="0.25">
      <c r="G62" s="4" t="str">
        <f t="shared" si="0"/>
        <v/>
      </c>
      <c r="H62" s="4" t="str">
        <f t="shared" si="1"/>
        <v/>
      </c>
    </row>
    <row r="63" spans="7:8" x14ac:dyDescent="0.25">
      <c r="G63" s="4" t="str">
        <f t="shared" si="0"/>
        <v/>
      </c>
      <c r="H63" s="4" t="str">
        <f t="shared" si="1"/>
        <v/>
      </c>
    </row>
    <row r="64" spans="7:8" x14ac:dyDescent="0.25">
      <c r="G64" s="4" t="str">
        <f t="shared" si="0"/>
        <v/>
      </c>
      <c r="H64" s="4" t="str">
        <f t="shared" si="1"/>
        <v/>
      </c>
    </row>
    <row r="65" spans="7:8" x14ac:dyDescent="0.25">
      <c r="G65" s="4" t="str">
        <f t="shared" si="0"/>
        <v/>
      </c>
      <c r="H65" s="4" t="str">
        <f t="shared" si="1"/>
        <v/>
      </c>
    </row>
    <row r="66" spans="7:8" x14ac:dyDescent="0.25">
      <c r="G66" s="4" t="str">
        <f t="shared" si="0"/>
        <v/>
      </c>
      <c r="H66" s="4" t="str">
        <f t="shared" si="1"/>
        <v/>
      </c>
    </row>
    <row r="67" spans="7:8" x14ac:dyDescent="0.25">
      <c r="G67" s="4" t="str">
        <f t="shared" si="0"/>
        <v/>
      </c>
      <c r="H67" s="4" t="str">
        <f t="shared" si="1"/>
        <v/>
      </c>
    </row>
    <row r="68" spans="7:8" x14ac:dyDescent="0.25">
      <c r="G68" s="4" t="str">
        <f t="shared" si="0"/>
        <v/>
      </c>
      <c r="H68" s="4" t="str">
        <f t="shared" si="1"/>
        <v/>
      </c>
    </row>
    <row r="69" spans="7:8" x14ac:dyDescent="0.25">
      <c r="G69" s="4" t="str">
        <f t="shared" ref="G69:G131" si="2">IF(A69&lt;&gt;"",H68,"")</f>
        <v/>
      </c>
      <c r="H69" s="4" t="str">
        <f t="shared" ref="H69:H131" si="3">IF(G69&lt;&gt;"",G69+C69+D69,"")</f>
        <v/>
      </c>
    </row>
    <row r="70" spans="7:8" x14ac:dyDescent="0.25">
      <c r="G70" s="4" t="str">
        <f t="shared" si="2"/>
        <v/>
      </c>
      <c r="H70" s="4" t="str">
        <f t="shared" si="3"/>
        <v/>
      </c>
    </row>
    <row r="71" spans="7:8" x14ac:dyDescent="0.25">
      <c r="G71" s="4" t="str">
        <f t="shared" si="2"/>
        <v/>
      </c>
      <c r="H71" s="4" t="str">
        <f t="shared" si="3"/>
        <v/>
      </c>
    </row>
    <row r="72" spans="7:8" x14ac:dyDescent="0.25">
      <c r="G72" s="4" t="str">
        <f t="shared" si="2"/>
        <v/>
      </c>
      <c r="H72" s="4" t="str">
        <f t="shared" si="3"/>
        <v/>
      </c>
    </row>
    <row r="73" spans="7:8" x14ac:dyDescent="0.25">
      <c r="G73" s="4" t="str">
        <f t="shared" si="2"/>
        <v/>
      </c>
      <c r="H73" s="4" t="str">
        <f t="shared" si="3"/>
        <v/>
      </c>
    </row>
    <row r="74" spans="7:8" x14ac:dyDescent="0.25">
      <c r="G74" s="4" t="str">
        <f t="shared" si="2"/>
        <v/>
      </c>
      <c r="H74" s="4" t="str">
        <f t="shared" si="3"/>
        <v/>
      </c>
    </row>
    <row r="75" spans="7:8" x14ac:dyDescent="0.25">
      <c r="G75" s="4" t="str">
        <f t="shared" si="2"/>
        <v/>
      </c>
      <c r="H75" s="4" t="str">
        <f t="shared" si="3"/>
        <v/>
      </c>
    </row>
    <row r="76" spans="7:8" x14ac:dyDescent="0.25">
      <c r="G76" s="4" t="str">
        <f t="shared" si="2"/>
        <v/>
      </c>
      <c r="H76" s="4" t="str">
        <f t="shared" si="3"/>
        <v/>
      </c>
    </row>
    <row r="77" spans="7:8" x14ac:dyDescent="0.25">
      <c r="G77" s="4" t="str">
        <f t="shared" si="2"/>
        <v/>
      </c>
      <c r="H77" s="4" t="str">
        <f t="shared" si="3"/>
        <v/>
      </c>
    </row>
    <row r="78" spans="7:8" x14ac:dyDescent="0.25">
      <c r="G78" s="4" t="str">
        <f t="shared" si="2"/>
        <v/>
      </c>
      <c r="H78" s="4" t="str">
        <f t="shared" si="3"/>
        <v/>
      </c>
    </row>
    <row r="79" spans="7:8" x14ac:dyDescent="0.25">
      <c r="G79" s="4" t="str">
        <f t="shared" si="2"/>
        <v/>
      </c>
      <c r="H79" s="4" t="str">
        <f t="shared" si="3"/>
        <v/>
      </c>
    </row>
    <row r="80" spans="7:8" x14ac:dyDescent="0.25">
      <c r="G80" s="4" t="str">
        <f t="shared" si="2"/>
        <v/>
      </c>
      <c r="H80" s="4" t="str">
        <f t="shared" si="3"/>
        <v/>
      </c>
    </row>
    <row r="81" spans="7:8" x14ac:dyDescent="0.25">
      <c r="G81" s="4" t="str">
        <f t="shared" si="2"/>
        <v/>
      </c>
      <c r="H81" s="4" t="str">
        <f t="shared" si="3"/>
        <v/>
      </c>
    </row>
    <row r="82" spans="7:8" x14ac:dyDescent="0.25">
      <c r="G82" s="4" t="str">
        <f t="shared" si="2"/>
        <v/>
      </c>
      <c r="H82" s="4" t="str">
        <f t="shared" si="3"/>
        <v/>
      </c>
    </row>
    <row r="83" spans="7:8" x14ac:dyDescent="0.25">
      <c r="G83" s="4" t="str">
        <f t="shared" si="2"/>
        <v/>
      </c>
      <c r="H83" s="4" t="str">
        <f t="shared" si="3"/>
        <v/>
      </c>
    </row>
    <row r="84" spans="7:8" x14ac:dyDescent="0.25">
      <c r="G84" s="4" t="str">
        <f t="shared" si="2"/>
        <v/>
      </c>
      <c r="H84" s="4" t="str">
        <f t="shared" si="3"/>
        <v/>
      </c>
    </row>
    <row r="85" spans="7:8" x14ac:dyDescent="0.25">
      <c r="G85" s="4" t="str">
        <f t="shared" si="2"/>
        <v/>
      </c>
      <c r="H85" s="4" t="str">
        <f t="shared" si="3"/>
        <v/>
      </c>
    </row>
    <row r="86" spans="7:8" x14ac:dyDescent="0.25">
      <c r="G86" s="4" t="str">
        <f t="shared" si="2"/>
        <v/>
      </c>
      <c r="H86" s="4" t="str">
        <f t="shared" si="3"/>
        <v/>
      </c>
    </row>
    <row r="87" spans="7:8" x14ac:dyDescent="0.25">
      <c r="G87" s="4" t="str">
        <f t="shared" si="2"/>
        <v/>
      </c>
      <c r="H87" s="4" t="str">
        <f t="shared" si="3"/>
        <v/>
      </c>
    </row>
    <row r="88" spans="7:8" x14ac:dyDescent="0.25">
      <c r="G88" s="4" t="str">
        <f t="shared" si="2"/>
        <v/>
      </c>
      <c r="H88" s="4" t="str">
        <f t="shared" si="3"/>
        <v/>
      </c>
    </row>
    <row r="89" spans="7:8" x14ac:dyDescent="0.25">
      <c r="G89" s="4" t="str">
        <f t="shared" si="2"/>
        <v/>
      </c>
      <c r="H89" s="4" t="str">
        <f t="shared" si="3"/>
        <v/>
      </c>
    </row>
    <row r="90" spans="7:8" x14ac:dyDescent="0.25">
      <c r="G90" s="4" t="str">
        <f t="shared" si="2"/>
        <v/>
      </c>
      <c r="H90" s="4" t="str">
        <f t="shared" si="3"/>
        <v/>
      </c>
    </row>
    <row r="91" spans="7:8" x14ac:dyDescent="0.25">
      <c r="G91" s="4" t="str">
        <f t="shared" si="2"/>
        <v/>
      </c>
      <c r="H91" s="4" t="str">
        <f t="shared" si="3"/>
        <v/>
      </c>
    </row>
    <row r="92" spans="7:8" x14ac:dyDescent="0.25">
      <c r="G92" s="4" t="str">
        <f t="shared" si="2"/>
        <v/>
      </c>
      <c r="H92" s="4" t="str">
        <f t="shared" si="3"/>
        <v/>
      </c>
    </row>
    <row r="93" spans="7:8" x14ac:dyDescent="0.25">
      <c r="G93" s="4" t="str">
        <f t="shared" si="2"/>
        <v/>
      </c>
      <c r="H93" s="4" t="str">
        <f t="shared" si="3"/>
        <v/>
      </c>
    </row>
    <row r="94" spans="7:8" x14ac:dyDescent="0.25">
      <c r="G94" s="4" t="str">
        <f t="shared" si="2"/>
        <v/>
      </c>
      <c r="H94" s="4" t="str">
        <f t="shared" si="3"/>
        <v/>
      </c>
    </row>
    <row r="95" spans="7:8" x14ac:dyDescent="0.25">
      <c r="G95" s="4" t="str">
        <f t="shared" si="2"/>
        <v/>
      </c>
      <c r="H95" s="4" t="str">
        <f t="shared" si="3"/>
        <v/>
      </c>
    </row>
    <row r="96" spans="7:8" x14ac:dyDescent="0.25">
      <c r="G96" s="4" t="str">
        <f t="shared" si="2"/>
        <v/>
      </c>
      <c r="H96" s="4" t="str">
        <f t="shared" si="3"/>
        <v/>
      </c>
    </row>
    <row r="97" spans="7:8" x14ac:dyDescent="0.25">
      <c r="G97" s="4" t="str">
        <f t="shared" si="2"/>
        <v/>
      </c>
      <c r="H97" s="4" t="str">
        <f t="shared" si="3"/>
        <v/>
      </c>
    </row>
    <row r="98" spans="7:8" x14ac:dyDescent="0.25">
      <c r="G98" s="4" t="str">
        <f t="shared" si="2"/>
        <v/>
      </c>
      <c r="H98" s="4" t="str">
        <f t="shared" si="3"/>
        <v/>
      </c>
    </row>
    <row r="99" spans="7:8" x14ac:dyDescent="0.25">
      <c r="G99" s="4" t="str">
        <f t="shared" si="2"/>
        <v/>
      </c>
      <c r="H99" s="4" t="str">
        <f t="shared" si="3"/>
        <v/>
      </c>
    </row>
    <row r="100" spans="7:8" x14ac:dyDescent="0.25">
      <c r="G100" s="4" t="str">
        <f t="shared" si="2"/>
        <v/>
      </c>
      <c r="H100" s="4" t="str">
        <f t="shared" si="3"/>
        <v/>
      </c>
    </row>
    <row r="101" spans="7:8" x14ac:dyDescent="0.25">
      <c r="G101" s="4" t="str">
        <f t="shared" si="2"/>
        <v/>
      </c>
      <c r="H101" s="4" t="str">
        <f t="shared" si="3"/>
        <v/>
      </c>
    </row>
    <row r="102" spans="7:8" x14ac:dyDescent="0.25">
      <c r="G102" s="4" t="str">
        <f t="shared" si="2"/>
        <v/>
      </c>
      <c r="H102" s="4" t="str">
        <f t="shared" si="3"/>
        <v/>
      </c>
    </row>
    <row r="103" spans="7:8" x14ac:dyDescent="0.25">
      <c r="G103" s="4" t="str">
        <f t="shared" si="2"/>
        <v/>
      </c>
      <c r="H103" s="4" t="str">
        <f t="shared" si="3"/>
        <v/>
      </c>
    </row>
    <row r="104" spans="7:8" x14ac:dyDescent="0.25">
      <c r="G104" s="4" t="str">
        <f t="shared" si="2"/>
        <v/>
      </c>
      <c r="H104" s="4" t="str">
        <f t="shared" si="3"/>
        <v/>
      </c>
    </row>
    <row r="105" spans="7:8" x14ac:dyDescent="0.25">
      <c r="G105" s="4" t="str">
        <f t="shared" si="2"/>
        <v/>
      </c>
      <c r="H105" s="4" t="str">
        <f t="shared" si="3"/>
        <v/>
      </c>
    </row>
    <row r="106" spans="7:8" x14ac:dyDescent="0.25">
      <c r="G106" s="4" t="str">
        <f t="shared" si="2"/>
        <v/>
      </c>
      <c r="H106" s="4" t="str">
        <f t="shared" si="3"/>
        <v/>
      </c>
    </row>
    <row r="107" spans="7:8" x14ac:dyDescent="0.25">
      <c r="G107" s="4" t="str">
        <f t="shared" si="2"/>
        <v/>
      </c>
      <c r="H107" s="4" t="str">
        <f t="shared" si="3"/>
        <v/>
      </c>
    </row>
    <row r="108" spans="7:8" x14ac:dyDescent="0.25">
      <c r="G108" s="4" t="str">
        <f t="shared" si="2"/>
        <v/>
      </c>
      <c r="H108" s="4" t="str">
        <f t="shared" si="3"/>
        <v/>
      </c>
    </row>
    <row r="109" spans="7:8" x14ac:dyDescent="0.25">
      <c r="G109" s="4" t="str">
        <f t="shared" si="2"/>
        <v/>
      </c>
      <c r="H109" s="4" t="str">
        <f t="shared" si="3"/>
        <v/>
      </c>
    </row>
    <row r="110" spans="7:8" x14ac:dyDescent="0.25">
      <c r="G110" s="4" t="str">
        <f t="shared" si="2"/>
        <v/>
      </c>
      <c r="H110" s="4" t="str">
        <f t="shared" si="3"/>
        <v/>
      </c>
    </row>
    <row r="111" spans="7:8" x14ac:dyDescent="0.25">
      <c r="G111" s="4" t="str">
        <f t="shared" si="2"/>
        <v/>
      </c>
      <c r="H111" s="4" t="str">
        <f t="shared" si="3"/>
        <v/>
      </c>
    </row>
    <row r="112" spans="7:8" x14ac:dyDescent="0.25">
      <c r="G112" s="4" t="str">
        <f t="shared" si="2"/>
        <v/>
      </c>
      <c r="H112" s="4" t="str">
        <f t="shared" si="3"/>
        <v/>
      </c>
    </row>
    <row r="113" spans="7:8" x14ac:dyDescent="0.25">
      <c r="G113" s="4" t="str">
        <f t="shared" si="2"/>
        <v/>
      </c>
      <c r="H113" s="4" t="str">
        <f t="shared" si="3"/>
        <v/>
      </c>
    </row>
    <row r="114" spans="7:8" x14ac:dyDescent="0.25">
      <c r="G114" s="4" t="str">
        <f t="shared" si="2"/>
        <v/>
      </c>
      <c r="H114" s="4" t="str">
        <f t="shared" si="3"/>
        <v/>
      </c>
    </row>
    <row r="115" spans="7:8" x14ac:dyDescent="0.25">
      <c r="G115" s="4" t="str">
        <f t="shared" si="2"/>
        <v/>
      </c>
      <c r="H115" s="4" t="str">
        <f t="shared" si="3"/>
        <v/>
      </c>
    </row>
    <row r="116" spans="7:8" x14ac:dyDescent="0.25">
      <c r="G116" s="4" t="str">
        <f t="shared" si="2"/>
        <v/>
      </c>
      <c r="H116" s="4" t="str">
        <f t="shared" si="3"/>
        <v/>
      </c>
    </row>
    <row r="117" spans="7:8" x14ac:dyDescent="0.25">
      <c r="G117" s="4" t="str">
        <f t="shared" si="2"/>
        <v/>
      </c>
      <c r="H117" s="4" t="str">
        <f t="shared" si="3"/>
        <v/>
      </c>
    </row>
    <row r="118" spans="7:8" x14ac:dyDescent="0.25">
      <c r="G118" s="4" t="str">
        <f t="shared" si="2"/>
        <v/>
      </c>
      <c r="H118" s="4" t="str">
        <f t="shared" si="3"/>
        <v/>
      </c>
    </row>
    <row r="119" spans="7:8" x14ac:dyDescent="0.25">
      <c r="G119" s="4" t="str">
        <f t="shared" si="2"/>
        <v/>
      </c>
      <c r="H119" s="4" t="str">
        <f t="shared" si="3"/>
        <v/>
      </c>
    </row>
    <row r="120" spans="7:8" x14ac:dyDescent="0.25">
      <c r="G120" s="4" t="str">
        <f t="shared" si="2"/>
        <v/>
      </c>
      <c r="H120" s="4" t="str">
        <f t="shared" si="3"/>
        <v/>
      </c>
    </row>
    <row r="121" spans="7:8" x14ac:dyDescent="0.25">
      <c r="G121" s="4" t="str">
        <f t="shared" si="2"/>
        <v/>
      </c>
      <c r="H121" s="4" t="str">
        <f t="shared" si="3"/>
        <v/>
      </c>
    </row>
    <row r="122" spans="7:8" x14ac:dyDescent="0.25">
      <c r="G122" s="4" t="str">
        <f t="shared" si="2"/>
        <v/>
      </c>
      <c r="H122" s="4" t="str">
        <f t="shared" si="3"/>
        <v/>
      </c>
    </row>
    <row r="123" spans="7:8" x14ac:dyDescent="0.25">
      <c r="G123" s="4" t="str">
        <f t="shared" si="2"/>
        <v/>
      </c>
      <c r="H123" s="4" t="str">
        <f t="shared" si="3"/>
        <v/>
      </c>
    </row>
    <row r="124" spans="7:8" x14ac:dyDescent="0.25">
      <c r="G124" s="4" t="str">
        <f t="shared" si="2"/>
        <v/>
      </c>
      <c r="H124" s="4" t="str">
        <f t="shared" si="3"/>
        <v/>
      </c>
    </row>
    <row r="125" spans="7:8" x14ac:dyDescent="0.25">
      <c r="G125" s="4" t="str">
        <f t="shared" si="2"/>
        <v/>
      </c>
      <c r="H125" s="4" t="str">
        <f t="shared" si="3"/>
        <v/>
      </c>
    </row>
    <row r="126" spans="7:8" x14ac:dyDescent="0.25">
      <c r="G126" s="4" t="str">
        <f t="shared" si="2"/>
        <v/>
      </c>
      <c r="H126" s="4" t="str">
        <f t="shared" si="3"/>
        <v/>
      </c>
    </row>
    <row r="127" spans="7:8" x14ac:dyDescent="0.25">
      <c r="G127" s="4" t="str">
        <f t="shared" si="2"/>
        <v/>
      </c>
      <c r="H127" s="4" t="str">
        <f t="shared" si="3"/>
        <v/>
      </c>
    </row>
    <row r="128" spans="7:8" x14ac:dyDescent="0.25">
      <c r="G128" s="4" t="str">
        <f t="shared" si="2"/>
        <v/>
      </c>
      <c r="H128" s="4" t="str">
        <f t="shared" si="3"/>
        <v/>
      </c>
    </row>
    <row r="129" spans="7:8" x14ac:dyDescent="0.25">
      <c r="G129" s="4" t="str">
        <f t="shared" si="2"/>
        <v/>
      </c>
      <c r="H129" s="4" t="str">
        <f t="shared" si="3"/>
        <v/>
      </c>
    </row>
    <row r="130" spans="7:8" x14ac:dyDescent="0.25">
      <c r="G130" s="4" t="str">
        <f t="shared" si="2"/>
        <v/>
      </c>
      <c r="H130" s="4" t="str">
        <f t="shared" si="3"/>
        <v/>
      </c>
    </row>
    <row r="131" spans="7:8" x14ac:dyDescent="0.25">
      <c r="G131" s="4" t="str">
        <f t="shared" si="2"/>
        <v/>
      </c>
      <c r="H131" s="4" t="str">
        <f t="shared" si="3"/>
        <v/>
      </c>
    </row>
  </sheetData>
  <mergeCells count="1">
    <mergeCell ref="A1:H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Conta 1</vt:lpstr>
      <vt:lpstr>Conta 2</vt:lpstr>
      <vt:lpstr>Consolidação de Contas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Joao Paulo de Lira</cp:lastModifiedBy>
  <dcterms:created xsi:type="dcterms:W3CDTF">2015-10-28T00:36:29Z</dcterms:created>
  <dcterms:modified xsi:type="dcterms:W3CDTF">2015-11-02T17:35:01Z</dcterms:modified>
</cp:coreProperties>
</file>