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able 1" sheetId="1" r:id="rId2"/>
    <sheet name="Table 3" sheetId="2" r:id="rId4"/>
    <sheet name="BW50detail" sheetId="3" r:id="rId5"/>
    <sheet name="byAge5" sheetId="4" r:id="rId6"/>
    <sheet name="Table 2" sheetId="5" r:id="rId7"/>
  </sheets>
  <calcPr calcId="125725" fullCalcOnLoad="true"/>
</workbook>
</file>

<file path=xl/sharedStrings.xml><?xml version="1.0" encoding="utf-8"?>
<sst xmlns="http://schemas.openxmlformats.org/spreadsheetml/2006/main" count="208" uniqueCount="63">
  <si>
    <t>Table 1. Mothers' Earnings Relative to Household Earnings by Partnership Status at Start of Year</t>
  </si>
  <si>
    <t>All</t>
  </si>
  <si>
    <t>Partnered</t>
  </si>
  <si>
    <t>No Partner</t>
  </si>
  <si>
    <t>Personal Earnings(median)</t>
  </si>
  <si>
    <t>Household Earnings(median)</t>
  </si>
  <si>
    <t>Ratio</t>
  </si>
  <si>
    <t>% Breadwinning (&gt; 50%)</t>
  </si>
  <si>
    <t>% Breadwinning(&gt; 60%)</t>
  </si>
  <si>
    <t xml:space="preserve">   10,800</t>
  </si>
  <si>
    <t xml:space="preserve">   37,208</t>
  </si>
  <si>
    <t>0.39</t>
  </si>
  <si>
    <t>26.8</t>
  </si>
  <si>
    <t>18.8</t>
  </si>
  <si>
    <t xml:space="preserve">   12,000</t>
  </si>
  <si>
    <t xml:space="preserve">   53,096</t>
  </si>
  <si>
    <t>0.30</t>
  </si>
  <si>
    <t>23.6</t>
  </si>
  <si>
    <t>15.0</t>
  </si>
  <si>
    <t xml:space="preserve">   10,020</t>
  </si>
  <si>
    <t xml:space="preserve">   15,448</t>
  </si>
  <si>
    <t>0.67</t>
  </si>
  <si>
    <t>45.0</t>
  </si>
  <si>
    <t>39.7</t>
  </si>
  <si>
    <t>Table 3. Estimates of Breadwinning in first 18 years of Motherhood</t>
  </si>
  <si>
    <t>All years</t>
  </si>
  <si>
    <t>Year 4 to 5</t>
  </si>
  <si>
    <t>50%</t>
  </si>
  <si>
    <t>60%</t>
  </si>
  <si>
    <t>n</t>
  </si>
  <si>
    <t>Total</t>
  </si>
  <si>
    <t>Race-Ethnicity</t>
  </si>
  <si>
    <t xml:space="preserve"> Non-Hispanic White</t>
  </si>
  <si>
    <t xml:space="preserve"> Black</t>
  </si>
  <si>
    <t xml:space="preserve"> Non-Black Hispanic</t>
  </si>
  <si>
    <t xml:space="preserve"> Asian</t>
  </si>
  <si>
    <t xml:space="preserve"> Other</t>
  </si>
  <si>
    <t>Educational Attainment</t>
  </si>
  <si>
    <t xml:space="preserve"> Less than High School</t>
  </si>
  <si>
    <t xml:space="preserve"> High School</t>
  </si>
  <si>
    <t xml:space="preserve"> Some College</t>
  </si>
  <si>
    <t xml:space="preserve"> College Grad</t>
  </si>
  <si>
    <t xml:space="preserve"> Not Partnered</t>
  </si>
  <si>
    <t xml:space="preserve"> Partnered</t>
  </si>
  <si>
    <t>Age at first birth</t>
  </si>
  <si>
    <t xml:space="preserve"> &lt; 18</t>
  </si>
  <si>
    <t xml:space="preserve"> 19-22</t>
  </si>
  <si>
    <t xml:space="preserve"> 23-29</t>
  </si>
  <si>
    <t xml:space="preserve"> 30+</t>
  </si>
  <si>
    <t>Not</t>
  </si>
  <si>
    <t>Breadwinning</t>
  </si>
  <si>
    <t>already bw</t>
  </si>
  <si>
    <t>not enter bw</t>
  </si>
  <si>
    <t>cumulative survival</t>
  </si>
  <si>
    <t>Birth</t>
  </si>
  <si>
    <t>Estimates of Breadwinning in first 5 years of Motherhood</t>
  </si>
  <si>
    <t>All Years</t>
  </si>
  <si>
    <t>Table 2: Estimates of Breadwinning in first 5 years of Motherhood</t>
  </si>
  <si>
    <t>Panel A: Unadjusted</t>
  </si>
  <si>
    <t>n's</t>
  </si>
  <si>
    <t>rates</t>
  </si>
  <si>
    <t>1st Birth</t>
  </si>
  <si>
    <t>Panel B: Only Transitions Year 4 to 5</t>
  </si>
</sst>
</file>

<file path=xl/styles.xml><?xml version="1.0" encoding="utf-8"?>
<styleSheet xmlns="http://schemas.openxmlformats.org/spreadsheetml/2006/main">
  <fonts count="1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FormatPr defaultRowHeight="15"/>
  <sheetData>
    <row r="1">
      <c r="A1" t="s">
        <v>0</v>
      </c>
    </row>
    <row r="2">
      <c r="B2" t="s">
        <v>1</v>
      </c>
      <c r="C2" t="s">
        <v>2</v>
      </c>
      <c r="D2" t="s">
        <v>3</v>
      </c>
    </row>
    <row r="3">
      <c r="A3" t="s">
        <v>4</v>
      </c>
      <c r="B3" t="s">
        <v>9</v>
      </c>
      <c r="C3" t="s">
        <v>14</v>
      </c>
      <c r="D3" t="s">
        <v>19</v>
      </c>
    </row>
    <row r="4">
      <c r="A4" t="s">
        <v>5</v>
      </c>
      <c r="B4" t="s">
        <v>10</v>
      </c>
      <c r="C4" t="s">
        <v>15</v>
      </c>
      <c r="D4" t="s">
        <v>20</v>
      </c>
    </row>
    <row r="5">
      <c r="A5" t="s">
        <v>6</v>
      </c>
      <c r="B5" t="s">
        <v>11</v>
      </c>
      <c r="C5" t="s">
        <v>16</v>
      </c>
      <c r="D5" t="s">
        <v>21</v>
      </c>
    </row>
    <row r="7">
      <c r="A7" t="s">
        <v>7</v>
      </c>
      <c r="B7" t="s">
        <v>12</v>
      </c>
      <c r="C7" t="s">
        <v>17</v>
      </c>
      <c r="D7" t="s">
        <v>22</v>
      </c>
    </row>
    <row r="8">
      <c r="A8" t="s">
        <v>8</v>
      </c>
      <c r="B8" t="s">
        <v>13</v>
      </c>
      <c r="C8" t="s">
        <v>18</v>
      </c>
      <c r="D8" t="s">
        <v>23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DH25"/>
  <sheetFormatPr defaultRowHeight="15"/>
  <sheetData>
    <row r="1">
      <c r="A1" t="s">
        <v>24</v>
      </c>
    </row>
    <row r="2">
      <c r="B2" t="s">
        <v>25</v>
      </c>
      <c r="F2" t="s">
        <v>26</v>
      </c>
    </row>
    <row r="3">
      <c r="B3" t="s">
        <v>27</v>
      </c>
      <c r="D3" t="s">
        <v>28</v>
      </c>
      <c r="F3" t="s">
        <v>27</v>
      </c>
      <c r="H3" t="s">
        <v>28</v>
      </c>
      <c r="J3" t="s">
        <v>29</v>
      </c>
    </row>
    <row r="4">
      <c r="A4" t="s">
        <v>30</v>
      </c>
      <c r="B4">
        <v>0.81283150613307953</v>
      </c>
      <c r="D4">
        <v>0.7570415586233139</v>
      </c>
      <c r="F4">
        <v>0.81647711992263794</v>
      </c>
      <c r="H4">
        <v>0.76020744442939758</v>
      </c>
    </row>
    <row r="5">
      <c r="A5" t="s">
        <v>31</v>
      </c>
    </row>
    <row r="6">
      <c r="A6" t="s">
        <v>32</v>
      </c>
      <c r="B6">
        <v>0.81178706884384155</v>
      </c>
      <c r="D6">
        <v>0.75115694105625153</v>
      </c>
      <c r="F6">
        <v>0.83022187650203705</v>
      </c>
      <c r="H6">
        <v>0.75987489521503448</v>
      </c>
    </row>
    <row r="7">
      <c r="A7" t="s">
        <v>33</v>
      </c>
      <c r="B7">
        <v>0.92894734442234039</v>
      </c>
      <c r="D7">
        <v>0.89733057469129562</v>
      </c>
      <c r="F7">
        <v>0.91793347895145416</v>
      </c>
      <c r="H7">
        <v>0.90376529097557068</v>
      </c>
    </row>
    <row r="8">
      <c r="A8" t="s">
        <v>34</v>
      </c>
      <c r="B8">
        <v>0.76226948201656342</v>
      </c>
      <c r="D8">
        <v>0.69856217503547668</v>
      </c>
      <c r="F8">
        <v>0.72399476170539856</v>
      </c>
      <c r="H8">
        <v>0.66361120343208313</v>
      </c>
    </row>
    <row r="9">
      <c r="A9" t="s">
        <v>35</v>
      </c>
      <c r="B9">
        <v>0.71160784363746643</v>
      </c>
      <c r="D9">
        <v>0.61917304992675781</v>
      </c>
      <c r="F9">
        <v>0.55669224262237549</v>
      </c>
      <c r="DH9">
        <v>0.52083361148834229</v>
      </c>
    </row>
    <row r="10">
      <c r="A10" t="s">
        <v>36</v>
      </c>
      <c r="B10">
        <v>0.74720269441604614</v>
      </c>
      <c r="D10">
        <v>0.73173722624778748</v>
      </c>
      <c r="F10">
        <v>0.84285712242126465</v>
      </c>
      <c r="H10">
        <v>0.82812498509883881</v>
      </c>
    </row>
    <row r="12">
      <c r="A12" t="s">
        <v>37</v>
      </c>
    </row>
    <row r="13">
      <c r="A13" t="s">
        <v>38</v>
      </c>
      <c r="B13">
        <v>0.73172548413276672</v>
      </c>
      <c r="D13">
        <v>0.69086241722106934</v>
      </c>
      <c r="F13">
        <v>0.57833334803581238</v>
      </c>
      <c r="H13">
        <v>0.55206108093261719</v>
      </c>
    </row>
    <row r="14">
      <c r="A14" t="s">
        <v>39</v>
      </c>
      <c r="B14">
        <v>0.77448263764381409</v>
      </c>
      <c r="D14">
        <v>0.7182428240776062</v>
      </c>
      <c r="F14">
        <v>0.80543453991413116</v>
      </c>
      <c r="H14">
        <v>0.78154100477695465</v>
      </c>
    </row>
    <row r="15">
      <c r="A15" t="s">
        <v>40</v>
      </c>
      <c r="B15">
        <v>0.83098293840885162</v>
      </c>
      <c r="D15">
        <v>0.7620052844285965</v>
      </c>
      <c r="F15">
        <v>0.90373724699020386</v>
      </c>
      <c r="H15">
        <v>0.84672307968139648</v>
      </c>
    </row>
    <row r="16">
      <c r="A16" t="s">
        <v>41</v>
      </c>
      <c r="B16">
        <v>0.85550294816493988</v>
      </c>
      <c r="D16">
        <v>0.79068867862224579</v>
      </c>
      <c r="F16">
        <v>0.91945282369852066</v>
      </c>
      <c r="H16">
        <v>0.81792443990707397</v>
      </c>
    </row>
    <row r="18">
      <c r="A18" t="s">
        <v>2</v>
      </c>
    </row>
    <row r="19">
      <c r="A19" t="s">
        <v>42</v>
      </c>
      <c r="B19">
        <v>0.73303672671318054</v>
      </c>
      <c r="D19">
        <v>0.69779863953590393</v>
      </c>
      <c r="F19">
        <v>0.76697880029678345</v>
      </c>
      <c r="H19">
        <v>0.71721884608268738</v>
      </c>
    </row>
    <row r="20">
      <c r="A20" t="s">
        <v>43</v>
      </c>
      <c r="B20">
        <v>0.77970476448535919</v>
      </c>
      <c r="D20">
        <v>0.69024965167045593</v>
      </c>
      <c r="F20">
        <v>0.75309087336063385</v>
      </c>
      <c r="H20">
        <v>0.63597226142883301</v>
      </c>
    </row>
    <row r="21">
      <c r="A21" t="s">
        <v>44</v>
      </c>
    </row>
    <row r="22">
      <c r="A22" t="s">
        <v>45</v>
      </c>
      <c r="B22">
        <v>0.66527572274208069</v>
      </c>
      <c r="D22">
        <v>0.59526407718658447</v>
      </c>
      <c r="F22">
        <v>0.57235130667686462</v>
      </c>
      <c r="H22">
        <v>0.56130516529083252</v>
      </c>
    </row>
    <row r="23">
      <c r="A23" t="s">
        <v>46</v>
      </c>
      <c r="B23">
        <v>0.73374712467193604</v>
      </c>
      <c r="D23">
        <v>0.6667969822883606</v>
      </c>
      <c r="F23">
        <v>0.74405667185783386</v>
      </c>
      <c r="H23">
        <v>0.69674912095069885</v>
      </c>
    </row>
    <row r="24">
      <c r="A24" t="s">
        <v>47</v>
      </c>
      <c r="B24">
        <v>0.78069761395454407</v>
      </c>
      <c r="D24">
        <v>0.70310041308403015</v>
      </c>
      <c r="F24">
        <v>0.8709108978509903</v>
      </c>
      <c r="H24">
        <v>0.75101238489151001</v>
      </c>
    </row>
    <row r="25">
      <c r="A25" t="s">
        <v>48</v>
      </c>
      <c r="B25">
        <v>0.84658403694629669</v>
      </c>
      <c r="D25">
        <v>0.77886533737182617</v>
      </c>
      <c r="F25">
        <v>0.82548373937606812</v>
      </c>
      <c r="H25">
        <v>0.71961307525634766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2:H26"/>
  <sheetFormatPr defaultRowHeight="15"/>
  <sheetData>
    <row r="2">
      <c r="B2" t="s">
        <v>49</v>
      </c>
      <c r="C2" t="s">
        <v>50</v>
      </c>
      <c r="D2" t="s">
        <v>51</v>
      </c>
      <c r="G2" t="s">
        <v>52</v>
      </c>
      <c r="H2" t="s">
        <v>53</v>
      </c>
    </row>
    <row r="3">
      <c r="A3" t="s">
        <v>54</v>
      </c>
      <c r="B3" s="15">
        <f>B25</f>
      </c>
      <c r="C3" s="16">
        <f>B24</f>
      </c>
      <c r="F3" s="18">
        <f>B25/(B24+B25)</f>
      </c>
      <c r="G3" s="17">
        <f>B24/(B24+B25)</f>
      </c>
    </row>
    <row r="4">
      <c r="B4">
        <v>1351</v>
      </c>
      <c r="C4">
        <v>53</v>
      </c>
      <c r="D4">
        <v>347</v>
      </c>
    </row>
    <row r="5">
      <c r="B5">
        <v>1669</v>
      </c>
      <c r="C5">
        <v>83</v>
      </c>
      <c r="D5">
        <v>548</v>
      </c>
    </row>
    <row r="6">
      <c r="B6">
        <v>1260</v>
      </c>
      <c r="C6">
        <v>62</v>
      </c>
      <c r="D6">
        <v>483</v>
      </c>
    </row>
    <row r="7">
      <c r="B7">
        <v>1258</v>
      </c>
      <c r="C7">
        <v>50</v>
      </c>
      <c r="D7">
        <v>481</v>
      </c>
    </row>
    <row r="8">
      <c r="B8">
        <v>1361</v>
      </c>
      <c r="C8">
        <v>50</v>
      </c>
      <c r="D8">
        <v>510</v>
      </c>
    </row>
    <row r="9">
      <c r="B9">
        <v>1344</v>
      </c>
      <c r="C9">
        <v>55</v>
      </c>
      <c r="D9">
        <v>523</v>
      </c>
    </row>
    <row r="10">
      <c r="B10">
        <v>1339</v>
      </c>
      <c r="C10">
        <v>67</v>
      </c>
      <c r="D10">
        <v>516</v>
      </c>
    </row>
    <row r="11">
      <c r="B11">
        <v>1328</v>
      </c>
      <c r="C11">
        <v>51</v>
      </c>
      <c r="D11">
        <v>532</v>
      </c>
    </row>
    <row r="12">
      <c r="B12">
        <v>1327</v>
      </c>
      <c r="C12">
        <v>56</v>
      </c>
      <c r="D12">
        <v>530</v>
      </c>
    </row>
    <row r="13">
      <c r="B13">
        <v>1408</v>
      </c>
      <c r="C13">
        <v>57</v>
      </c>
      <c r="D13">
        <v>539</v>
      </c>
    </row>
    <row r="14">
      <c r="B14">
        <v>1472</v>
      </c>
      <c r="C14">
        <v>40</v>
      </c>
      <c r="D14">
        <v>547</v>
      </c>
    </row>
    <row r="15">
      <c r="B15">
        <v>1465</v>
      </c>
      <c r="C15">
        <v>53</v>
      </c>
      <c r="D15">
        <v>517</v>
      </c>
    </row>
    <row r="16">
      <c r="B16">
        <v>1455</v>
      </c>
      <c r="C16">
        <v>54</v>
      </c>
      <c r="D16">
        <v>511</v>
      </c>
    </row>
    <row r="17">
      <c r="B17">
        <v>1423</v>
      </c>
      <c r="C17">
        <v>54</v>
      </c>
      <c r="D17">
        <v>532</v>
      </c>
    </row>
    <row r="18">
      <c r="B18">
        <v>1430</v>
      </c>
      <c r="C18">
        <v>44</v>
      </c>
      <c r="D18">
        <v>562</v>
      </c>
    </row>
    <row r="19">
      <c r="B19">
        <v>1387</v>
      </c>
      <c r="C19">
        <v>64</v>
      </c>
      <c r="D19">
        <v>564</v>
      </c>
    </row>
    <row r="20">
      <c r="B20">
        <v>1434</v>
      </c>
      <c r="C20">
        <v>67</v>
      </c>
      <c r="D20">
        <v>614</v>
      </c>
    </row>
    <row r="21">
      <c r="B21">
        <v>1407</v>
      </c>
      <c r="C21">
        <v>57</v>
      </c>
      <c r="D21">
        <v>694</v>
      </c>
    </row>
    <row r="24">
      <c r="B24">
        <v>1224</v>
      </c>
    </row>
    <row r="25">
      <c r="B25">
        <v>292</v>
      </c>
    </row>
    <row r="26">
      <c r="B26">
        <v>466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FormatPr defaultRowHeight="15"/>
  <sheetData>
    <row r="1">
      <c r="A1" t="s">
        <v>55</v>
      </c>
    </row>
    <row r="2">
      <c r="B2" t="s">
        <v>56</v>
      </c>
      <c r="F2" t="s">
        <v>26</v>
      </c>
    </row>
    <row r="3">
      <c r="B3" t="s">
        <v>27</v>
      </c>
      <c r="D3" t="s">
        <v>28</v>
      </c>
      <c r="F3" t="s">
        <v>27</v>
      </c>
      <c r="H3" t="s">
        <v>28</v>
      </c>
      <c r="J3" t="s">
        <v>29</v>
      </c>
    </row>
    <row r="4">
      <c r="A4" t="s">
        <v>30</v>
      </c>
      <c r="B4">
        <v>0.69003033638000488</v>
      </c>
      <c r="D4">
        <v>0.6334228515625</v>
      </c>
      <c r="F4">
        <v>0.74419659376144409</v>
      </c>
      <c r="H4">
        <v>0.68228280544281006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FormatPr defaultRowHeight="15"/>
  <sheetData>
    <row r="1">
      <c r="A1" t="s">
        <v>57</v>
      </c>
    </row>
    <row r="2">
      <c r="B2" t="s">
        <v>58</v>
      </c>
    </row>
    <row r="3">
      <c r="B3" t="s">
        <v>59</v>
      </c>
      <c r="F3" t="s">
        <v>60</v>
      </c>
    </row>
    <row r="4">
      <c r="B4" t="s">
        <v>49</v>
      </c>
      <c r="C4" t="s">
        <v>50</v>
      </c>
      <c r="D4" t="s">
        <v>51</v>
      </c>
      <c r="G4" t="s">
        <v>52</v>
      </c>
      <c r="H4" t="s">
        <v>53</v>
      </c>
    </row>
    <row r="5">
      <c r="A5" t="s">
        <v>61</v>
      </c>
      <c r="B5" s="5">
        <f>B24</f>
      </c>
      <c r="C5" s="6">
        <f>B25</f>
      </c>
      <c r="F5" s="7">
        <f>B25/(B24+B25)</f>
      </c>
    </row>
    <row r="6">
      <c r="B6">
        <v>1351</v>
      </c>
      <c r="C6">
        <v>53</v>
      </c>
      <c r="D6">
        <v>347</v>
      </c>
    </row>
    <row r="7">
      <c r="B7">
        <v>1669</v>
      </c>
      <c r="C7">
        <v>83</v>
      </c>
      <c r="D7">
        <v>548</v>
      </c>
    </row>
    <row r="8">
      <c r="B8">
        <v>1260</v>
      </c>
      <c r="C8">
        <v>62</v>
      </c>
      <c r="D8">
        <v>483</v>
      </c>
    </row>
    <row r="9">
      <c r="B9">
        <v>1258</v>
      </c>
      <c r="C9">
        <v>50</v>
      </c>
      <c r="D9">
        <v>481</v>
      </c>
    </row>
    <row r="10">
      <c r="B10">
        <v>1361</v>
      </c>
      <c r="C10">
        <v>50</v>
      </c>
      <c r="D10">
        <v>510</v>
      </c>
    </row>
    <row r="11">
      <c r="B11" t="s">
        <v>62</v>
      </c>
    </row>
    <row r="12">
      <c r="B12" t="s">
        <v>49</v>
      </c>
      <c r="C12" t="s">
        <v>50</v>
      </c>
      <c r="D12" t="s">
        <v>51</v>
      </c>
      <c r="G12" t="s">
        <v>52</v>
      </c>
      <c r="H12" t="s">
        <v>53</v>
      </c>
    </row>
    <row r="13">
      <c r="A13" t="s">
        <v>61</v>
      </c>
      <c r="B13" s="8">
        <f>B27</f>
      </c>
      <c r="C13" s="9">
        <f>B28</f>
      </c>
      <c r="F13" s="10">
        <f>B28/(B27+B28)</f>
      </c>
    </row>
    <row r="14">
      <c r="B14">
        <v>288</v>
      </c>
      <c r="C14">
        <v>10</v>
      </c>
      <c r="D14">
        <v>112</v>
      </c>
    </row>
    <row r="15">
      <c r="B15">
        <v>430</v>
      </c>
      <c r="C15">
        <v>17</v>
      </c>
      <c r="D15">
        <v>171</v>
      </c>
    </row>
    <row r="16">
      <c r="B16">
        <v>262</v>
      </c>
      <c r="C16">
        <v>11</v>
      </c>
      <c r="D16">
        <v>158</v>
      </c>
    </row>
    <row r="17">
      <c r="B17">
        <v>140</v>
      </c>
      <c r="C17">
        <v>5</v>
      </c>
      <c r="D17">
        <v>98</v>
      </c>
    </row>
    <row r="18">
      <c r="B18">
        <v>230</v>
      </c>
      <c r="C18">
        <v>6</v>
      </c>
      <c r="D18">
        <v>138</v>
      </c>
    </row>
    <row r="24">
      <c r="B24">
        <v>1224</v>
      </c>
    </row>
    <row r="25">
      <c r="B25">
        <v>292</v>
      </c>
    </row>
    <row r="26">
      <c r="B26">
        <v>466</v>
      </c>
    </row>
    <row r="27">
      <c r="B27">
        <v>218</v>
      </c>
    </row>
    <row r="28">
      <c r="B28">
        <v>65</v>
      </c>
    </row>
    <row r="29">
      <c r="B29">
        <v>101</v>
      </c>
    </row>
  </sheetData>
</worksheet>
</file>