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ursos\EscuelaDeAnalistas\ExcelAvanzado-Esumer\"/>
    </mc:Choice>
  </mc:AlternateContent>
  <xr:revisionPtr revIDLastSave="0" documentId="13_ncr:1_{D6BC578D-4409-4A12-937D-37DBBFCC8768}" xr6:coauthVersionLast="47" xr6:coauthVersionMax="47" xr10:uidLastSave="{00000000-0000-0000-0000-000000000000}"/>
  <bookViews>
    <workbookView xWindow="-120" yWindow="-120" windowWidth="24240" windowHeight="13140" firstSheet="1" activeTab="4" xr2:uid="{00000000-000D-0000-FFFF-FFFF00000000}"/>
  </bookViews>
  <sheets>
    <sheet name="Informe1" sheetId="2" r:id="rId1"/>
    <sheet name="Informe2" sheetId="3" r:id="rId2"/>
    <sheet name="Informe3" sheetId="4" r:id="rId3"/>
    <sheet name="Informe4" sheetId="6" r:id="rId4"/>
    <sheet name="DashBoard" sheetId="8" r:id="rId5"/>
    <sheet name="Informe5" sheetId="9" r:id="rId6"/>
    <sheet name="BDVENTAS" sheetId="1" r:id="rId7"/>
    <sheet name="Hoja4" sheetId="5" r:id="rId8"/>
  </sheets>
  <definedNames>
    <definedName name="_xlnm._FilterDatabase" localSheetId="6" hidden="1">BDVENTAS!$A$1:$M$301</definedName>
    <definedName name="NativeTimeline_Fecha_Venta">#N/A</definedName>
    <definedName name="NativeTimeline_Fecha_Venta1">#N/A</definedName>
    <definedName name="SegmentaciónDeDatos_Ciudad">#N/A</definedName>
    <definedName name="SegmentaciónDeDatos_Zona">#N/A</definedName>
  </definedNames>
  <calcPr calcId="191029"/>
  <pivotCaches>
    <pivotCache cacheId="43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<sst xmlns="http://schemas.openxmlformats.org/spreadsheetml/2006/main" count="1768" uniqueCount="118">
  <si>
    <t>Cliente</t>
  </si>
  <si>
    <t>Productos</t>
  </si>
  <si>
    <t>Precio</t>
  </si>
  <si>
    <t>Cantidad Vendida</t>
  </si>
  <si>
    <t>Total Ventas</t>
  </si>
  <si>
    <t>Descuento</t>
  </si>
  <si>
    <t>IVA ($)</t>
  </si>
  <si>
    <t>Ingreso</t>
  </si>
  <si>
    <t>Calcetines</t>
  </si>
  <si>
    <t>Tops</t>
  </si>
  <si>
    <t>Boxer</t>
  </si>
  <si>
    <t>Camisillas</t>
  </si>
  <si>
    <t>Chaquetas</t>
  </si>
  <si>
    <t>Sudaderas</t>
  </si>
  <si>
    <t>Leggins</t>
  </si>
  <si>
    <t>Fecha Venta</t>
  </si>
  <si>
    <t>Ciudad</t>
  </si>
  <si>
    <t>Medellin</t>
  </si>
  <si>
    <t>Cali</t>
  </si>
  <si>
    <t>Bogota</t>
  </si>
  <si>
    <t>Pasto</t>
  </si>
  <si>
    <t>Bucaramanga</t>
  </si>
  <si>
    <t>Barranquilla</t>
  </si>
  <si>
    <t>Pereira</t>
  </si>
  <si>
    <t>Cartagena</t>
  </si>
  <si>
    <t>Vendedor</t>
  </si>
  <si>
    <t>Caja Municipal Ahorro Y Credito Pisco Sa</t>
  </si>
  <si>
    <t>Municipalidad Provincial De Paita</t>
  </si>
  <si>
    <t>Instituto Especializado Materno Perinata L</t>
  </si>
  <si>
    <t>Concejo Distrital De Marcona</t>
  </si>
  <si>
    <t>Ransa Comercial S A</t>
  </si>
  <si>
    <t>Hospital San Juan De</t>
  </si>
  <si>
    <t>Preser E I R L</t>
  </si>
  <si>
    <t>Banco Central De Reserva Del Peru</t>
  </si>
  <si>
    <t>Banco Mundial</t>
  </si>
  <si>
    <t>Cons.Sup.De Contrat.Y Adquis.Del Estado</t>
  </si>
  <si>
    <t>Universidad Nacional De Ingenieria Uni</t>
  </si>
  <si>
    <t>Comis.Nac.Para Desar.Y Vida Sin Drogas</t>
  </si>
  <si>
    <t>Bejar Torres Ramiro Alberto</t>
  </si>
  <si>
    <t>Com Sociedad Anonima</t>
  </si>
  <si>
    <t>Almacenes Yep</t>
  </si>
  <si>
    <t>Carrefour</t>
  </si>
  <si>
    <t>Mercadefam</t>
  </si>
  <si>
    <t>Olímpica</t>
  </si>
  <si>
    <t>Makro Supermayorista</t>
  </si>
  <si>
    <t>Almacenes La 14</t>
  </si>
  <si>
    <t>Carulla Vivero</t>
  </si>
  <si>
    <t>La Galería</t>
  </si>
  <si>
    <t>Alkosto</t>
  </si>
  <si>
    <t>Pomona</t>
  </si>
  <si>
    <t>Almacenes Flamingo</t>
  </si>
  <si>
    <t>Éxito</t>
  </si>
  <si>
    <t>Zona</t>
  </si>
  <si>
    <t>Centro</t>
  </si>
  <si>
    <t>Norte</t>
  </si>
  <si>
    <t>Sur</t>
  </si>
  <si>
    <t>Oriente</t>
  </si>
  <si>
    <t>Occidente</t>
  </si>
  <si>
    <t>Carlos Enrique Arias</t>
  </si>
  <si>
    <t>Luz Marina Pereyra</t>
  </si>
  <si>
    <t>Georgina Esperanza Reyes</t>
  </si>
  <si>
    <t>Ana Maria Naranjo</t>
  </si>
  <si>
    <t>Walter David Perez</t>
  </si>
  <si>
    <t>Carina Magnolia Bejarano</t>
  </si>
  <si>
    <t>Maribel Corina Arias</t>
  </si>
  <si>
    <t>Javier Perez</t>
  </si>
  <si>
    <t>Christian Nelson Perez</t>
  </si>
  <si>
    <t>Sandra Monica Udias</t>
  </si>
  <si>
    <t>Freddy Naranjo</t>
  </si>
  <si>
    <t>Reina Perez</t>
  </si>
  <si>
    <t>Daniel Naranjo</t>
  </si>
  <si>
    <t>Monica Naranjo</t>
  </si>
  <si>
    <t>Carlos P Naranjo</t>
  </si>
  <si>
    <t>Milagros Susan Udias</t>
  </si>
  <si>
    <t>Celin Udias</t>
  </si>
  <si>
    <t>Gissela Arias</t>
  </si>
  <si>
    <t>Gloria Perez</t>
  </si>
  <si>
    <t>Factura</t>
  </si>
  <si>
    <t>Etiquetas de fila</t>
  </si>
  <si>
    <t>Total general</t>
  </si>
  <si>
    <t>Clientes</t>
  </si>
  <si>
    <t>Ingresos</t>
  </si>
  <si>
    <t>% Ingreso</t>
  </si>
  <si>
    <t>Suma de Total Ventas</t>
  </si>
  <si>
    <t>(Todas)</t>
  </si>
  <si>
    <t>Total Alkosto</t>
  </si>
  <si>
    <t>Total Almacenes Flamingo</t>
  </si>
  <si>
    <t>Total Almacenes La 14</t>
  </si>
  <si>
    <t>Total Almacenes Yep</t>
  </si>
  <si>
    <t>Total Banco Central De Reserva Del Peru</t>
  </si>
  <si>
    <t>Total Banco Mundial</t>
  </si>
  <si>
    <t>Total Bejar Torres Ramiro Alberto</t>
  </si>
  <si>
    <t>Total Caja Municipal Ahorro Y Credito Pisco Sa</t>
  </si>
  <si>
    <t>Total Carrefour</t>
  </si>
  <si>
    <t>Total Carulla Vivero</t>
  </si>
  <si>
    <t>Total Com Sociedad Anonima</t>
  </si>
  <si>
    <t>Total Comis.Nac.Para Desar.Y Vida Sin Drogas</t>
  </si>
  <si>
    <t>Total Concejo Distrital De Marcona</t>
  </si>
  <si>
    <t>Total Cons.Sup.De Contrat.Y Adquis.Del Estado</t>
  </si>
  <si>
    <t>Total Éxito</t>
  </si>
  <si>
    <t>Total Hospital San Juan De</t>
  </si>
  <si>
    <t>Total Instituto Especializado Materno Perinata L</t>
  </si>
  <si>
    <t>Total La Galería</t>
  </si>
  <si>
    <t>Total Makro Supermayorista</t>
  </si>
  <si>
    <t>Total Mercadefam</t>
  </si>
  <si>
    <t>Total Municipalidad Provincial De Paita</t>
  </si>
  <si>
    <t>Total Olímpica</t>
  </si>
  <si>
    <t>Total Pomona</t>
  </si>
  <si>
    <t>Total Preser E I R L</t>
  </si>
  <si>
    <t>Total Ransa Comercial S A</t>
  </si>
  <si>
    <t>Total Universidad Nacional De Ingenieria Uni</t>
  </si>
  <si>
    <t>Ventas Totales</t>
  </si>
  <si>
    <t>Total Venta</t>
  </si>
  <si>
    <t>Zonas</t>
  </si>
  <si>
    <t>Informacion Clientes</t>
  </si>
  <si>
    <t>Unidades Vendidas</t>
  </si>
  <si>
    <t>Comision Incial</t>
  </si>
  <si>
    <t>Comision 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</si>
</sst>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164" formatCode="_(&quot;$&quot;\ * #,##0.00_);_(&quot;$&quot;\ * \(#,##0.00\);_(&quot;$&quot;\ * &quot;-&quot;??_);_(@_)"/>
    <numFmt numFmtId="165" formatCode="&quot;$&quot;#,##0_);[Red]\(&quot;$&quot;#,##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8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i/>
      <sz val="10"/>
      <color theme="0"/>
      <name val="Arial Narrow"/>
      <family val="2"/>
    </font>
    <font>
      <b/>
      <sz val="10"/>
      <name val="Arial Narrow"/>
      <family val="2"/>
    </font>
    <font>
      <sz val="2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4" fillId="0" borderId="0" xfId="2" applyFont="1"/>
    <xf numFmtId="3" fontId="4" fillId="0" borderId="0" xfId="2" applyNumberFormat="1" applyFont="1" applyAlignment="1">
      <alignment horizontal="right"/>
    </xf>
    <xf numFmtId="3" fontId="4" fillId="0" borderId="0" xfId="2" applyNumberFormat="1" applyFont="1"/>
    <xf numFmtId="0" fontId="6" fillId="0" borderId="0" xfId="2" applyFont="1" applyAlignment="1">
      <alignment vertical="center" wrapText="1"/>
    </xf>
    <xf numFmtId="0" fontId="4" fillId="0" borderId="0" xfId="2" applyFont="1" applyFill="1"/>
    <xf numFmtId="3" fontId="4" fillId="0" borderId="1" xfId="3" applyNumberFormat="1" applyFont="1" applyBorder="1"/>
    <xf numFmtId="0" fontId="4" fillId="3" borderId="1" xfId="2" applyNumberFormat="1" applyFont="1" applyFill="1" applyBorder="1" applyAlignment="1"/>
    <xf numFmtId="14" fontId="4" fillId="3" borderId="1" xfId="2" applyNumberFormat="1" applyFont="1" applyFill="1" applyBorder="1" applyAlignment="1"/>
    <xf numFmtId="0" fontId="4" fillId="3" borderId="1" xfId="2" applyNumberFormat="1" applyFont="1" applyFill="1" applyBorder="1" applyAlignment="1">
      <alignment horizontal="left"/>
    </xf>
    <xf numFmtId="165" fontId="4" fillId="3" borderId="1" xfId="1" applyNumberFormat="1" applyFont="1" applyFill="1" applyBorder="1" applyAlignment="1">
      <alignment horizontal="right"/>
    </xf>
    <xf numFmtId="0" fontId="4" fillId="3" borderId="1" xfId="2" applyNumberFormat="1" applyFont="1" applyFill="1" applyBorder="1" applyAlignment="1">
      <alignment horizontal="center"/>
    </xf>
    <xf numFmtId="167" fontId="4" fillId="3" borderId="1" xfId="3" applyNumberFormat="1" applyFont="1" applyFill="1" applyBorder="1" applyAlignment="1">
      <alignment horizontal="center"/>
    </xf>
    <xf numFmtId="3" fontId="4" fillId="3" borderId="1" xfId="3" applyNumberFormat="1" applyFont="1" applyFill="1" applyBorder="1" applyAlignment="1">
      <alignment horizontal="right"/>
    </xf>
    <xf numFmtId="37" fontId="4" fillId="3" borderId="1" xfId="3" applyNumberFormat="1" applyFont="1" applyFill="1" applyBorder="1"/>
    <xf numFmtId="0" fontId="4" fillId="0" borderId="1" xfId="2" applyNumberFormat="1" applyFont="1" applyBorder="1" applyAlignment="1"/>
    <xf numFmtId="14" fontId="4" fillId="0" borderId="1" xfId="2" applyNumberFormat="1" applyFont="1" applyBorder="1" applyAlignment="1"/>
    <xf numFmtId="0" fontId="4" fillId="0" borderId="1" xfId="2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right"/>
    </xf>
    <xf numFmtId="0" fontId="4" fillId="0" borderId="1" xfId="2" applyNumberFormat="1" applyFont="1" applyBorder="1" applyAlignment="1">
      <alignment horizontal="center"/>
    </xf>
    <xf numFmtId="167" fontId="4" fillId="0" borderId="1" xfId="3" applyNumberFormat="1" applyFont="1" applyBorder="1" applyAlignment="1">
      <alignment horizontal="center"/>
    </xf>
    <xf numFmtId="3" fontId="4" fillId="0" borderId="1" xfId="3" applyNumberFormat="1" applyFont="1" applyBorder="1" applyAlignment="1">
      <alignment horizontal="right"/>
    </xf>
    <xf numFmtId="37" fontId="4" fillId="0" borderId="1" xfId="3" applyNumberFormat="1" applyFont="1" applyBorder="1"/>
    <xf numFmtId="0" fontId="4" fillId="3" borderId="2" xfId="2" applyNumberFormat="1" applyFont="1" applyFill="1" applyBorder="1" applyAlignment="1"/>
    <xf numFmtId="0" fontId="4" fillId="0" borderId="2" xfId="2" applyNumberFormat="1" applyFont="1" applyBorder="1" applyAlignment="1"/>
    <xf numFmtId="3" fontId="4" fillId="3" borderId="1" xfId="3" applyNumberFormat="1" applyFont="1" applyFill="1" applyBorder="1"/>
    <xf numFmtId="0" fontId="5" fillId="2" borderId="0" xfId="2" applyNumberFormat="1" applyFont="1" applyFill="1" applyBorder="1" applyAlignment="1">
      <alignment horizontal="center" vertical="center" wrapText="1"/>
    </xf>
    <xf numFmtId="0" fontId="5" fillId="2" borderId="3" xfId="2" applyNumberFormat="1" applyFont="1" applyFill="1" applyBorder="1" applyAlignment="1">
      <alignment horizontal="center" vertical="center" wrapText="1"/>
    </xf>
    <xf numFmtId="3" fontId="5" fillId="2" borderId="3" xfId="2" applyNumberFormat="1" applyFont="1" applyFill="1" applyBorder="1" applyAlignment="1">
      <alignment horizontal="right" vertical="center" wrapText="1"/>
    </xf>
    <xf numFmtId="3" fontId="5" fillId="2" borderId="3" xfId="2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42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7" fillId="4" borderId="0" xfId="0" applyFont="1" applyFill="1" applyAlignment="1">
      <alignment horizontal="center" vertical="center"/>
    </xf>
  </cellXfs>
  <cellStyles count="5">
    <cellStyle name="Moneda" xfId="1" builtinId="4"/>
    <cellStyle name="Moneda_Taller4" xfId="3" xr:uid="{00000000-0005-0000-0000-000001000000}"/>
    <cellStyle name="Normal" xfId="0" builtinId="0"/>
    <cellStyle name="Normal 4 3" xfId="4" xr:uid="{00000000-0005-0000-0000-000003000000}"/>
    <cellStyle name="Normal_Taller4" xfId="2" xr:uid="{00000000-0005-0000-0000-000004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7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5" formatCode="#,##0;\-#,##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0"/>
        <name val="Arial Narrow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5" formatCode="#,##0;\-#,##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7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5" formatCode="&quot;$&quot;#,##0_);[Red]\(&quot;$&quot;#,##0\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9" formatCode="d/mm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[1001 BASES DE DATOS.xlsx]Informe3!TablaDinámica3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Mejores Clientes</a:t>
            </a:r>
          </a:p>
        </c:rich>
      </c:tx>
      <c:layout>
        <c:manualLayout>
          <c:xMode val="edge"/>
          <c:yMode val="edge"/>
          <c:x val="0.4096734470691164"/>
          <c:y val="0.513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Informe3!$B$3</c:f>
              <c:strCache>
                <c:ptCount val="1"/>
                <c:pt idx="0">
                  <c:v>Ventas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Informe3!$A$4:$A$9</c:f>
              <c:strCache>
                <c:ptCount val="5"/>
                <c:pt idx="0">
                  <c:v>Mercadefam</c:v>
                </c:pt>
                <c:pt idx="1">
                  <c:v>Pomona</c:v>
                </c:pt>
                <c:pt idx="2">
                  <c:v>Caja Municipal Ahorro Y Credito Pisco Sa</c:v>
                </c:pt>
                <c:pt idx="3">
                  <c:v>Carrefour</c:v>
                </c:pt>
                <c:pt idx="4">
                  <c:v>Carulla Vivero</c:v>
                </c:pt>
              </c:strCache>
            </c:strRef>
          </c:cat>
          <c:val>
            <c:numRef>
              <c:f>Informe3!$B$4:$B$9</c:f>
              <c:numCache>
                <c:formatCode>_("$"* #,##0_);_("$"* \(#,##0\);_("$"* "-"_);_(@_)</c:formatCode>
                <c:ptCount val="5"/>
                <c:pt idx="0">
                  <c:v>167236000</c:v>
                </c:pt>
                <c:pt idx="1">
                  <c:v>130138000</c:v>
                </c:pt>
                <c:pt idx="2">
                  <c:v>129970000</c:v>
                </c:pt>
                <c:pt idx="3">
                  <c:v>122638000</c:v>
                </c:pt>
                <c:pt idx="4">
                  <c:v>120680000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5-4521-8F2C-66F5CF79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720488"/>
        <c:axId val="572721472"/>
      </c:barChart>
      <c:lineChart>
        <c:grouping val="standard"/>
        <c:varyColors val="0"/>
        <c:ser>
          <c:idx val="1"/>
          <c:order val="1"/>
          <c:tx>
            <c:strRef>
              <c:f>Informe3!$C$3</c:f>
              <c:strCache>
                <c:ptCount val="1"/>
                <c:pt idx="0">
                  <c:v>Suma de Total 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Informe3!$A$4:$A$9</c:f>
              <c:strCache>
                <c:ptCount val="5"/>
                <c:pt idx="0">
                  <c:v>Mercadefam</c:v>
                </c:pt>
                <c:pt idx="1">
                  <c:v>Pomona</c:v>
                </c:pt>
                <c:pt idx="2">
                  <c:v>Caja Municipal Ahorro Y Credito Pisco Sa</c:v>
                </c:pt>
                <c:pt idx="3">
                  <c:v>Carrefour</c:v>
                </c:pt>
                <c:pt idx="4">
                  <c:v>Carulla Vivero</c:v>
                </c:pt>
              </c:strCache>
            </c:strRef>
          </c:cat>
          <c:val>
            <c:numRef>
              <c:f>Informe3!$C$4:$C$9</c:f>
              <c:numCache>
                <c:formatCode>0.00%</c:formatCode>
                <c:ptCount val="5"/>
                <c:pt idx="0">
                  <c:v>0.24935958798918084</c:v>
                </c:pt>
                <c:pt idx="1">
                  <c:v>0.19404409374617915</c:v>
                </c:pt>
                <c:pt idx="2">
                  <c:v>0.19379359498525336</c:v>
                </c:pt>
                <c:pt idx="3">
                  <c:v>0.18286111334770719</c:v>
                </c:pt>
                <c:pt idx="4">
                  <c:v>0.17994160993167946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5-4521-8F2C-66F5CF79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32632"/>
        <c:axId val="443832304"/>
      </c:lineChart>
      <c:catAx>
        <c:axId val="57272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721472"/>
        <c:crosses val="autoZero"/>
        <c:auto val="1"/>
        <c:lblAlgn val="ctr"/>
        <c:lblOffset val="100"/>
        <c:noMultiLvlLbl val="0"/>
      </c:catAx>
      <c:valAx>
        <c:axId val="572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720488"/>
        <c:crosses val="autoZero"/>
        <c:crossBetween val="between"/>
      </c:valAx>
      <c:valAx>
        <c:axId val="4438323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832632"/>
        <c:crosses val="max"/>
        <c:crossBetween val="between"/>
      </c:valAx>
      <c:catAx>
        <c:axId val="443832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832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>
      <a:glow rad="228600">
        <a:schemeClr val="accent4">
          <a:satMod val="175000"/>
          <a:alpha val="40000"/>
        </a:schemeClr>
      </a:glow>
    </a:effectLst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[1001 BASES DE DATOS.xlsx]DashBoard!Cliente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Mejores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DashBoard!$K$3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DashBoard!$J$4:$J$9</c:f>
              <c:strCache>
                <c:ptCount val="5"/>
                <c:pt idx="0">
                  <c:v>Pomona</c:v>
                </c:pt>
                <c:pt idx="1">
                  <c:v>Olímpica</c:v>
                </c:pt>
                <c:pt idx="2">
                  <c:v>Caja Municipal Ahorro Y Credito Pisco Sa</c:v>
                </c:pt>
                <c:pt idx="3">
                  <c:v>Banco Central De Reserva Del Peru</c:v>
                </c:pt>
                <c:pt idx="4">
                  <c:v>Almacenes La 14</c:v>
                </c:pt>
              </c:strCache>
            </c:strRef>
          </c:cat>
          <c:val>
            <c:numRef>
              <c:f>DashBoard!$K$4:$K$9</c:f>
              <c:numCache>
                <c:formatCode>_("$"* #,##0_);_("$"* \(#,##0\);_("$"* "-"_);_(@_)</c:formatCode>
                <c:ptCount val="5"/>
                <c:pt idx="0">
                  <c:v>10800000</c:v>
                </c:pt>
                <c:pt idx="1">
                  <c:v>11700000</c:v>
                </c:pt>
                <c:pt idx="2">
                  <c:v>6345000</c:v>
                </c:pt>
                <c:pt idx="3">
                  <c:v>5260000</c:v>
                </c:pt>
                <c:pt idx="4">
                  <c:v>7900000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B-4DE3-B0B7-7793B754F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3982104"/>
        <c:axId val="753984072"/>
        <c:axId val="0"/>
      </c:bar3DChart>
      <c:catAx>
        <c:axId val="753982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984072"/>
        <c:crosses val="autoZero"/>
        <c:auto val="1"/>
        <c:lblAlgn val="ctr"/>
        <c:lblOffset val="100"/>
        <c:noMultiLvlLbl val="0"/>
      </c:catAx>
      <c:valAx>
        <c:axId val="753984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75398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12700" cap="flat" cmpd="sng" algn="ctr">
      <a:solidFill>
        <a:schemeClr val="accent5">
          <a:shade val="50000"/>
        </a:schemeClr>
      </a:solidFill>
      <a:prstDash val="solid"/>
      <a:miter lim="800000"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[1001 BASES DE DATOS.xlsx]Informe5!Productos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Informe5!$B$3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Informe5!$A$4:$A$11</c:f>
              <c:strCache>
                <c:ptCount val="7"/>
                <c:pt idx="0">
                  <c:v>Boxer</c:v>
                </c:pt>
                <c:pt idx="1">
                  <c:v>Calcetines</c:v>
                </c:pt>
                <c:pt idx="2">
                  <c:v>Camisillas</c:v>
                </c:pt>
                <c:pt idx="3">
                  <c:v>Chaquetas</c:v>
                </c:pt>
                <c:pt idx="4">
                  <c:v>Leggins</c:v>
                </c:pt>
                <c:pt idx="5">
                  <c:v>Sudaderas</c:v>
                </c:pt>
                <c:pt idx="6">
                  <c:v>Tops</c:v>
                </c:pt>
              </c:strCache>
            </c:strRef>
          </c:cat>
          <c:val>
            <c:numRef>
              <c:f>Informe5!$B$4:$B$11</c:f>
              <c:numCache>
                <c:formatCode>#,##0</c:formatCode>
                <c:ptCount val="7"/>
                <c:pt idx="0">
                  <c:v>1073</c:v>
                </c:pt>
                <c:pt idx="1">
                  <c:v>817</c:v>
                </c:pt>
                <c:pt idx="2">
                  <c:v>690</c:v>
                </c:pt>
                <c:pt idx="3">
                  <c:v>1246</c:v>
                </c:pt>
                <c:pt idx="4">
                  <c:v>1497</c:v>
                </c:pt>
                <c:pt idx="5">
                  <c:v>1328</c:v>
                </c:pt>
                <c:pt idx="6">
                  <c:v>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0-4A61-9989-C3A5251A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48912"/>
        <c:axId val="746752192"/>
      </c:lineChart>
      <c:catAx>
        <c:axId val="7467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6752192"/>
        <c:crosses val="autoZero"/>
        <c:auto val="1"/>
        <c:lblAlgn val="ctr"/>
        <c:lblOffset val="100"/>
        <c:noMultiLvlLbl val="0"/>
      </c:catAx>
      <c:valAx>
        <c:axId val="746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67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12</xdr:row>
      <xdr:rowOff>142875</xdr:rowOff>
    </xdr:from>
    <xdr:to>
      <xdr:col>8</xdr:col>
      <xdr:colOff>676275</xdr:colOff>
      <xdr:row>29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B78322-A757-4AA8-B4F0-13F79B3C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95250</xdr:rowOff>
    </xdr:from>
    <xdr:to>
      <xdr:col>8</xdr:col>
      <xdr:colOff>504825</xdr:colOff>
      <xdr:row>19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EFB64-7BCA-4D51-A7D7-1856F6235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38099</xdr:colOff>
      <xdr:row>19</xdr:row>
      <xdr:rowOff>152400</xdr:rowOff>
    </xdr:from>
    <xdr:to>
      <xdr:col>11</xdr:col>
      <xdr:colOff>295275</xdr:colOff>
      <xdr:row>24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udad">
              <a:extLst>
                <a:ext uri="{FF2B5EF4-FFF2-40B4-BE49-F238E27FC236}">
                  <a16:creationId xmlns:a16="http://schemas.microsoft.com/office/drawing/2014/main" id="{9B5AD626-292B-433E-9661-4FB3DD0DD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9" y="3228975"/>
              <a:ext cx="10591801" cy="79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790576</xdr:colOff>
      <xdr:row>25</xdr:row>
      <xdr:rowOff>9525</xdr:rowOff>
    </xdr:from>
    <xdr:to>
      <xdr:col>6</xdr:col>
      <xdr:colOff>523875</xdr:colOff>
      <xdr:row>32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Zona">
              <a:extLst>
                <a:ext uri="{FF2B5EF4-FFF2-40B4-BE49-F238E27FC236}">
                  <a16:creationId xmlns:a16="http://schemas.microsoft.com/office/drawing/2014/main" id="{81A91E24-400C-4EDE-B4A5-401F7651E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6" y="4057650"/>
              <a:ext cx="4514849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352425</xdr:colOff>
      <xdr:row>25</xdr:row>
      <xdr:rowOff>19049</xdr:rowOff>
    </xdr:from>
    <xdr:to>
      <xdr:col>10</xdr:col>
      <xdr:colOff>504825</xdr:colOff>
      <xdr:row>31</xdr:row>
      <xdr:rowOff>123824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 Venta">
              <a:extLst>
                <a:ext uri="{FF2B5EF4-FFF2-40B4-BE49-F238E27FC236}">
                  <a16:creationId xmlns:a16="http://schemas.microsoft.com/office/drawing/2014/main" id="{1CDAB60E-BB15-465F-8302-98D032E95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5975" y="4067174"/>
              <a:ext cx="4086225" cy="107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2</xdr:row>
      <xdr:rowOff>28575</xdr:rowOff>
    </xdr:from>
    <xdr:to>
      <xdr:col>6</xdr:col>
      <xdr:colOff>714375</xdr:colOff>
      <xdr:row>10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 Venta 1">
              <a:extLst>
                <a:ext uri="{FF2B5EF4-FFF2-40B4-BE49-F238E27FC236}">
                  <a16:creationId xmlns:a16="http://schemas.microsoft.com/office/drawing/2014/main" id="{6D5286BB-CDC1-4F91-BAA2-A06D1A9089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Ven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2675" y="3524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819150</xdr:colOff>
      <xdr:row>12</xdr:row>
      <xdr:rowOff>104775</xdr:rowOff>
    </xdr:from>
    <xdr:to>
      <xdr:col>6</xdr:col>
      <xdr:colOff>228600</xdr:colOff>
      <xdr:row>29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9F7681-81D9-4245-8571-6FDAC5280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 Raul Perez Munoz" refreshedDate="44645.462110185188" createdVersion="7" refreshedVersion="7" minRefreshableVersion="3" recordCount="300" xr:uid="{90793A62-6DD9-4C25-B346-290D1DC789E8}">
  <cacheSource type="worksheet">
    <worksheetSource name="Ventas"/>
  </cacheSource>
  <cacheFields count="15">
    <cacheField name="Factura" numFmtId="0">
      <sharedItems containsSemiMixedTypes="0" containsString="0" containsNumber="1" containsInteger="1" minValue="1001" maxValue="9999"/>
    </cacheField>
    <cacheField name="Vendedor" numFmtId="0">
      <sharedItems count="255">
        <s v="Carlos Enrique Arias"/>
        <s v="Luz Marina Pereyra"/>
        <s v="Georgina Esperanza Reyes"/>
        <s v="Ana Maria Naranjo"/>
        <s v="Walter David Perez"/>
        <s v="Carina Magnolia Bejarano"/>
        <s v="Maribel Corina Arias"/>
        <s v="Javier Perez"/>
        <s v="Christian Nelson Perez"/>
        <s v="Sandra Monica Udias"/>
        <s v="Freddy Naranjo"/>
        <s v="Reina Perez"/>
        <s v="Daniel Naranjo"/>
        <s v="Monica Naranjo"/>
        <s v="Carlos P Naranjo"/>
        <s v="Milagros Susan Udias"/>
        <s v="Celin Udias"/>
        <s v="Gissela Arias"/>
        <s v="Gloria Perez"/>
        <s v="Doris Naranjo" u="1"/>
        <s v="Oscar Enrique Udias" u="1"/>
        <s v="Luis Armando Naranjo" u="1"/>
        <s v="Enrique Perez" u="1"/>
        <s v="Rosario Udias" u="1"/>
        <s v="Sonia Naranjo" u="1"/>
        <s v="Efraín Acevedo" u="1"/>
        <s v="Blanca Katty Arias" u="1"/>
        <s v="Ramiro Alberto Udias" u="1"/>
        <s v="Jorge Perez" u="1"/>
        <s v="Javier Udias" u="1"/>
        <s v="Cosme Adolfo Bejarano" u="1"/>
        <s v="Guillermo Jonathan Bejarano" u="1"/>
        <s v="Carlos Jose Udias" u="1"/>
        <s v="Jorge Augusto Udias" u="1"/>
        <s v="Elena Rosavelt Perez" u="1"/>
        <s v="Daniel Acevedo" u="1"/>
        <s v="Olga Perez" u="1"/>
        <s v="Gloria Udias" u="1"/>
        <s v="Lourdes Udias" u="1"/>
        <s v="Guillermo Udias" u="1"/>
        <s v="Juan Elvis Perez" u="1"/>
        <s v="Celin Perez" u="1"/>
        <s v="Efraín Perez" u="1"/>
        <s v="Hector Udias" u="1"/>
        <s v="Victor Udias" u="1"/>
        <s v="Javier Reyes" u="1"/>
        <s v="Milagros Susan Naranjo" u="1"/>
        <s v="Sonia Perez" u="1"/>
        <s v="Leoncia Perez" u="1"/>
        <s v="Orfelina Arias" u="1"/>
        <s v="Rosa Maria Udias" u="1"/>
        <s v="Miguel Angel Udias" u="1"/>
        <s v="Pedro Manuel Perez" u="1"/>
        <s v="Esther Aurora Perez" u="1"/>
        <s v="Oscar Enrique Perez" u="1"/>
        <s v="Manuel Antonio Udias" u="1"/>
        <s v="Raul Eduardo Naranjo" u="1"/>
        <s v="Roberto Julian Perez" u="1"/>
        <s v="Maribel Corina Naranjo" u="1"/>
        <s v="Edwin Diaz" u="1"/>
        <s v="Daniel Perez" u="1"/>
        <s v="Carlos Udias" u="1"/>
        <s v="Yuliana Udias" u="1"/>
        <s v="Elba Mercedes Diaz" u="1"/>
        <s v="Magda Janeth Perez" u="1"/>
        <s v="Isabel Florisa Arias" u="1"/>
        <s v="Magda Janeth Naranjo" u="1"/>
        <s v="Cielito Mercedes Reyes" u="1"/>
        <s v="Elizabeth Naranjo" u="1"/>
        <s v="Carlos Enrique Perez" u="1"/>
        <s v="Olga Naranjo" u="1"/>
        <s v="Gizella Bejarano" u="1"/>
        <s v="Josué Victor Bejarano" u="1"/>
        <s v="Manuel Antonio Naranjo" u="1"/>
        <s v="Ruth Noricila Udias" u="1"/>
        <s v="Maria De Fatima Udias" u="1"/>
        <s v="Victor Perez" u="1"/>
        <s v="Blanca Katty Udias" u="1"/>
        <s v="Aida Cristina Udias" u="1"/>
        <s v="Oscar Enrique Naranjo" u="1"/>
        <s v="Elena Rosavelt Bejarano" u="1"/>
        <s v="Javier Rubio" u="1"/>
        <s v="Zarita Arias" u="1"/>
        <s v="Orfelina Udias" u="1"/>
        <s v="Alejandro Udias" u="1"/>
        <s v="Doris Udias" u="1"/>
        <s v="Carmen Rosa Arias" u="1"/>
        <s v="Elba Mercedes Udias" u="1"/>
        <s v="Mariela Milagros Udias" u="1"/>
        <s v="Roberto Zea" u="1"/>
        <s v="Marcos Udias" u="1"/>
        <s v="Arturo Naranjo" u="1"/>
        <s v="Miguelvicente Perez" u="1"/>
        <s v="Esther Aurora Naranjo" u="1"/>
        <s v="Marlene Victoria Perez" u="1"/>
        <s v="Reina Diaz" u="1"/>
        <s v="Cosme Adolfo Arias" u="1"/>
        <s v="Carlos Enrique Naranjo" u="1"/>
        <s v="Mariela Milagros Arias" u="1"/>
        <s v="Gizella Udias" u="1"/>
        <s v="Teresa Naranjo" u="1"/>
        <s v="Guillermo Arias" u="1"/>
        <s v="Walter David Udias" u="1"/>
        <s v="Martin Udias" u="1"/>
        <s v="Jenny Maria Arias" u="1"/>
        <s v="Miguelvicente Naranjo" u="1"/>
        <s v="Isabel Florisa Souriques" u="1"/>
        <s v="Roberto Perez" u="1"/>
        <s v="Miriam Naranjo" u="1"/>
        <s v="Esther Aurora Bejarano" u="1"/>
        <s v="Rosa Josefa Udias" u="1"/>
        <s v="Jose Alberto Udias" u="1"/>
        <s v="Elsa Patricia Perez" u="1"/>
        <s v="Guillermo Jonathan Arias" u="1"/>
        <s v="Cecilia Udias" u="1"/>
        <s v="Doris Arias" u="1"/>
        <s v="Angel Naranjo" u="1"/>
        <s v="Carlos P Udias" u="1"/>
        <s v="Marco Tulio Udias" u="1"/>
        <s v="Aida Cristina Perez" u="1"/>
        <s v="Rosario Arias" u="1"/>
        <s v="Ana Maria Diaz" u="1"/>
        <s v="Rosa Maria Perez" u="1"/>
        <s v="Teresa Diaz" u="1"/>
        <s v="John Naranjo" u="1"/>
        <s v="Marcos Perez" u="1"/>
        <s v="Leoncia Udias" u="1"/>
        <s v="Luz Marina Udias" u="1"/>
        <s v="Elba Mercedes Perez" u="1"/>
        <s v="Miguel Angel Souriques" u="1"/>
        <s v="Georgina Esperanza Pereyra" u="1"/>
        <s v="Raul Eduardo Perez" u="1"/>
        <s v="Enrique Godofredo Udias" u="1"/>
        <s v="Nelson Arias" u="1"/>
        <s v="Clara Naranjo" u="1"/>
        <s v="Enrique Godofredo Diaz" u="1"/>
        <s v="Martin Perez" u="1"/>
        <s v="Lourdes Naranjo" u="1"/>
        <s v="Sandra Monica Arias" u="1"/>
        <s v="Cesar Perez" u="1"/>
        <s v="Carina Magnolia Udias" u="1"/>
        <s v="Cesar Rubio" u="1"/>
        <s v="John Bejarano" u="1"/>
        <s v="Alejandro Arias" u="1"/>
        <s v="Pedro Guillermo Perez" u="1"/>
        <s v="Angel Perez" u="1"/>
        <s v="Jorge Augusto Arias" u="1"/>
        <s v="Angel Rubio" u="1"/>
        <s v="Carlos Jose Perez" u="1"/>
        <s v="Cosme Adolfo Udias" u="1"/>
        <s v="Luis Armando Udias" u="1"/>
        <s v="Santiago Victor Perez" u="1"/>
        <s v="Estalins Diaz" u="1"/>
        <s v="Yuliana Naranjo" u="1"/>
        <s v="Juan Carlos Naranjo" u="1"/>
        <s v="Hilrich Mariela Udias" u="1"/>
        <s v="Roberto Julian Udias" u="1"/>
        <s v="Clara Perez" u="1"/>
        <s v="Jenny Maria Udias" u="1"/>
        <s v="Antonio Udias" u="1"/>
        <s v="Yuliana Diaghio" u="1"/>
        <s v="Carlos Alberto Diaz" u="1"/>
        <s v="Santiago Munes" u="1"/>
        <s v="Olga Arias" u="1"/>
        <s v="Cesar Udias" u="1"/>
        <s v="Edwin Naranjo" u="1"/>
        <s v="Ramiro Alberto Perez" u="1"/>
        <s v="Elsa Patricia Acevedo" u="1"/>
        <s v="Gerardo David Naranjo" u="1"/>
        <s v="Josué Victor Perez" u="1"/>
        <s v="Jacquelin Udias" u="1"/>
        <s v="Milagros Susan Perez" u="1"/>
        <s v="Roberto Julian Torres" u="1"/>
        <s v="Angel Udias" u="1"/>
        <s v="Javier Arias" u="1"/>
        <s v="Zarita Udias" u="1"/>
        <s v="Gloria Naranjo" u="1"/>
        <s v="Enrique Naranjo" u="1"/>
        <s v="Luz Marina Perez" u="1"/>
        <s v="Elsa Patricia Arias" u="1"/>
        <s v="Josue Perez" u="1"/>
        <s v="Estalins Arias" u="1"/>
        <s v="Ruth Noricila Arias" u="1"/>
        <s v="Violeta Marilu Diaz" u="1"/>
        <s v="Christian Nelson Naranjo" u="1"/>
        <s v="Augusto Perez" u="1"/>
        <s v="Gizella Arias" u="1"/>
        <s v="Isela Flor Udias" u="1"/>
        <s v="Arturo Udias" u="1"/>
        <s v="Hector Arias" u="1"/>
        <s v="Pedro Manuel Udias" u="1"/>
        <s v="Edwin Perez" u="1"/>
        <s v="Carlos Naranjo" u="1"/>
        <s v="Cecilia Arias" u="1"/>
        <s v="Reina Naranjo" u="1"/>
        <s v="Rosario Perez" u="1"/>
        <s v="Magda Janeth Udias" u="1"/>
        <s v="Isabel Florisa Udias" u="1"/>
        <s v="Violeta Marilu Perez" u="1"/>
        <s v="Angel Arias" u="1"/>
        <s v="Carlos Arias" u="1"/>
        <s v="Miriam Udias" u="1"/>
        <s v="Jose Alberto Perez" u="1"/>
        <s v="Estalins Udias" u="1"/>
        <s v="Leoncia Acevedo" u="1"/>
        <s v="John Arias" u="1"/>
        <s v="Freddy Perez" u="1"/>
        <s v="Santiago Udias" u="1"/>
        <s v="Elizabeth Udias" u="1"/>
        <s v="Guillermo Perez" u="1"/>
        <s v="Isela Flor Torres" u="1"/>
        <s v="Gerardo David Perez" u="1"/>
        <s v="Gissela Udias" u="1"/>
        <s v="Lourdes Perez" u="1"/>
        <s v="Ana Maria Udias" u="1"/>
        <s v="Rosa Josefa Perez" u="1"/>
        <s v="Marlene Victoria Pereyra" u="1"/>
        <s v="Nelson Udias" u="1"/>
        <s v="Zarita Munes" u="1"/>
        <s v="Maria De Fatima Perez" u="1"/>
        <s v="Arturo Perez" u="1"/>
        <s v="Marcos Naranjo" u="1"/>
        <s v="Marco Tulio Perez" u="1"/>
        <s v="Elena Rosavelt Naranjo" u="1"/>
        <s v="Marlene Victoria Arias" u="1"/>
        <s v="Jacquelin Arias" u="1"/>
        <s v="Hilrich Mariela Naranjo" u="1"/>
        <s v="Pedro Guillermo Udias" u="1"/>
        <s v="Martin Naranjo" u="1"/>
        <s v="Miriam Perez" u="1"/>
        <s v="Jorge Naranjo" u="1"/>
        <s v="Marco Tulio Diaghio" u="1"/>
        <s v="Santiago Victor Arias" u="1"/>
        <s v="Juan Elvis Naranjo" u="1"/>
        <s v="Josue Arias" u="1"/>
        <s v="Jorge Acevedo" u="1"/>
        <s v="Juan Carlos Udias" u="1"/>
        <s v="Cielito Mercedes Udias" u="1"/>
        <s v="Antonio Naranjo" u="1"/>
        <s v="Guillermo Naranjo" u="1"/>
        <s v="Luis Armando Perez" u="1"/>
        <s v="Carlos Alberto Arias" u="1"/>
        <s v="Maribel Corina Udias" u="1"/>
        <s v="Nelson Perez" u="1"/>
        <s v="Antonio Arias" u="1"/>
        <s v="Augusto Udias" u="1"/>
        <s v="Isela Flor Perez" u="1"/>
        <s v="Rosa Liliana Perez" u="1"/>
        <s v="Cielito Mercedes Arias" u="1"/>
        <s v="Rosa Liliana Souriques" u="1"/>
        <s v="Efraín Udias" u="1"/>
        <s v="Monica Udias" u="1"/>
        <s v="Roberto Naranjo" u="1"/>
        <s v="Carmen Rosa Perez" u="1"/>
        <s v="Jairo Udias" u="1"/>
      </sharedItems>
    </cacheField>
    <cacheField name="Fecha Venta" numFmtId="14">
      <sharedItems containsSemiMixedTypes="0" containsNonDate="0" containsDate="1" containsString="0" minDate="2014-01-01T00:00:00" maxDate="2018-12-01T00:00:00" count="283">
        <d v="2014-01-01T00:00:00"/>
        <d v="2017-12-23T00:00:00"/>
        <d v="2014-03-20T00:00:00"/>
        <d v="2014-05-31T00:00:00"/>
        <d v="2014-09-22T00:00:00"/>
        <d v="2014-12-03T00:00:00"/>
        <d v="2014-12-15T00:00:00"/>
        <d v="2015-01-26T00:00:00"/>
        <d v="2015-03-21T00:00:00"/>
        <d v="2018-09-05T00:00:00"/>
        <d v="2015-05-20T00:00:00"/>
        <d v="2015-07-25T00:00:00"/>
        <d v="2015-07-31T00:00:00"/>
        <d v="2015-09-05T00:00:00"/>
        <d v="2015-10-11T00:00:00"/>
        <d v="2015-10-29T00:00:00"/>
        <d v="2016-02-14T00:00:00"/>
        <d v="2016-03-27T00:00:00"/>
        <d v="2016-05-26T00:00:00"/>
        <d v="2016-07-07T00:00:00"/>
        <d v="2016-07-25T00:00:00"/>
        <d v="2016-09-17T00:00:00"/>
        <d v="2016-10-29T00:00:00"/>
        <d v="2017-01-03T00:00:00"/>
        <d v="2017-02-08T00:00:00"/>
        <d v="2017-05-09T00:00:00"/>
        <d v="2017-05-27T00:00:00"/>
        <d v="2017-08-01T00:00:00"/>
        <d v="2017-10-24T00:00:00"/>
        <d v="2017-11-17T00:00:00"/>
        <d v="2017-11-29T00:00:00"/>
        <d v="2018-01-04T00:00:00"/>
        <d v="2018-01-28T00:00:00"/>
        <d v="2018-03-23T00:00:00"/>
        <d v="2018-09-07T00:00:00"/>
        <d v="2018-09-19T00:00:00"/>
        <d v="2018-10-19T00:00:00"/>
        <d v="2014-05-01T00:00:00"/>
        <d v="2014-06-12T00:00:00"/>
        <d v="2014-07-30T00:00:00"/>
        <d v="2014-09-28T00:00:00"/>
        <d v="2014-10-16T00:00:00"/>
        <d v="2014-12-09T00:00:00"/>
        <d v="2015-02-19T00:00:00"/>
        <d v="2015-04-14T00:00:00"/>
        <d v="2015-04-26T00:00:00"/>
        <d v="2015-05-02T00:00:00"/>
        <d v="2015-05-26T00:00:00"/>
        <d v="2015-06-07T00:00:00"/>
        <d v="2015-09-17T00:00:00"/>
        <d v="2015-09-23T00:00:00"/>
        <d v="2016-01-03T00:00:00"/>
        <d v="2016-01-09T00:00:00"/>
        <d v="2016-01-21T00:00:00"/>
        <d v="2016-02-08T00:00:00"/>
        <d v="2016-02-26T00:00:00"/>
        <d v="2016-06-01T00:00:00"/>
        <d v="2016-11-28T00:00:00"/>
        <d v="2016-12-10T00:00:00"/>
        <d v="2017-02-14T00:00:00"/>
        <d v="2017-02-26T00:00:00"/>
        <d v="2017-03-10T00:00:00"/>
        <d v="2017-09-06T00:00:00"/>
        <d v="2017-12-05T00:00:00"/>
        <d v="2017-12-11T00:00:00"/>
        <d v="2017-12-29T00:00:00"/>
        <d v="2018-02-09T00:00:00"/>
        <d v="2018-02-21T00:00:00"/>
        <d v="2018-04-16T00:00:00"/>
        <d v="2018-06-09T00:00:00"/>
        <d v="2018-06-15T00:00:00"/>
        <d v="2018-09-13T00:00:00"/>
        <d v="2018-11-06T00:00:00"/>
        <d v="2018-11-24T00:00:00"/>
        <d v="2014-04-07T00:00:00"/>
        <d v="2014-06-18T00:00:00"/>
        <d v="2014-07-24T00:00:00"/>
        <d v="2014-08-17T00:00:00"/>
        <d v="2014-10-10T00:00:00"/>
        <d v="2014-10-22T00:00:00"/>
        <d v="2015-02-07T00:00:00"/>
        <d v="2015-04-08T00:00:00"/>
        <d v="2015-05-08T00:00:00"/>
        <d v="2015-08-18T00:00:00"/>
        <d v="2016-02-02T00:00:00"/>
        <d v="2016-02-20T00:00:00"/>
        <d v="2016-05-20T00:00:00"/>
        <d v="2016-07-01T00:00:00"/>
        <d v="2016-09-29T00:00:00"/>
        <d v="2016-10-05T00:00:00"/>
        <d v="2016-12-28T00:00:00"/>
        <d v="2017-01-27T00:00:00"/>
        <d v="2017-02-20T00:00:00"/>
        <d v="2017-03-22T00:00:00"/>
        <d v="2017-05-15T00:00:00"/>
        <d v="2017-08-19T00:00:00"/>
        <d v="2017-08-25T00:00:00"/>
        <d v="2017-09-18T00:00:00"/>
        <d v="2017-09-24T00:00:00"/>
        <d v="2017-10-30T00:00:00"/>
        <d v="2018-02-27T00:00:00"/>
        <d v="2018-03-11T00:00:00"/>
        <d v="2018-04-22T00:00:00"/>
        <d v="2018-04-28T00:00:00"/>
        <d v="2018-06-21T00:00:00"/>
        <d v="2018-07-15T00:00:00"/>
        <d v="2018-08-02T00:00:00"/>
        <d v="2018-08-20T00:00:00"/>
        <d v="2018-09-25T00:00:00"/>
        <d v="2018-10-13T00:00:00"/>
        <d v="2018-11-18T00:00:00"/>
        <d v="2014-01-25T00:00:00"/>
        <d v="2014-06-30T00:00:00"/>
        <d v="2014-08-11T00:00:00"/>
        <d v="2014-08-29T00:00:00"/>
        <d v="2014-09-10T00:00:00"/>
        <d v="2014-12-27T00:00:00"/>
        <d v="2015-04-02T00:00:00"/>
        <d v="2015-08-24T00:00:00"/>
        <d v="2015-09-11T00:00:00"/>
        <d v="2015-12-28T00:00:00"/>
        <d v="2016-08-24T00:00:00"/>
        <d v="2016-09-11T00:00:00"/>
        <d v="2016-11-04T00:00:00"/>
        <d v="2016-12-16T00:00:00"/>
        <d v="2017-01-15T00:00:00"/>
        <d v="2017-03-28T00:00:00"/>
        <d v="2017-04-21T00:00:00"/>
        <d v="2017-05-03T00:00:00"/>
        <d v="2017-06-20T00:00:00"/>
        <d v="2017-07-20T00:00:00"/>
        <d v="2017-09-12T00:00:00"/>
        <d v="2017-10-18T00:00:00"/>
        <d v="2017-12-17T00:00:00"/>
        <d v="2018-01-16T00:00:00"/>
        <d v="2018-02-03T00:00:00"/>
        <d v="2018-02-15T00:00:00"/>
        <d v="2018-05-10T00:00:00"/>
        <d v="2018-06-27T00:00:00"/>
        <d v="2018-07-03T00:00:00"/>
        <d v="2018-08-26T00:00:00"/>
        <d v="2018-10-25T00:00:00"/>
        <d v="2018-11-12T00:00:00"/>
        <d v="2018-11-30T00:00:00"/>
        <d v="2014-02-12T00:00:00"/>
        <d v="2014-04-19T00:00:00"/>
        <d v="2014-04-25T00:00:00"/>
        <d v="2014-05-07T00:00:00"/>
        <d v="2014-05-25T00:00:00"/>
        <d v="2014-06-06T00:00:00"/>
        <d v="2014-07-06T00:00:00"/>
        <d v="2014-10-04T00:00:00"/>
        <d v="2014-10-28T00:00:00"/>
        <d v="2014-11-03T00:00:00"/>
        <d v="2014-11-21T00:00:00"/>
        <d v="2014-11-27T00:00:00"/>
        <d v="2015-01-14T00:00:00"/>
        <d v="2015-01-20T00:00:00"/>
        <d v="2015-02-25T00:00:00"/>
        <d v="2015-03-15T00:00:00"/>
        <d v="2015-06-25T00:00:00"/>
        <d v="2015-07-13T00:00:00"/>
        <d v="2015-07-19T00:00:00"/>
        <d v="2015-08-06T00:00:00"/>
        <d v="2015-08-12T00:00:00"/>
        <d v="2016-06-19T00:00:00"/>
        <d v="2016-10-17T00:00:00"/>
        <d v="2016-11-22T00:00:00"/>
        <d v="2017-04-15T00:00:00"/>
        <d v="2017-06-02T00:00:00"/>
        <d v="2017-06-08T00:00:00"/>
        <d v="2017-06-14T00:00:00"/>
        <d v="2017-06-26T00:00:00"/>
        <d v="2017-09-30T00:00:00"/>
        <d v="2017-10-06T00:00:00"/>
        <d v="2018-06-03T00:00:00"/>
        <d v="2018-07-27T00:00:00"/>
        <d v="2018-08-14T00:00:00"/>
        <d v="2018-10-01T00:00:00"/>
        <d v="2014-02-18T00:00:00"/>
        <d v="2014-07-18T00:00:00"/>
        <d v="2015-01-02T00:00:00"/>
        <d v="2015-05-14T00:00:00"/>
        <d v="2015-06-01T00:00:00"/>
        <d v="2015-06-19T00:00:00"/>
        <d v="2015-07-01T00:00:00"/>
        <d v="2015-08-30T00:00:00"/>
        <d v="2015-09-29T00:00:00"/>
        <d v="2015-10-05T00:00:00"/>
        <d v="2015-10-17T00:00:00"/>
        <d v="2015-11-10T00:00:00"/>
        <d v="2015-11-16T00:00:00"/>
        <d v="2015-11-28T00:00:00"/>
        <d v="2015-12-16T00:00:00"/>
        <d v="2016-01-15T00:00:00"/>
        <d v="2016-03-03T00:00:00"/>
        <d v="2016-03-09T00:00:00"/>
        <d v="2016-04-02T00:00:00"/>
        <d v="2016-04-26T00:00:00"/>
        <d v="2016-05-08T00:00:00"/>
        <d v="2016-05-14T00:00:00"/>
        <d v="2016-08-30T00:00:00"/>
        <d v="2016-10-23T00:00:00"/>
        <d v="2017-01-09T00:00:00"/>
        <d v="2017-03-16T00:00:00"/>
        <d v="2017-04-27T00:00:00"/>
        <d v="2017-07-02T00:00:00"/>
        <d v="2017-08-13T00:00:00"/>
        <d v="2017-11-23T00:00:00"/>
        <d v="2018-03-17T00:00:00"/>
        <d v="2018-04-10T00:00:00"/>
        <d v="2018-05-04T00:00:00"/>
        <d v="2018-08-08T00:00:00"/>
        <d v="2014-02-06T00:00:00"/>
        <d v="2018-02-24T00:00:00"/>
        <d v="2014-08-05T00:00:00"/>
        <d v="2014-09-16T00:00:00"/>
        <d v="2014-11-09T00:00:00"/>
        <d v="2015-01-08T00:00:00"/>
        <d v="2015-02-01T00:00:00"/>
        <d v="2015-03-09T00:00:00"/>
        <d v="2015-03-27T00:00:00"/>
        <d v="2015-10-23T00:00:00"/>
        <d v="2015-11-04T00:00:00"/>
        <d v="2015-11-22T00:00:00"/>
        <d v="2015-12-04T00:00:00"/>
        <d v="2015-12-10T00:00:00"/>
        <d v="2016-01-27T00:00:00"/>
        <d v="2016-03-21T00:00:00"/>
        <d v="2016-04-14T00:00:00"/>
        <d v="2016-04-20T00:00:00"/>
        <d v="2016-05-02T00:00:00"/>
        <d v="2016-06-13T00:00:00"/>
        <d v="2016-06-25T00:00:00"/>
        <d v="2016-07-31T00:00:00"/>
        <d v="2016-10-11T00:00:00"/>
        <d v="2016-11-16T00:00:00"/>
        <d v="2017-03-04T00:00:00"/>
        <d v="2017-05-21T00:00:00"/>
        <d v="2017-07-08T00:00:00"/>
        <d v="2017-07-14T00:00:00"/>
        <d v="2017-07-26T00:00:00"/>
        <d v="2017-10-12T00:00:00"/>
        <d v="2018-01-10T00:00:00"/>
        <d v="2018-01-22T00:00:00"/>
        <d v="2018-03-29T00:00:00"/>
        <d v="2018-10-07T00:00:00"/>
        <d v="2014-01-07T00:00:00"/>
        <d v="2014-04-01T00:00:00"/>
        <d v="2014-04-13T00:00:00"/>
        <d v="2014-05-13T00:00:00"/>
        <d v="2014-05-19T00:00:00"/>
        <d v="2014-12-21T00:00:00"/>
        <d v="2015-02-13T00:00:00"/>
        <d v="2015-07-07T00:00:00"/>
        <d v="2015-12-22T00:00:00"/>
        <d v="2016-03-15T00:00:00"/>
        <d v="2016-04-08T00:00:00"/>
        <d v="2016-06-07T00:00:00"/>
        <d v="2016-07-13T00:00:00"/>
        <d v="2016-08-12T00:00:00"/>
        <d v="2016-08-18T00:00:00"/>
        <d v="2016-09-23T00:00:00"/>
        <d v="2016-11-10T00:00:00"/>
        <d v="2016-12-04T00:00:00"/>
        <d v="2016-12-22T00:00:00"/>
        <d v="2017-01-21T00:00:00"/>
        <d v="2017-02-02T00:00:00"/>
        <d v="2017-04-03T00:00:00"/>
        <d v="2017-04-09T00:00:00"/>
        <d v="2017-08-07T00:00:00"/>
        <d v="2017-08-31T00:00:00"/>
        <d v="2017-11-05T00:00:00"/>
        <d v="2017-11-11T00:00:00"/>
        <d v="2018-03-05T00:00:00"/>
        <d v="2018-04-04T00:00:00"/>
        <d v="2018-05-16T00:00:00"/>
        <d v="2018-05-22T00:00:00"/>
        <d v="2018-05-28T00:00:00"/>
        <d v="2018-07-09T00:00:00"/>
        <d v="2018-07-21T00:00:00"/>
        <d v="2018-09-01T00:00:00"/>
        <d v="2018-10-31T00:00:00"/>
      </sharedItems>
    </cacheField>
    <cacheField name="Cliente" numFmtId="0">
      <sharedItems count="26">
        <s v="Éxito"/>
        <s v="Comis.Nac.Para Desar.Y Vida Sin Drogas"/>
        <s v="La Galería"/>
        <s v="Mercadefam"/>
        <s v="Bejar Torres Ramiro Alberto"/>
        <s v="Carrefour"/>
        <s v="Almacenes Flamingo"/>
        <s v="Carulla Vivero"/>
        <s v="Preser E I R L"/>
        <s v="Almacenes Yep"/>
        <s v="Almacenes La 14"/>
        <s v="Hospital San Juan De"/>
        <s v="Universidad Nacional De Ingenieria Uni"/>
        <s v="Ransa Comercial S A"/>
        <s v="Makro Supermayorista"/>
        <s v="Pomona"/>
        <s v="Municipalidad Provincial De Paita"/>
        <s v="Banco Mundial"/>
        <s v="Com Sociedad Anonima"/>
        <s v="Banco Central De Reserva Del Peru"/>
        <s v="Cons.Sup.De Contrat.Y Adquis.Del Estado"/>
        <s v="Olímpica"/>
        <s v="Alkosto"/>
        <s v="Instituto Especializado Materno Perinata L"/>
        <s v="Concejo Distrital De Marcona"/>
        <s v="Caja Municipal Ahorro Y Credito Pisco Sa"/>
      </sharedItems>
    </cacheField>
    <cacheField name="Ciudad" numFmtId="0">
      <sharedItems count="8">
        <s v="Barranquilla"/>
        <s v="Bogota"/>
        <s v="Bucaramanga"/>
        <s v="Cali"/>
        <s v="Cartagena"/>
        <s v="Medellin"/>
        <s v="Pasto"/>
        <s v="Pereira"/>
      </sharedItems>
    </cacheField>
    <cacheField name="Zona" numFmtId="0">
      <sharedItems count="5">
        <s v="Norte"/>
        <s v="Oriente"/>
        <s v="Centro"/>
        <s v="Sur"/>
        <s v="Occidente"/>
      </sharedItems>
    </cacheField>
    <cacheField name="Productos" numFmtId="0">
      <sharedItems count="7">
        <s v="Chaquetas"/>
        <s v="Leggins"/>
        <s v="Boxer"/>
        <s v="Sudaderas"/>
        <s v="Camisillas"/>
        <s v="Calcetines"/>
        <s v="Tops"/>
      </sharedItems>
    </cacheField>
    <cacheField name="Precio" numFmtId="165">
      <sharedItems containsSemiMixedTypes="0" containsString="0" containsNumber="1" containsInteger="1" minValue="8000" maxValue="60000"/>
    </cacheField>
    <cacheField name="Cantidad Vendida" numFmtId="0">
      <sharedItems containsSemiMixedTypes="0" containsString="0" containsNumber="1" containsInteger="1" minValue="45" maxValue="350"/>
    </cacheField>
    <cacheField name="Total Ventas" numFmtId="167">
      <sharedItems containsSemiMixedTypes="0" containsString="0" containsNumber="1" containsInteger="1" minValue="368000" maxValue="19920000"/>
    </cacheField>
    <cacheField name="Descuento" numFmtId="3">
      <sharedItems containsSemiMixedTypes="0" containsString="0" containsNumber="1" containsInteger="1" minValue="3680" maxValue="199200"/>
    </cacheField>
    <cacheField name="IVA ($)" numFmtId="37">
      <sharedItems containsSemiMixedTypes="0" containsString="0" containsNumber="1" minValue="69220.800000000003" maxValue="3746952"/>
    </cacheField>
    <cacheField name="Ingreso" numFmtId="3">
      <sharedItems containsSemiMixedTypes="0" containsString="0" containsNumber="1" minValue="433540.8" maxValue="23467752"/>
    </cacheField>
    <cacheField name="Comision2" numFmtId="0" formula="IF('Total Ventas'&gt;100000000,'Total Ventas'*5%,0)" databaseField="0"/>
    <cacheField name="Comision" numFmtId="0" formula="'Total Ventas'*1%" databaseField="0"/>
  </cacheFields>
  <extLst>
    <ext xmlns:x14="http://schemas.microsoft.com/office/spreadsheetml/2009/9/main" uri="{725AE2AE-9491-48be-B2B4-4EB974FC3084}">
      <x14:pivotCacheDefinition pivotCacheId="5375960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001"/>
    <x v="0"/>
    <x v="0"/>
    <x v="0"/>
    <x v="0"/>
    <x v="0"/>
    <x v="0"/>
    <n v="60000"/>
    <n v="45"/>
    <n v="2700000"/>
    <n v="27000"/>
    <n v="507870"/>
    <n v="3180870"/>
  </r>
  <r>
    <n v="1011"/>
    <x v="1"/>
    <x v="1"/>
    <x v="1"/>
    <x v="0"/>
    <x v="1"/>
    <x v="1"/>
    <n v="45000"/>
    <n v="63"/>
    <n v="2835000"/>
    <n v="28350"/>
    <n v="533263.5"/>
    <n v="3339913.5"/>
  </r>
  <r>
    <n v="1014"/>
    <x v="2"/>
    <x v="2"/>
    <x v="0"/>
    <x v="0"/>
    <x v="2"/>
    <x v="2"/>
    <n v="16000"/>
    <n v="58"/>
    <n v="928000"/>
    <n v="9280"/>
    <n v="174556.79999999999"/>
    <n v="1093276.8"/>
  </r>
  <r>
    <n v="1026"/>
    <x v="3"/>
    <x v="3"/>
    <x v="2"/>
    <x v="0"/>
    <x v="0"/>
    <x v="2"/>
    <n v="16000"/>
    <n v="161"/>
    <n v="2576000"/>
    <n v="25760"/>
    <n v="484545.6"/>
    <n v="3034785.6"/>
  </r>
  <r>
    <n v="1045"/>
    <x v="4"/>
    <x v="4"/>
    <x v="3"/>
    <x v="0"/>
    <x v="2"/>
    <x v="3"/>
    <n v="50000"/>
    <n v="232"/>
    <n v="11600000"/>
    <n v="116000"/>
    <n v="2181960"/>
    <n v="13665960"/>
  </r>
  <r>
    <n v="1057"/>
    <x v="5"/>
    <x v="5"/>
    <x v="4"/>
    <x v="0"/>
    <x v="2"/>
    <x v="2"/>
    <n v="16000"/>
    <n v="324"/>
    <n v="5184000"/>
    <n v="51840"/>
    <n v="975110.4"/>
    <n v="6107270.4000000004"/>
  </r>
  <r>
    <n v="1059"/>
    <x v="6"/>
    <x v="6"/>
    <x v="5"/>
    <x v="0"/>
    <x v="0"/>
    <x v="0"/>
    <n v="60000"/>
    <n v="180"/>
    <n v="10800000"/>
    <n v="108000"/>
    <n v="2031480"/>
    <n v="12723480"/>
  </r>
  <r>
    <n v="1066"/>
    <x v="7"/>
    <x v="7"/>
    <x v="6"/>
    <x v="0"/>
    <x v="2"/>
    <x v="4"/>
    <n v="20000"/>
    <n v="106"/>
    <n v="2120000"/>
    <n v="21200"/>
    <n v="398772"/>
    <n v="2497572"/>
  </r>
  <r>
    <n v="1075"/>
    <x v="8"/>
    <x v="8"/>
    <x v="3"/>
    <x v="0"/>
    <x v="2"/>
    <x v="1"/>
    <n v="45000"/>
    <n v="333"/>
    <n v="14985000"/>
    <n v="149850"/>
    <n v="2818678.5"/>
    <n v="17653828.5"/>
  </r>
  <r>
    <n v="1080"/>
    <x v="9"/>
    <x v="9"/>
    <x v="7"/>
    <x v="0"/>
    <x v="1"/>
    <x v="1"/>
    <n v="45000"/>
    <n v="108"/>
    <n v="4860000"/>
    <n v="48600"/>
    <n v="914166"/>
    <n v="5725566"/>
  </r>
  <r>
    <n v="1085"/>
    <x v="10"/>
    <x v="10"/>
    <x v="8"/>
    <x v="0"/>
    <x v="2"/>
    <x v="5"/>
    <n v="8000"/>
    <n v="195"/>
    <n v="1560000"/>
    <n v="15600"/>
    <n v="293436"/>
    <n v="1837836"/>
  </r>
  <r>
    <n v="1096"/>
    <x v="11"/>
    <x v="11"/>
    <x v="6"/>
    <x v="0"/>
    <x v="0"/>
    <x v="3"/>
    <n v="50000"/>
    <n v="338"/>
    <n v="16900000"/>
    <n v="169000"/>
    <n v="3178890"/>
    <n v="19909890"/>
  </r>
  <r>
    <n v="1097"/>
    <x v="12"/>
    <x v="12"/>
    <x v="9"/>
    <x v="0"/>
    <x v="2"/>
    <x v="3"/>
    <n v="50000"/>
    <n v="325"/>
    <n v="16250000"/>
    <n v="162500"/>
    <n v="3056625"/>
    <n v="19144125"/>
  </r>
  <r>
    <n v="1103"/>
    <x v="13"/>
    <x v="13"/>
    <x v="10"/>
    <x v="0"/>
    <x v="0"/>
    <x v="4"/>
    <n v="20000"/>
    <n v="333"/>
    <n v="6660000"/>
    <n v="66600"/>
    <n v="1252746"/>
    <n v="7846146"/>
  </r>
  <r>
    <n v="1109"/>
    <x v="14"/>
    <x v="14"/>
    <x v="11"/>
    <x v="0"/>
    <x v="0"/>
    <x v="1"/>
    <n v="45000"/>
    <n v="138"/>
    <n v="6210000"/>
    <n v="62100"/>
    <n v="1168101"/>
    <n v="7316001"/>
  </r>
  <r>
    <n v="1112"/>
    <x v="15"/>
    <x v="15"/>
    <x v="12"/>
    <x v="0"/>
    <x v="2"/>
    <x v="6"/>
    <n v="25000"/>
    <n v="120"/>
    <n v="3000000"/>
    <n v="30000"/>
    <n v="564300"/>
    <n v="3534300"/>
  </r>
  <r>
    <n v="1130"/>
    <x v="16"/>
    <x v="16"/>
    <x v="7"/>
    <x v="0"/>
    <x v="2"/>
    <x v="0"/>
    <n v="60000"/>
    <n v="240"/>
    <n v="14400000"/>
    <n v="144000"/>
    <n v="2708640"/>
    <n v="16964640"/>
  </r>
  <r>
    <n v="1137"/>
    <x v="17"/>
    <x v="17"/>
    <x v="9"/>
    <x v="0"/>
    <x v="1"/>
    <x v="3"/>
    <n v="50000"/>
    <n v="169"/>
    <n v="8450000"/>
    <n v="84500"/>
    <n v="1589445"/>
    <n v="9954945"/>
  </r>
  <r>
    <n v="1147"/>
    <x v="18"/>
    <x v="18"/>
    <x v="13"/>
    <x v="0"/>
    <x v="2"/>
    <x v="2"/>
    <n v="16000"/>
    <n v="318"/>
    <n v="5088000"/>
    <n v="50880"/>
    <n v="957052.8"/>
    <n v="5994172.7999999998"/>
  </r>
  <r>
    <n v="1154"/>
    <x v="0"/>
    <x v="19"/>
    <x v="14"/>
    <x v="0"/>
    <x v="1"/>
    <x v="4"/>
    <n v="20000"/>
    <n v="297"/>
    <n v="5940000"/>
    <n v="59400"/>
    <n v="1117314"/>
    <n v="6997914"/>
  </r>
  <r>
    <n v="1157"/>
    <x v="1"/>
    <x v="20"/>
    <x v="9"/>
    <x v="0"/>
    <x v="0"/>
    <x v="6"/>
    <n v="25000"/>
    <n v="188"/>
    <n v="4700000"/>
    <n v="47000"/>
    <n v="884070"/>
    <n v="5537070"/>
  </r>
  <r>
    <n v="1166"/>
    <x v="2"/>
    <x v="21"/>
    <x v="6"/>
    <x v="0"/>
    <x v="2"/>
    <x v="5"/>
    <n v="8000"/>
    <n v="344"/>
    <n v="2752000"/>
    <n v="27520"/>
    <n v="517651.20000000001"/>
    <n v="3242131.2"/>
  </r>
  <r>
    <n v="1173"/>
    <x v="3"/>
    <x v="22"/>
    <x v="10"/>
    <x v="0"/>
    <x v="1"/>
    <x v="6"/>
    <n v="25000"/>
    <n v="111"/>
    <n v="2775000"/>
    <n v="27750"/>
    <n v="521977.5"/>
    <n v="3269227.5"/>
  </r>
  <r>
    <n v="1184"/>
    <x v="4"/>
    <x v="23"/>
    <x v="11"/>
    <x v="0"/>
    <x v="2"/>
    <x v="3"/>
    <n v="50000"/>
    <n v="315"/>
    <n v="15750000"/>
    <n v="157500"/>
    <n v="2962575"/>
    <n v="18555075"/>
  </r>
  <r>
    <n v="1190"/>
    <x v="5"/>
    <x v="24"/>
    <x v="7"/>
    <x v="0"/>
    <x v="0"/>
    <x v="6"/>
    <n v="25000"/>
    <n v="309"/>
    <n v="7725000"/>
    <n v="77250"/>
    <n v="1453072.5"/>
    <n v="9100822.5"/>
  </r>
  <r>
    <n v="1205"/>
    <x v="6"/>
    <x v="25"/>
    <x v="12"/>
    <x v="0"/>
    <x v="2"/>
    <x v="4"/>
    <n v="20000"/>
    <n v="310"/>
    <n v="6200000"/>
    <n v="62000"/>
    <n v="1166220"/>
    <n v="7304220"/>
  </r>
  <r>
    <n v="1208"/>
    <x v="7"/>
    <x v="26"/>
    <x v="15"/>
    <x v="0"/>
    <x v="1"/>
    <x v="2"/>
    <n v="16000"/>
    <n v="59"/>
    <n v="944000"/>
    <n v="9440"/>
    <n v="177566.4"/>
    <n v="1112126.3999999999"/>
  </r>
  <r>
    <n v="1219"/>
    <x v="8"/>
    <x v="27"/>
    <x v="5"/>
    <x v="0"/>
    <x v="0"/>
    <x v="1"/>
    <n v="45000"/>
    <n v="226"/>
    <n v="10170000"/>
    <n v="101700"/>
    <n v="1912977"/>
    <n v="11981277"/>
  </r>
  <r>
    <n v="1233"/>
    <x v="9"/>
    <x v="28"/>
    <x v="13"/>
    <x v="0"/>
    <x v="2"/>
    <x v="6"/>
    <n v="25000"/>
    <n v="142"/>
    <n v="3550000"/>
    <n v="35500"/>
    <n v="667755"/>
    <n v="4182255"/>
  </r>
  <r>
    <n v="1237"/>
    <x v="10"/>
    <x v="29"/>
    <x v="16"/>
    <x v="0"/>
    <x v="2"/>
    <x v="1"/>
    <n v="45000"/>
    <n v="210"/>
    <n v="9450000"/>
    <n v="94500"/>
    <n v="1777545"/>
    <n v="11133045"/>
  </r>
  <r>
    <n v="1239"/>
    <x v="11"/>
    <x v="30"/>
    <x v="5"/>
    <x v="0"/>
    <x v="0"/>
    <x v="1"/>
    <n v="45000"/>
    <n v="199"/>
    <n v="8955000"/>
    <n v="89550"/>
    <n v="1684435.5"/>
    <n v="10549885.5"/>
  </r>
  <r>
    <n v="1245"/>
    <x v="12"/>
    <x v="31"/>
    <x v="3"/>
    <x v="0"/>
    <x v="0"/>
    <x v="5"/>
    <n v="8000"/>
    <n v="349"/>
    <n v="2792000"/>
    <n v="27920"/>
    <n v="525175.19999999995"/>
    <n v="3289255.2"/>
  </r>
  <r>
    <n v="1249"/>
    <x v="13"/>
    <x v="32"/>
    <x v="1"/>
    <x v="0"/>
    <x v="0"/>
    <x v="5"/>
    <n v="8000"/>
    <n v="138"/>
    <n v="1104000"/>
    <n v="11040"/>
    <n v="207662.4"/>
    <n v="1300622.3999999999"/>
  </r>
  <r>
    <n v="1258"/>
    <x v="14"/>
    <x v="33"/>
    <x v="17"/>
    <x v="0"/>
    <x v="1"/>
    <x v="5"/>
    <n v="8000"/>
    <n v="178"/>
    <n v="1424000"/>
    <n v="14240"/>
    <n v="267854.40000000002"/>
    <n v="1677614.4"/>
  </r>
  <r>
    <n v="1286"/>
    <x v="15"/>
    <x v="34"/>
    <x v="18"/>
    <x v="0"/>
    <x v="0"/>
    <x v="2"/>
    <n v="16000"/>
    <n v="194"/>
    <n v="3104000"/>
    <n v="31040"/>
    <n v="583862.4"/>
    <n v="3656822.4"/>
  </r>
  <r>
    <n v="1288"/>
    <x v="16"/>
    <x v="35"/>
    <x v="15"/>
    <x v="0"/>
    <x v="1"/>
    <x v="0"/>
    <n v="60000"/>
    <n v="206"/>
    <n v="12360000"/>
    <n v="123600"/>
    <n v="2324916"/>
    <n v="14561316"/>
  </r>
  <r>
    <n v="1293"/>
    <x v="17"/>
    <x v="36"/>
    <x v="10"/>
    <x v="0"/>
    <x v="0"/>
    <x v="4"/>
    <n v="20000"/>
    <n v="56"/>
    <n v="1120000"/>
    <n v="11200"/>
    <n v="210672"/>
    <n v="1319472"/>
  </r>
  <r>
    <n v="1004"/>
    <x v="18"/>
    <x v="9"/>
    <x v="7"/>
    <x v="1"/>
    <x v="2"/>
    <x v="5"/>
    <n v="8000"/>
    <n v="205"/>
    <n v="1640000"/>
    <n v="16400"/>
    <n v="308484"/>
    <n v="1932084"/>
  </r>
  <r>
    <n v="1021"/>
    <x v="0"/>
    <x v="37"/>
    <x v="19"/>
    <x v="1"/>
    <x v="2"/>
    <x v="6"/>
    <n v="25000"/>
    <n v="289"/>
    <n v="7225000"/>
    <n v="72250"/>
    <n v="1359022.5"/>
    <n v="8511772.5"/>
  </r>
  <r>
    <n v="1028"/>
    <x v="1"/>
    <x v="38"/>
    <x v="18"/>
    <x v="1"/>
    <x v="2"/>
    <x v="0"/>
    <n v="60000"/>
    <n v="133"/>
    <n v="7980000"/>
    <n v="79800"/>
    <n v="1501038"/>
    <n v="9401238"/>
  </r>
  <r>
    <n v="1036"/>
    <x v="2"/>
    <x v="39"/>
    <x v="20"/>
    <x v="1"/>
    <x v="3"/>
    <x v="3"/>
    <n v="50000"/>
    <n v="189"/>
    <n v="9450000"/>
    <n v="94500"/>
    <n v="1777545"/>
    <n v="11133045"/>
  </r>
  <r>
    <n v="1046"/>
    <x v="3"/>
    <x v="40"/>
    <x v="6"/>
    <x v="1"/>
    <x v="3"/>
    <x v="1"/>
    <n v="45000"/>
    <n v="270"/>
    <n v="12150000"/>
    <n v="121500"/>
    <n v="2285415"/>
    <n v="14313915"/>
  </r>
  <r>
    <n v="1049"/>
    <x v="4"/>
    <x v="41"/>
    <x v="5"/>
    <x v="1"/>
    <x v="2"/>
    <x v="3"/>
    <n v="50000"/>
    <n v="320"/>
    <n v="16000000"/>
    <n v="160000"/>
    <n v="3009600"/>
    <n v="18849600"/>
  </r>
  <r>
    <n v="1058"/>
    <x v="5"/>
    <x v="42"/>
    <x v="15"/>
    <x v="1"/>
    <x v="2"/>
    <x v="6"/>
    <n v="25000"/>
    <n v="253"/>
    <n v="6325000"/>
    <n v="63250"/>
    <n v="1189732.5"/>
    <n v="7451482.5"/>
  </r>
  <r>
    <n v="1070"/>
    <x v="6"/>
    <x v="43"/>
    <x v="18"/>
    <x v="1"/>
    <x v="2"/>
    <x v="2"/>
    <n v="16000"/>
    <n v="240"/>
    <n v="3840000"/>
    <n v="38400"/>
    <n v="722304"/>
    <n v="4523904"/>
  </r>
  <r>
    <n v="1079"/>
    <x v="7"/>
    <x v="44"/>
    <x v="17"/>
    <x v="1"/>
    <x v="3"/>
    <x v="2"/>
    <n v="16000"/>
    <n v="245"/>
    <n v="3920000"/>
    <n v="39200"/>
    <n v="737352"/>
    <n v="4618152"/>
  </r>
  <r>
    <n v="1081"/>
    <x v="8"/>
    <x v="45"/>
    <x v="21"/>
    <x v="1"/>
    <x v="4"/>
    <x v="3"/>
    <n v="50000"/>
    <n v="48"/>
    <n v="2400000"/>
    <n v="24000"/>
    <n v="451440"/>
    <n v="2827440"/>
  </r>
  <r>
    <n v="1082"/>
    <x v="9"/>
    <x v="46"/>
    <x v="22"/>
    <x v="1"/>
    <x v="3"/>
    <x v="4"/>
    <n v="20000"/>
    <n v="254"/>
    <n v="5080000"/>
    <n v="50800"/>
    <n v="955548"/>
    <n v="5984748"/>
  </r>
  <r>
    <n v="1086"/>
    <x v="10"/>
    <x v="47"/>
    <x v="16"/>
    <x v="1"/>
    <x v="4"/>
    <x v="5"/>
    <n v="8000"/>
    <n v="91"/>
    <n v="728000"/>
    <n v="7280"/>
    <n v="136936.79999999999"/>
    <n v="857656.8"/>
  </r>
  <r>
    <n v="1088"/>
    <x v="11"/>
    <x v="48"/>
    <x v="15"/>
    <x v="1"/>
    <x v="2"/>
    <x v="5"/>
    <n v="8000"/>
    <n v="324"/>
    <n v="2592000"/>
    <n v="25920"/>
    <n v="487555.2"/>
    <n v="3053635.2"/>
  </r>
  <r>
    <n v="1105"/>
    <x v="12"/>
    <x v="49"/>
    <x v="17"/>
    <x v="1"/>
    <x v="3"/>
    <x v="5"/>
    <n v="8000"/>
    <n v="282"/>
    <n v="2256000"/>
    <n v="22560"/>
    <n v="424353.6"/>
    <n v="2657793.6"/>
  </r>
  <r>
    <n v="1106"/>
    <x v="13"/>
    <x v="50"/>
    <x v="6"/>
    <x v="1"/>
    <x v="0"/>
    <x v="5"/>
    <n v="8000"/>
    <n v="83"/>
    <n v="664000"/>
    <n v="6640"/>
    <n v="124898.40000000001"/>
    <n v="782258.4"/>
  </r>
  <r>
    <n v="1123"/>
    <x v="14"/>
    <x v="51"/>
    <x v="19"/>
    <x v="1"/>
    <x v="2"/>
    <x v="4"/>
    <n v="20000"/>
    <n v="183"/>
    <n v="3660000"/>
    <n v="36600"/>
    <n v="688446"/>
    <n v="4311846"/>
  </r>
  <r>
    <n v="1124"/>
    <x v="15"/>
    <x v="52"/>
    <x v="14"/>
    <x v="1"/>
    <x v="2"/>
    <x v="3"/>
    <n v="50000"/>
    <n v="149"/>
    <n v="7450000"/>
    <n v="74500"/>
    <n v="1401345"/>
    <n v="8776845"/>
  </r>
  <r>
    <n v="1126"/>
    <x v="16"/>
    <x v="53"/>
    <x v="16"/>
    <x v="1"/>
    <x v="4"/>
    <x v="1"/>
    <n v="45000"/>
    <n v="116"/>
    <n v="5220000"/>
    <n v="52200"/>
    <n v="981882"/>
    <n v="6149682"/>
  </r>
  <r>
    <n v="1129"/>
    <x v="17"/>
    <x v="54"/>
    <x v="5"/>
    <x v="1"/>
    <x v="3"/>
    <x v="0"/>
    <n v="60000"/>
    <n v="92"/>
    <n v="5520000"/>
    <n v="55200"/>
    <n v="1038312"/>
    <n v="6503112"/>
  </r>
  <r>
    <n v="1132"/>
    <x v="18"/>
    <x v="55"/>
    <x v="22"/>
    <x v="1"/>
    <x v="3"/>
    <x v="6"/>
    <n v="25000"/>
    <n v="137"/>
    <n v="3425000"/>
    <n v="34250"/>
    <n v="644242.5"/>
    <n v="4034992.5"/>
  </r>
  <r>
    <n v="1148"/>
    <x v="0"/>
    <x v="56"/>
    <x v="15"/>
    <x v="1"/>
    <x v="2"/>
    <x v="2"/>
    <n v="16000"/>
    <n v="116"/>
    <n v="1856000"/>
    <n v="18560"/>
    <n v="349113.59999999998"/>
    <n v="2186553.6"/>
  </r>
  <r>
    <n v="1178"/>
    <x v="1"/>
    <x v="57"/>
    <x v="15"/>
    <x v="1"/>
    <x v="0"/>
    <x v="4"/>
    <n v="20000"/>
    <n v="218"/>
    <n v="4360000"/>
    <n v="43600"/>
    <n v="820116"/>
    <n v="5136516"/>
  </r>
  <r>
    <n v="1180"/>
    <x v="2"/>
    <x v="58"/>
    <x v="7"/>
    <x v="1"/>
    <x v="4"/>
    <x v="6"/>
    <n v="25000"/>
    <n v="332"/>
    <n v="8300000"/>
    <n v="83000"/>
    <n v="1561230"/>
    <n v="9778230"/>
  </r>
  <r>
    <n v="1191"/>
    <x v="3"/>
    <x v="59"/>
    <x v="21"/>
    <x v="1"/>
    <x v="0"/>
    <x v="1"/>
    <n v="45000"/>
    <n v="111"/>
    <n v="4995000"/>
    <n v="49950"/>
    <n v="939559.5"/>
    <n v="5884609.5"/>
  </r>
  <r>
    <n v="1193"/>
    <x v="4"/>
    <x v="60"/>
    <x v="23"/>
    <x v="1"/>
    <x v="0"/>
    <x v="6"/>
    <n v="25000"/>
    <n v="62"/>
    <n v="1550000"/>
    <n v="15500"/>
    <n v="291555"/>
    <n v="1826055"/>
  </r>
  <r>
    <n v="1195"/>
    <x v="5"/>
    <x v="61"/>
    <x v="8"/>
    <x v="1"/>
    <x v="2"/>
    <x v="1"/>
    <n v="45000"/>
    <n v="53"/>
    <n v="2385000"/>
    <n v="23850"/>
    <n v="448618.5"/>
    <n v="2809768.5"/>
  </r>
  <r>
    <n v="1225"/>
    <x v="6"/>
    <x v="62"/>
    <x v="3"/>
    <x v="1"/>
    <x v="2"/>
    <x v="1"/>
    <n v="45000"/>
    <n v="84"/>
    <n v="3780000"/>
    <n v="37800"/>
    <n v="711018"/>
    <n v="4453218"/>
  </r>
  <r>
    <n v="1240"/>
    <x v="7"/>
    <x v="63"/>
    <x v="23"/>
    <x v="1"/>
    <x v="3"/>
    <x v="0"/>
    <n v="60000"/>
    <n v="73"/>
    <n v="4380000"/>
    <n v="43800"/>
    <n v="823878"/>
    <n v="5160078"/>
  </r>
  <r>
    <n v="1241"/>
    <x v="8"/>
    <x v="64"/>
    <x v="21"/>
    <x v="1"/>
    <x v="4"/>
    <x v="2"/>
    <n v="16000"/>
    <n v="137"/>
    <n v="2192000"/>
    <n v="21920"/>
    <n v="412315.2"/>
    <n v="2582395.2000000002"/>
  </r>
  <r>
    <n v="1244"/>
    <x v="9"/>
    <x v="65"/>
    <x v="14"/>
    <x v="1"/>
    <x v="2"/>
    <x v="1"/>
    <n v="45000"/>
    <n v="234"/>
    <n v="10530000"/>
    <n v="105300"/>
    <n v="1980693"/>
    <n v="12405393"/>
  </r>
  <r>
    <n v="1251"/>
    <x v="10"/>
    <x v="66"/>
    <x v="21"/>
    <x v="1"/>
    <x v="4"/>
    <x v="0"/>
    <n v="60000"/>
    <n v="56"/>
    <n v="3360000"/>
    <n v="33600"/>
    <n v="632016"/>
    <n v="3958416"/>
  </r>
  <r>
    <n v="1253"/>
    <x v="11"/>
    <x v="67"/>
    <x v="24"/>
    <x v="1"/>
    <x v="4"/>
    <x v="4"/>
    <n v="20000"/>
    <n v="213"/>
    <n v="4260000"/>
    <n v="42600"/>
    <n v="801306"/>
    <n v="5018706"/>
  </r>
  <r>
    <n v="1262"/>
    <x v="12"/>
    <x v="68"/>
    <x v="22"/>
    <x v="1"/>
    <x v="2"/>
    <x v="6"/>
    <n v="25000"/>
    <n v="336"/>
    <n v="8400000"/>
    <n v="84000"/>
    <n v="1580040"/>
    <n v="9896040"/>
  </r>
  <r>
    <n v="1271"/>
    <x v="13"/>
    <x v="69"/>
    <x v="21"/>
    <x v="1"/>
    <x v="2"/>
    <x v="0"/>
    <n v="60000"/>
    <n v="211"/>
    <n v="12660000"/>
    <n v="126600"/>
    <n v="2381346"/>
    <n v="14914746"/>
  </r>
  <r>
    <n v="1272"/>
    <x v="14"/>
    <x v="70"/>
    <x v="4"/>
    <x v="1"/>
    <x v="0"/>
    <x v="3"/>
    <n v="50000"/>
    <n v="289"/>
    <n v="14450000"/>
    <n v="144500"/>
    <n v="2718045"/>
    <n v="17023545"/>
  </r>
  <r>
    <n v="1287"/>
    <x v="15"/>
    <x v="71"/>
    <x v="9"/>
    <x v="1"/>
    <x v="0"/>
    <x v="4"/>
    <n v="20000"/>
    <n v="193"/>
    <n v="3860000"/>
    <n v="38600"/>
    <n v="726066"/>
    <n v="4547466"/>
  </r>
  <r>
    <n v="1296"/>
    <x v="16"/>
    <x v="72"/>
    <x v="6"/>
    <x v="1"/>
    <x v="0"/>
    <x v="0"/>
    <n v="60000"/>
    <n v="232"/>
    <n v="13920000"/>
    <n v="139200"/>
    <n v="2618352"/>
    <n v="16399152"/>
  </r>
  <r>
    <n v="1299"/>
    <x v="17"/>
    <x v="73"/>
    <x v="5"/>
    <x v="1"/>
    <x v="0"/>
    <x v="2"/>
    <n v="16000"/>
    <n v="50"/>
    <n v="800000"/>
    <n v="8000"/>
    <n v="150480"/>
    <n v="942480"/>
  </r>
  <r>
    <n v="1017"/>
    <x v="18"/>
    <x v="74"/>
    <x v="7"/>
    <x v="2"/>
    <x v="0"/>
    <x v="5"/>
    <n v="8000"/>
    <n v="89"/>
    <n v="712000"/>
    <n v="7120"/>
    <n v="133927.20000000001"/>
    <n v="838807.2"/>
  </r>
  <r>
    <n v="1029"/>
    <x v="0"/>
    <x v="75"/>
    <x v="12"/>
    <x v="2"/>
    <x v="3"/>
    <x v="1"/>
    <n v="45000"/>
    <n v="212"/>
    <n v="9540000"/>
    <n v="95400"/>
    <n v="1794474"/>
    <n v="11239074"/>
  </r>
  <r>
    <n v="1035"/>
    <x v="1"/>
    <x v="76"/>
    <x v="3"/>
    <x v="2"/>
    <x v="2"/>
    <x v="1"/>
    <n v="45000"/>
    <n v="349"/>
    <n v="15705000"/>
    <n v="157050"/>
    <n v="2954110.5"/>
    <n v="18502060.5"/>
  </r>
  <r>
    <n v="1039"/>
    <x v="2"/>
    <x v="77"/>
    <x v="12"/>
    <x v="2"/>
    <x v="0"/>
    <x v="1"/>
    <n v="45000"/>
    <n v="160"/>
    <n v="7200000"/>
    <n v="72000"/>
    <n v="1354320"/>
    <n v="8482320"/>
  </r>
  <r>
    <n v="1048"/>
    <x v="3"/>
    <x v="78"/>
    <x v="19"/>
    <x v="2"/>
    <x v="3"/>
    <x v="1"/>
    <n v="45000"/>
    <n v="273"/>
    <n v="12285000"/>
    <n v="122850"/>
    <n v="2310808.5"/>
    <n v="14472958.5"/>
  </r>
  <r>
    <n v="1050"/>
    <x v="4"/>
    <x v="79"/>
    <x v="7"/>
    <x v="2"/>
    <x v="2"/>
    <x v="0"/>
    <n v="60000"/>
    <n v="220"/>
    <n v="13200000"/>
    <n v="132000"/>
    <n v="2482920"/>
    <n v="15550920"/>
  </r>
  <r>
    <n v="1068"/>
    <x v="5"/>
    <x v="80"/>
    <x v="15"/>
    <x v="2"/>
    <x v="3"/>
    <x v="5"/>
    <n v="8000"/>
    <n v="58"/>
    <n v="464000"/>
    <n v="4640"/>
    <n v="87278.399999999994"/>
    <n v="546638.4"/>
  </r>
  <r>
    <n v="1078"/>
    <x v="6"/>
    <x v="81"/>
    <x v="15"/>
    <x v="2"/>
    <x v="3"/>
    <x v="2"/>
    <n v="16000"/>
    <n v="262"/>
    <n v="4192000"/>
    <n v="41920"/>
    <n v="788515.2"/>
    <n v="4938595.2"/>
  </r>
  <r>
    <n v="1083"/>
    <x v="7"/>
    <x v="82"/>
    <x v="10"/>
    <x v="2"/>
    <x v="0"/>
    <x v="6"/>
    <n v="25000"/>
    <n v="95"/>
    <n v="2375000"/>
    <n v="23750"/>
    <n v="446737.5"/>
    <n v="2797987.5"/>
  </r>
  <r>
    <n v="1100"/>
    <x v="8"/>
    <x v="83"/>
    <x v="13"/>
    <x v="2"/>
    <x v="4"/>
    <x v="4"/>
    <n v="20000"/>
    <n v="57"/>
    <n v="1140000"/>
    <n v="11400"/>
    <n v="214434"/>
    <n v="1343034"/>
  </r>
  <r>
    <n v="1128"/>
    <x v="9"/>
    <x v="84"/>
    <x v="15"/>
    <x v="2"/>
    <x v="2"/>
    <x v="4"/>
    <n v="20000"/>
    <n v="254"/>
    <n v="5080000"/>
    <n v="50800"/>
    <n v="955548"/>
    <n v="5984748"/>
  </r>
  <r>
    <n v="1131"/>
    <x v="10"/>
    <x v="85"/>
    <x v="21"/>
    <x v="2"/>
    <x v="2"/>
    <x v="6"/>
    <n v="25000"/>
    <n v="307"/>
    <n v="7675000"/>
    <n v="76750"/>
    <n v="1443667.5"/>
    <n v="9041917.5"/>
  </r>
  <r>
    <n v="1146"/>
    <x v="11"/>
    <x v="86"/>
    <x v="25"/>
    <x v="2"/>
    <x v="2"/>
    <x v="5"/>
    <n v="8000"/>
    <n v="108"/>
    <n v="864000"/>
    <n v="8640"/>
    <n v="162518.39999999999"/>
    <n v="1017878.4"/>
  </r>
  <r>
    <n v="1153"/>
    <x v="12"/>
    <x v="87"/>
    <x v="25"/>
    <x v="2"/>
    <x v="4"/>
    <x v="3"/>
    <n v="50000"/>
    <n v="103"/>
    <n v="5150000"/>
    <n v="51500"/>
    <n v="968715"/>
    <n v="6067215"/>
  </r>
  <r>
    <n v="1168"/>
    <x v="13"/>
    <x v="88"/>
    <x v="20"/>
    <x v="2"/>
    <x v="4"/>
    <x v="0"/>
    <n v="60000"/>
    <n v="288"/>
    <n v="17280000"/>
    <n v="172800"/>
    <n v="3250368"/>
    <n v="20357568"/>
  </r>
  <r>
    <n v="1169"/>
    <x v="14"/>
    <x v="89"/>
    <x v="11"/>
    <x v="2"/>
    <x v="2"/>
    <x v="1"/>
    <n v="45000"/>
    <n v="312"/>
    <n v="14040000"/>
    <n v="140400"/>
    <n v="2640924"/>
    <n v="16540524"/>
  </r>
  <r>
    <n v="1183"/>
    <x v="15"/>
    <x v="90"/>
    <x v="1"/>
    <x v="2"/>
    <x v="4"/>
    <x v="5"/>
    <n v="8000"/>
    <n v="158"/>
    <n v="1264000"/>
    <n v="12640"/>
    <n v="237758.4"/>
    <n v="1489118.4"/>
  </r>
  <r>
    <n v="1188"/>
    <x v="16"/>
    <x v="91"/>
    <x v="15"/>
    <x v="2"/>
    <x v="0"/>
    <x v="2"/>
    <n v="16000"/>
    <n v="291"/>
    <n v="4656000"/>
    <n v="46560"/>
    <n v="875793.6"/>
    <n v="5485233.5999999996"/>
  </r>
  <r>
    <n v="1192"/>
    <x v="17"/>
    <x v="92"/>
    <x v="22"/>
    <x v="2"/>
    <x v="2"/>
    <x v="6"/>
    <n v="25000"/>
    <n v="340"/>
    <n v="8500000"/>
    <n v="85000"/>
    <n v="1598850"/>
    <n v="10013850"/>
  </r>
  <r>
    <n v="1197"/>
    <x v="18"/>
    <x v="93"/>
    <x v="9"/>
    <x v="2"/>
    <x v="0"/>
    <x v="3"/>
    <n v="50000"/>
    <n v="267"/>
    <n v="13350000"/>
    <n v="133500"/>
    <n v="2511135"/>
    <n v="15727635"/>
  </r>
  <r>
    <n v="1206"/>
    <x v="0"/>
    <x v="94"/>
    <x v="6"/>
    <x v="2"/>
    <x v="3"/>
    <x v="3"/>
    <n v="50000"/>
    <n v="338"/>
    <n v="16900000"/>
    <n v="169000"/>
    <n v="3178890"/>
    <n v="19909890"/>
  </r>
  <r>
    <n v="1222"/>
    <x v="1"/>
    <x v="95"/>
    <x v="22"/>
    <x v="2"/>
    <x v="0"/>
    <x v="4"/>
    <n v="20000"/>
    <n v="79"/>
    <n v="1580000"/>
    <n v="15800"/>
    <n v="297198"/>
    <n v="1861398"/>
  </r>
  <r>
    <n v="1223"/>
    <x v="2"/>
    <x v="96"/>
    <x v="10"/>
    <x v="2"/>
    <x v="2"/>
    <x v="4"/>
    <n v="20000"/>
    <n v="290"/>
    <n v="5800000"/>
    <n v="58000"/>
    <n v="1090980"/>
    <n v="6832980"/>
  </r>
  <r>
    <n v="1227"/>
    <x v="3"/>
    <x v="97"/>
    <x v="9"/>
    <x v="2"/>
    <x v="2"/>
    <x v="2"/>
    <n v="16000"/>
    <n v="173"/>
    <n v="2768000"/>
    <n v="27680"/>
    <n v="520660.8"/>
    <n v="3260980.8"/>
  </r>
  <r>
    <n v="1228"/>
    <x v="4"/>
    <x v="98"/>
    <x v="15"/>
    <x v="2"/>
    <x v="2"/>
    <x v="5"/>
    <n v="8000"/>
    <n v="172"/>
    <n v="1376000"/>
    <n v="13760"/>
    <n v="258825.60000000001"/>
    <n v="1621065.6"/>
  </r>
  <r>
    <n v="1234"/>
    <x v="5"/>
    <x v="99"/>
    <x v="14"/>
    <x v="2"/>
    <x v="4"/>
    <x v="4"/>
    <n v="20000"/>
    <n v="45"/>
    <n v="900000"/>
    <n v="9000"/>
    <n v="169290"/>
    <n v="1060290"/>
  </r>
  <r>
    <n v="1254"/>
    <x v="6"/>
    <x v="100"/>
    <x v="24"/>
    <x v="2"/>
    <x v="2"/>
    <x v="0"/>
    <n v="60000"/>
    <n v="151"/>
    <n v="9060000"/>
    <n v="90600"/>
    <n v="1704186"/>
    <n v="10673586"/>
  </r>
  <r>
    <n v="1256"/>
    <x v="7"/>
    <x v="101"/>
    <x v="6"/>
    <x v="2"/>
    <x v="4"/>
    <x v="2"/>
    <n v="16000"/>
    <n v="262"/>
    <n v="4192000"/>
    <n v="41920"/>
    <n v="788515.2"/>
    <n v="4938595.2"/>
  </r>
  <r>
    <n v="1263"/>
    <x v="8"/>
    <x v="102"/>
    <x v="10"/>
    <x v="2"/>
    <x v="3"/>
    <x v="4"/>
    <n v="20000"/>
    <n v="124"/>
    <n v="2480000"/>
    <n v="24800"/>
    <n v="466488"/>
    <n v="2921688"/>
  </r>
  <r>
    <n v="1264"/>
    <x v="9"/>
    <x v="103"/>
    <x v="14"/>
    <x v="2"/>
    <x v="2"/>
    <x v="3"/>
    <n v="50000"/>
    <n v="120"/>
    <n v="6000000"/>
    <n v="60000"/>
    <n v="1128600"/>
    <n v="7068600"/>
  </r>
  <r>
    <n v="1273"/>
    <x v="10"/>
    <x v="104"/>
    <x v="24"/>
    <x v="2"/>
    <x v="2"/>
    <x v="2"/>
    <n v="16000"/>
    <n v="217"/>
    <n v="3472000"/>
    <n v="34720"/>
    <n v="653083.19999999995"/>
    <n v="4090363.2"/>
  </r>
  <r>
    <n v="1277"/>
    <x v="11"/>
    <x v="105"/>
    <x v="13"/>
    <x v="2"/>
    <x v="2"/>
    <x v="3"/>
    <n v="50000"/>
    <n v="126"/>
    <n v="6300000"/>
    <n v="63000"/>
    <n v="1185030"/>
    <n v="7422030"/>
  </r>
  <r>
    <n v="1280"/>
    <x v="12"/>
    <x v="106"/>
    <x v="7"/>
    <x v="2"/>
    <x v="3"/>
    <x v="6"/>
    <n v="25000"/>
    <n v="173"/>
    <n v="4325000"/>
    <n v="43250"/>
    <n v="813532.5"/>
    <n v="5095282.5"/>
  </r>
  <r>
    <n v="1283"/>
    <x v="13"/>
    <x v="107"/>
    <x v="10"/>
    <x v="2"/>
    <x v="0"/>
    <x v="0"/>
    <n v="60000"/>
    <n v="255"/>
    <n v="15300000"/>
    <n v="153000"/>
    <n v="2877930"/>
    <n v="18024930"/>
  </r>
  <r>
    <n v="1289"/>
    <x v="14"/>
    <x v="108"/>
    <x v="20"/>
    <x v="2"/>
    <x v="4"/>
    <x v="6"/>
    <n v="25000"/>
    <n v="112"/>
    <n v="2800000"/>
    <n v="28000"/>
    <n v="526680"/>
    <n v="3298680"/>
  </r>
  <r>
    <n v="1292"/>
    <x v="15"/>
    <x v="109"/>
    <x v="22"/>
    <x v="2"/>
    <x v="4"/>
    <x v="1"/>
    <n v="45000"/>
    <n v="239"/>
    <n v="10755000"/>
    <n v="107550"/>
    <n v="2023015.5"/>
    <n v="12670465.5"/>
  </r>
  <r>
    <n v="1298"/>
    <x v="16"/>
    <x v="110"/>
    <x v="15"/>
    <x v="2"/>
    <x v="3"/>
    <x v="0"/>
    <n v="60000"/>
    <n v="329"/>
    <n v="19740000"/>
    <n v="197400"/>
    <n v="3713094"/>
    <n v="23255694"/>
  </r>
  <r>
    <n v="1003"/>
    <x v="17"/>
    <x v="1"/>
    <x v="17"/>
    <x v="3"/>
    <x v="0"/>
    <x v="0"/>
    <n v="60000"/>
    <n v="215"/>
    <n v="12900000"/>
    <n v="129000"/>
    <n v="2426490"/>
    <n v="15197490"/>
  </r>
  <r>
    <n v="1005"/>
    <x v="18"/>
    <x v="111"/>
    <x v="16"/>
    <x v="3"/>
    <x v="2"/>
    <x v="0"/>
    <n v="60000"/>
    <n v="136"/>
    <n v="8160000"/>
    <n v="81600"/>
    <n v="1534896"/>
    <n v="9613296"/>
  </r>
  <r>
    <n v="1015"/>
    <x v="0"/>
    <x v="9"/>
    <x v="15"/>
    <x v="3"/>
    <x v="0"/>
    <x v="6"/>
    <n v="25000"/>
    <n v="210"/>
    <n v="5250000"/>
    <n v="52500"/>
    <n v="987525"/>
    <n v="6185025"/>
  </r>
  <r>
    <n v="1031"/>
    <x v="1"/>
    <x v="112"/>
    <x v="21"/>
    <x v="3"/>
    <x v="1"/>
    <x v="5"/>
    <n v="8000"/>
    <n v="54"/>
    <n v="432000"/>
    <n v="4320"/>
    <n v="81259.199999999997"/>
    <n v="508939.2"/>
  </r>
  <r>
    <n v="1038"/>
    <x v="2"/>
    <x v="113"/>
    <x v="15"/>
    <x v="3"/>
    <x v="2"/>
    <x v="6"/>
    <n v="25000"/>
    <n v="151"/>
    <n v="3775000"/>
    <n v="37750"/>
    <n v="710077.5"/>
    <n v="4447327.5"/>
  </r>
  <r>
    <n v="1041"/>
    <x v="3"/>
    <x v="114"/>
    <x v="21"/>
    <x v="3"/>
    <x v="1"/>
    <x v="2"/>
    <n v="16000"/>
    <n v="168"/>
    <n v="2688000"/>
    <n v="26880"/>
    <n v="505612.79999999999"/>
    <n v="3166732.8"/>
  </r>
  <r>
    <n v="1043"/>
    <x v="4"/>
    <x v="115"/>
    <x v="23"/>
    <x v="3"/>
    <x v="1"/>
    <x v="6"/>
    <n v="25000"/>
    <n v="346"/>
    <n v="8650000"/>
    <n v="86500"/>
    <n v="1627065"/>
    <n v="10190565"/>
  </r>
  <r>
    <n v="1061"/>
    <x v="5"/>
    <x v="116"/>
    <x v="21"/>
    <x v="3"/>
    <x v="2"/>
    <x v="2"/>
    <n v="16000"/>
    <n v="107"/>
    <n v="1712000"/>
    <n v="17120"/>
    <n v="322027.2"/>
    <n v="2016907.2"/>
  </r>
  <r>
    <n v="1077"/>
    <x v="6"/>
    <x v="117"/>
    <x v="18"/>
    <x v="3"/>
    <x v="2"/>
    <x v="6"/>
    <n v="25000"/>
    <n v="131"/>
    <n v="3275000"/>
    <n v="32750"/>
    <n v="616027.5"/>
    <n v="3858277.5"/>
  </r>
  <r>
    <n v="1089"/>
    <x v="7"/>
    <x v="1"/>
    <x v="5"/>
    <x v="3"/>
    <x v="2"/>
    <x v="5"/>
    <n v="8000"/>
    <n v="181"/>
    <n v="1448000"/>
    <n v="14480"/>
    <n v="272368.8"/>
    <n v="1705888.8"/>
  </r>
  <r>
    <n v="1101"/>
    <x v="8"/>
    <x v="118"/>
    <x v="21"/>
    <x v="3"/>
    <x v="2"/>
    <x v="1"/>
    <n v="45000"/>
    <n v="185"/>
    <n v="8325000"/>
    <n v="83250"/>
    <n v="1565932.5"/>
    <n v="9807682.5"/>
  </r>
  <r>
    <n v="1104"/>
    <x v="9"/>
    <x v="119"/>
    <x v="14"/>
    <x v="3"/>
    <x v="2"/>
    <x v="3"/>
    <n v="50000"/>
    <n v="74"/>
    <n v="3700000"/>
    <n v="37000"/>
    <n v="695970"/>
    <n v="4358970"/>
  </r>
  <r>
    <n v="1122"/>
    <x v="10"/>
    <x v="120"/>
    <x v="22"/>
    <x v="3"/>
    <x v="0"/>
    <x v="0"/>
    <n v="60000"/>
    <n v="77"/>
    <n v="4620000"/>
    <n v="46200"/>
    <n v="869022"/>
    <n v="5442822"/>
  </r>
  <r>
    <n v="1156"/>
    <x v="11"/>
    <x v="1"/>
    <x v="16"/>
    <x v="3"/>
    <x v="0"/>
    <x v="2"/>
    <n v="16000"/>
    <n v="281"/>
    <n v="4496000"/>
    <n v="44960"/>
    <n v="845697.6"/>
    <n v="5296737.5999999996"/>
  </r>
  <r>
    <n v="1159"/>
    <x v="12"/>
    <x v="9"/>
    <x v="5"/>
    <x v="3"/>
    <x v="1"/>
    <x v="0"/>
    <n v="60000"/>
    <n v="151"/>
    <n v="9060000"/>
    <n v="90600"/>
    <n v="1704186"/>
    <n v="10673586"/>
  </r>
  <r>
    <n v="1162"/>
    <x v="13"/>
    <x v="121"/>
    <x v="19"/>
    <x v="3"/>
    <x v="0"/>
    <x v="4"/>
    <n v="20000"/>
    <n v="263"/>
    <n v="5260000"/>
    <n v="52600"/>
    <n v="989406"/>
    <n v="6196806"/>
  </r>
  <r>
    <n v="1165"/>
    <x v="14"/>
    <x v="122"/>
    <x v="18"/>
    <x v="3"/>
    <x v="1"/>
    <x v="4"/>
    <n v="20000"/>
    <n v="173"/>
    <n v="3460000"/>
    <n v="34600"/>
    <n v="650826"/>
    <n v="4076226"/>
  </r>
  <r>
    <n v="1174"/>
    <x v="15"/>
    <x v="123"/>
    <x v="11"/>
    <x v="3"/>
    <x v="0"/>
    <x v="6"/>
    <n v="25000"/>
    <n v="201"/>
    <n v="5025000"/>
    <n v="50250"/>
    <n v="945202.5"/>
    <n v="5919952.5"/>
  </r>
  <r>
    <n v="1181"/>
    <x v="16"/>
    <x v="124"/>
    <x v="21"/>
    <x v="3"/>
    <x v="0"/>
    <x v="0"/>
    <n v="60000"/>
    <n v="195"/>
    <n v="11700000"/>
    <n v="117000"/>
    <n v="2200770"/>
    <n v="13783770"/>
  </r>
  <r>
    <n v="1186"/>
    <x v="17"/>
    <x v="125"/>
    <x v="17"/>
    <x v="3"/>
    <x v="2"/>
    <x v="6"/>
    <n v="25000"/>
    <n v="100"/>
    <n v="2500000"/>
    <n v="25000"/>
    <n v="470250"/>
    <n v="2945250"/>
  </r>
  <r>
    <n v="1198"/>
    <x v="18"/>
    <x v="126"/>
    <x v="25"/>
    <x v="3"/>
    <x v="0"/>
    <x v="2"/>
    <n v="16000"/>
    <n v="98"/>
    <n v="1568000"/>
    <n v="15680"/>
    <n v="294940.79999999999"/>
    <n v="1847260.8"/>
  </r>
  <r>
    <n v="1202"/>
    <x v="0"/>
    <x v="127"/>
    <x v="1"/>
    <x v="3"/>
    <x v="2"/>
    <x v="4"/>
    <n v="20000"/>
    <n v="192"/>
    <n v="3840000"/>
    <n v="38400"/>
    <n v="722304"/>
    <n v="4523904"/>
  </r>
  <r>
    <n v="1204"/>
    <x v="1"/>
    <x v="128"/>
    <x v="14"/>
    <x v="3"/>
    <x v="0"/>
    <x v="3"/>
    <n v="50000"/>
    <n v="54"/>
    <n v="2700000"/>
    <n v="27000"/>
    <n v="507870"/>
    <n v="3180870"/>
  </r>
  <r>
    <n v="1212"/>
    <x v="2"/>
    <x v="129"/>
    <x v="22"/>
    <x v="3"/>
    <x v="2"/>
    <x v="2"/>
    <n v="16000"/>
    <n v="328"/>
    <n v="5248000"/>
    <n v="52480"/>
    <n v="987148.80000000005"/>
    <n v="6182668.7999999998"/>
  </r>
  <r>
    <n v="1217"/>
    <x v="3"/>
    <x v="130"/>
    <x v="9"/>
    <x v="3"/>
    <x v="2"/>
    <x v="4"/>
    <n v="20000"/>
    <n v="175"/>
    <n v="3500000"/>
    <n v="35000"/>
    <n v="658350"/>
    <n v="4123350"/>
  </r>
  <r>
    <n v="1226"/>
    <x v="4"/>
    <x v="131"/>
    <x v="6"/>
    <x v="3"/>
    <x v="2"/>
    <x v="0"/>
    <n v="60000"/>
    <n v="136"/>
    <n v="8160000"/>
    <n v="81600"/>
    <n v="1534896"/>
    <n v="9613296"/>
  </r>
  <r>
    <n v="1232"/>
    <x v="5"/>
    <x v="132"/>
    <x v="22"/>
    <x v="3"/>
    <x v="2"/>
    <x v="1"/>
    <n v="45000"/>
    <n v="84"/>
    <n v="3780000"/>
    <n v="37800"/>
    <n v="711018"/>
    <n v="4453218"/>
  </r>
  <r>
    <n v="1242"/>
    <x v="6"/>
    <x v="133"/>
    <x v="22"/>
    <x v="3"/>
    <x v="0"/>
    <x v="3"/>
    <n v="50000"/>
    <n v="263"/>
    <n v="13150000"/>
    <n v="131500"/>
    <n v="2473515"/>
    <n v="15492015"/>
  </r>
  <r>
    <n v="1247"/>
    <x v="7"/>
    <x v="134"/>
    <x v="19"/>
    <x v="3"/>
    <x v="0"/>
    <x v="5"/>
    <n v="8000"/>
    <n v="97"/>
    <n v="776000"/>
    <n v="7760"/>
    <n v="145965.6"/>
    <n v="914205.6"/>
  </r>
  <r>
    <n v="1250"/>
    <x v="8"/>
    <x v="135"/>
    <x v="7"/>
    <x v="3"/>
    <x v="0"/>
    <x v="4"/>
    <n v="20000"/>
    <n v="46"/>
    <n v="920000"/>
    <n v="9200"/>
    <n v="173052"/>
    <n v="1083852"/>
  </r>
  <r>
    <n v="1252"/>
    <x v="9"/>
    <x v="136"/>
    <x v="25"/>
    <x v="3"/>
    <x v="1"/>
    <x v="3"/>
    <n v="50000"/>
    <n v="283"/>
    <n v="14150000"/>
    <n v="141500"/>
    <n v="2661615"/>
    <n v="16670115"/>
  </r>
  <r>
    <n v="1266"/>
    <x v="10"/>
    <x v="137"/>
    <x v="25"/>
    <x v="3"/>
    <x v="0"/>
    <x v="5"/>
    <n v="8000"/>
    <n v="216"/>
    <n v="1728000"/>
    <n v="17280"/>
    <n v="325036.79999999999"/>
    <n v="2035756.8"/>
  </r>
  <r>
    <n v="1274"/>
    <x v="11"/>
    <x v="138"/>
    <x v="14"/>
    <x v="3"/>
    <x v="2"/>
    <x v="5"/>
    <n v="8000"/>
    <n v="216"/>
    <n v="1728000"/>
    <n v="17280"/>
    <n v="325036.79999999999"/>
    <n v="2035756.8"/>
  </r>
  <r>
    <n v="1275"/>
    <x v="12"/>
    <x v="139"/>
    <x v="3"/>
    <x v="3"/>
    <x v="2"/>
    <x v="3"/>
    <n v="50000"/>
    <n v="107"/>
    <n v="5350000"/>
    <n v="53500"/>
    <n v="1006335"/>
    <n v="6302835"/>
  </r>
  <r>
    <n v="1284"/>
    <x v="13"/>
    <x v="140"/>
    <x v="14"/>
    <x v="3"/>
    <x v="0"/>
    <x v="1"/>
    <n v="45000"/>
    <n v="230"/>
    <n v="10350000"/>
    <n v="103500"/>
    <n v="1946835"/>
    <n v="12193335"/>
  </r>
  <r>
    <n v="1294"/>
    <x v="14"/>
    <x v="141"/>
    <x v="19"/>
    <x v="3"/>
    <x v="0"/>
    <x v="1"/>
    <n v="45000"/>
    <n v="243"/>
    <n v="10935000"/>
    <n v="109350"/>
    <n v="2056873.5"/>
    <n v="12882523.5"/>
  </r>
  <r>
    <n v="1297"/>
    <x v="15"/>
    <x v="142"/>
    <x v="9"/>
    <x v="3"/>
    <x v="0"/>
    <x v="2"/>
    <n v="16000"/>
    <n v="139"/>
    <n v="2224000"/>
    <n v="22240"/>
    <n v="418334.4"/>
    <n v="2620094.4"/>
  </r>
  <r>
    <n v="9999"/>
    <x v="16"/>
    <x v="143"/>
    <x v="25"/>
    <x v="3"/>
    <x v="1"/>
    <x v="1"/>
    <n v="45000"/>
    <n v="333"/>
    <n v="14985000"/>
    <n v="149850"/>
    <n v="2818678.5"/>
    <n v="17653828.5"/>
  </r>
  <r>
    <n v="1008"/>
    <x v="17"/>
    <x v="144"/>
    <x v="14"/>
    <x v="4"/>
    <x v="1"/>
    <x v="0"/>
    <n v="60000"/>
    <n v="230"/>
    <n v="13800000"/>
    <n v="138000"/>
    <n v="2595780"/>
    <n v="16257780"/>
  </r>
  <r>
    <n v="1019"/>
    <x v="18"/>
    <x v="145"/>
    <x v="22"/>
    <x v="4"/>
    <x v="2"/>
    <x v="6"/>
    <n v="25000"/>
    <n v="294"/>
    <n v="7350000"/>
    <n v="73500"/>
    <n v="1382535"/>
    <n v="8659035"/>
  </r>
  <r>
    <n v="1020"/>
    <x v="0"/>
    <x v="146"/>
    <x v="19"/>
    <x v="4"/>
    <x v="2"/>
    <x v="2"/>
    <n v="16000"/>
    <n v="122"/>
    <n v="1952000"/>
    <n v="19520"/>
    <n v="367171.2"/>
    <n v="2299651.2000000002"/>
  </r>
  <r>
    <n v="1022"/>
    <x v="1"/>
    <x v="147"/>
    <x v="3"/>
    <x v="4"/>
    <x v="0"/>
    <x v="3"/>
    <n v="50000"/>
    <n v="133"/>
    <n v="6650000"/>
    <n v="66500"/>
    <n v="1250865"/>
    <n v="7834365"/>
  </r>
  <r>
    <n v="1025"/>
    <x v="2"/>
    <x v="148"/>
    <x v="20"/>
    <x v="4"/>
    <x v="2"/>
    <x v="0"/>
    <n v="60000"/>
    <n v="55"/>
    <n v="3300000"/>
    <n v="33000"/>
    <n v="620730"/>
    <n v="3887730"/>
  </r>
  <r>
    <n v="1027"/>
    <x v="3"/>
    <x v="149"/>
    <x v="0"/>
    <x v="4"/>
    <x v="2"/>
    <x v="4"/>
    <n v="20000"/>
    <n v="256"/>
    <n v="5120000"/>
    <n v="51200"/>
    <n v="963072"/>
    <n v="6031872"/>
  </r>
  <r>
    <n v="1032"/>
    <x v="4"/>
    <x v="150"/>
    <x v="22"/>
    <x v="4"/>
    <x v="0"/>
    <x v="6"/>
    <n v="25000"/>
    <n v="256"/>
    <n v="6400000"/>
    <n v="64000"/>
    <n v="1203840"/>
    <n v="7539840"/>
  </r>
  <r>
    <n v="1040"/>
    <x v="5"/>
    <x v="9"/>
    <x v="7"/>
    <x v="4"/>
    <x v="2"/>
    <x v="0"/>
    <n v="60000"/>
    <n v="231"/>
    <n v="13860000"/>
    <n v="138600"/>
    <n v="2607066"/>
    <n v="16328466"/>
  </r>
  <r>
    <n v="1047"/>
    <x v="6"/>
    <x v="151"/>
    <x v="9"/>
    <x v="4"/>
    <x v="2"/>
    <x v="3"/>
    <n v="50000"/>
    <n v="203"/>
    <n v="10150000"/>
    <n v="101500"/>
    <n v="1909215"/>
    <n v="11957715"/>
  </r>
  <r>
    <n v="1051"/>
    <x v="7"/>
    <x v="152"/>
    <x v="21"/>
    <x v="4"/>
    <x v="1"/>
    <x v="5"/>
    <n v="8000"/>
    <n v="207"/>
    <n v="1656000"/>
    <n v="16560"/>
    <n v="311493.59999999998"/>
    <n v="1950933.6"/>
  </r>
  <r>
    <n v="1052"/>
    <x v="8"/>
    <x v="153"/>
    <x v="25"/>
    <x v="4"/>
    <x v="2"/>
    <x v="5"/>
    <n v="8000"/>
    <n v="216"/>
    <n v="1728000"/>
    <n v="17280"/>
    <n v="325036.79999999999"/>
    <n v="2035756.8"/>
  </r>
  <r>
    <n v="1055"/>
    <x v="9"/>
    <x v="154"/>
    <x v="3"/>
    <x v="4"/>
    <x v="0"/>
    <x v="5"/>
    <n v="8000"/>
    <n v="105"/>
    <n v="840000"/>
    <n v="8400"/>
    <n v="158004"/>
    <n v="989604"/>
  </r>
  <r>
    <n v="1056"/>
    <x v="10"/>
    <x v="155"/>
    <x v="4"/>
    <x v="4"/>
    <x v="2"/>
    <x v="3"/>
    <n v="50000"/>
    <n v="251"/>
    <n v="12550000"/>
    <n v="125500"/>
    <n v="2360655"/>
    <n v="14785155"/>
  </r>
  <r>
    <n v="1064"/>
    <x v="11"/>
    <x v="156"/>
    <x v="14"/>
    <x v="4"/>
    <x v="1"/>
    <x v="3"/>
    <n v="50000"/>
    <n v="58"/>
    <n v="2900000"/>
    <n v="29000"/>
    <n v="545490"/>
    <n v="3416490"/>
  </r>
  <r>
    <n v="1065"/>
    <x v="12"/>
    <x v="157"/>
    <x v="8"/>
    <x v="4"/>
    <x v="0"/>
    <x v="3"/>
    <n v="50000"/>
    <n v="191"/>
    <n v="9550000"/>
    <n v="95500"/>
    <n v="1796355"/>
    <n v="11250855"/>
  </r>
  <r>
    <n v="1071"/>
    <x v="13"/>
    <x v="158"/>
    <x v="25"/>
    <x v="4"/>
    <x v="0"/>
    <x v="2"/>
    <n v="16000"/>
    <n v="143"/>
    <n v="2288000"/>
    <n v="22880"/>
    <n v="430372.8"/>
    <n v="2695492.8"/>
  </r>
  <r>
    <n v="1074"/>
    <x v="14"/>
    <x v="159"/>
    <x v="14"/>
    <x v="4"/>
    <x v="2"/>
    <x v="4"/>
    <n v="20000"/>
    <n v="53"/>
    <n v="1060000"/>
    <n v="10600"/>
    <n v="199386"/>
    <n v="1248786"/>
  </r>
  <r>
    <n v="1091"/>
    <x v="15"/>
    <x v="160"/>
    <x v="21"/>
    <x v="4"/>
    <x v="0"/>
    <x v="6"/>
    <n v="25000"/>
    <n v="276"/>
    <n v="6900000"/>
    <n v="69000"/>
    <n v="1297890"/>
    <n v="8128890"/>
  </r>
  <r>
    <n v="1094"/>
    <x v="16"/>
    <x v="161"/>
    <x v="14"/>
    <x v="4"/>
    <x v="1"/>
    <x v="4"/>
    <n v="20000"/>
    <n v="348"/>
    <n v="6960000"/>
    <n v="69600"/>
    <n v="1309176"/>
    <n v="8199576"/>
  </r>
  <r>
    <n v="1095"/>
    <x v="17"/>
    <x v="162"/>
    <x v="3"/>
    <x v="4"/>
    <x v="2"/>
    <x v="1"/>
    <n v="45000"/>
    <n v="201"/>
    <n v="9045000"/>
    <n v="90450"/>
    <n v="1701364.5"/>
    <n v="10655914.5"/>
  </r>
  <r>
    <n v="1098"/>
    <x v="18"/>
    <x v="163"/>
    <x v="15"/>
    <x v="4"/>
    <x v="2"/>
    <x v="1"/>
    <n v="45000"/>
    <n v="70"/>
    <n v="3150000"/>
    <n v="31500"/>
    <n v="592515"/>
    <n v="3711015"/>
  </r>
  <r>
    <n v="1099"/>
    <x v="0"/>
    <x v="164"/>
    <x v="25"/>
    <x v="4"/>
    <x v="2"/>
    <x v="6"/>
    <n v="25000"/>
    <n v="313"/>
    <n v="7825000"/>
    <n v="78250"/>
    <n v="1471882.5"/>
    <n v="9218632.5"/>
  </r>
  <r>
    <n v="1151"/>
    <x v="1"/>
    <x v="165"/>
    <x v="25"/>
    <x v="4"/>
    <x v="1"/>
    <x v="2"/>
    <n v="16000"/>
    <n v="82"/>
    <n v="1312000"/>
    <n v="13120"/>
    <n v="246787.20000000001"/>
    <n v="1545667.2"/>
  </r>
  <r>
    <n v="1171"/>
    <x v="2"/>
    <x v="166"/>
    <x v="21"/>
    <x v="4"/>
    <x v="2"/>
    <x v="5"/>
    <n v="8000"/>
    <n v="204"/>
    <n v="1632000"/>
    <n v="16320"/>
    <n v="306979.20000000001"/>
    <n v="1922659.2"/>
  </r>
  <r>
    <n v="1177"/>
    <x v="3"/>
    <x v="167"/>
    <x v="9"/>
    <x v="4"/>
    <x v="0"/>
    <x v="4"/>
    <n v="20000"/>
    <n v="294"/>
    <n v="5880000"/>
    <n v="58800"/>
    <n v="1106028"/>
    <n v="6927228"/>
  </r>
  <r>
    <n v="1201"/>
    <x v="4"/>
    <x v="168"/>
    <x v="21"/>
    <x v="4"/>
    <x v="0"/>
    <x v="2"/>
    <n v="16000"/>
    <n v="227"/>
    <n v="3632000"/>
    <n v="36320"/>
    <n v="683179.2"/>
    <n v="4278859.2"/>
  </r>
  <r>
    <n v="1209"/>
    <x v="5"/>
    <x v="169"/>
    <x v="5"/>
    <x v="4"/>
    <x v="0"/>
    <x v="1"/>
    <n v="45000"/>
    <n v="197"/>
    <n v="8865000"/>
    <n v="88650"/>
    <n v="1667506.5"/>
    <n v="10443856.5"/>
  </r>
  <r>
    <n v="1210"/>
    <x v="6"/>
    <x v="170"/>
    <x v="8"/>
    <x v="4"/>
    <x v="0"/>
    <x v="4"/>
    <n v="20000"/>
    <n v="345"/>
    <n v="6900000"/>
    <n v="69000"/>
    <n v="1297890"/>
    <n v="8128890"/>
  </r>
  <r>
    <n v="1211"/>
    <x v="7"/>
    <x v="171"/>
    <x v="19"/>
    <x v="4"/>
    <x v="0"/>
    <x v="0"/>
    <n v="60000"/>
    <n v="190"/>
    <n v="11400000"/>
    <n v="114000"/>
    <n v="2144340"/>
    <n v="13430340"/>
  </r>
  <r>
    <n v="1213"/>
    <x v="8"/>
    <x v="172"/>
    <x v="10"/>
    <x v="4"/>
    <x v="0"/>
    <x v="1"/>
    <n v="45000"/>
    <n v="130"/>
    <n v="5850000"/>
    <n v="58500"/>
    <n v="1100385"/>
    <n v="6891885"/>
  </r>
  <r>
    <n v="1229"/>
    <x v="9"/>
    <x v="173"/>
    <x v="5"/>
    <x v="4"/>
    <x v="1"/>
    <x v="1"/>
    <n v="45000"/>
    <n v="283"/>
    <n v="12735000"/>
    <n v="127350"/>
    <n v="2395453.5"/>
    <n v="15003103.5"/>
  </r>
  <r>
    <n v="1230"/>
    <x v="10"/>
    <x v="174"/>
    <x v="7"/>
    <x v="4"/>
    <x v="1"/>
    <x v="6"/>
    <n v="25000"/>
    <n v="135"/>
    <n v="3375000"/>
    <n v="33750"/>
    <n v="634837.5"/>
    <n v="3976087.5"/>
  </r>
  <r>
    <n v="1243"/>
    <x v="11"/>
    <x v="1"/>
    <x v="10"/>
    <x v="4"/>
    <x v="0"/>
    <x v="5"/>
    <n v="8000"/>
    <n v="266"/>
    <n v="2128000"/>
    <n v="21280"/>
    <n v="400276.8"/>
    <n v="2506996.7999999998"/>
  </r>
  <r>
    <n v="1270"/>
    <x v="12"/>
    <x v="175"/>
    <x v="19"/>
    <x v="4"/>
    <x v="0"/>
    <x v="0"/>
    <n v="60000"/>
    <n v="116"/>
    <n v="6960000"/>
    <n v="69600"/>
    <n v="1309176"/>
    <n v="8199576"/>
  </r>
  <r>
    <n v="1279"/>
    <x v="13"/>
    <x v="176"/>
    <x v="24"/>
    <x v="4"/>
    <x v="2"/>
    <x v="2"/>
    <n v="16000"/>
    <n v="222"/>
    <n v="3552000"/>
    <n v="35520"/>
    <n v="668131.19999999995"/>
    <n v="4184611.2"/>
  </r>
  <r>
    <n v="1282"/>
    <x v="14"/>
    <x v="177"/>
    <x v="4"/>
    <x v="4"/>
    <x v="2"/>
    <x v="1"/>
    <n v="45000"/>
    <n v="137"/>
    <n v="6165000"/>
    <n v="61650"/>
    <n v="1159636.5"/>
    <n v="7262986.5"/>
  </r>
  <r>
    <n v="1290"/>
    <x v="15"/>
    <x v="178"/>
    <x v="7"/>
    <x v="4"/>
    <x v="2"/>
    <x v="2"/>
    <n v="16000"/>
    <n v="301"/>
    <n v="4816000"/>
    <n v="48160"/>
    <n v="905889.6"/>
    <n v="5673729.5999999996"/>
  </r>
  <r>
    <n v="1009"/>
    <x v="16"/>
    <x v="179"/>
    <x v="17"/>
    <x v="5"/>
    <x v="2"/>
    <x v="6"/>
    <n v="25000"/>
    <n v="276"/>
    <n v="6900000"/>
    <n v="69000"/>
    <n v="1297890"/>
    <n v="8128890"/>
  </r>
  <r>
    <n v="1012"/>
    <x v="17"/>
    <x v="1"/>
    <x v="19"/>
    <x v="5"/>
    <x v="0"/>
    <x v="2"/>
    <n v="16000"/>
    <n v="272"/>
    <n v="4352000"/>
    <n v="43520"/>
    <n v="818611.19999999995"/>
    <n v="5127091.2"/>
  </r>
  <r>
    <n v="1034"/>
    <x v="18"/>
    <x v="180"/>
    <x v="14"/>
    <x v="5"/>
    <x v="4"/>
    <x v="4"/>
    <n v="20000"/>
    <n v="325"/>
    <n v="6500000"/>
    <n v="65000"/>
    <n v="1222650"/>
    <n v="7657650"/>
  </r>
  <r>
    <n v="1042"/>
    <x v="0"/>
    <x v="1"/>
    <x v="22"/>
    <x v="5"/>
    <x v="3"/>
    <x v="4"/>
    <n v="20000"/>
    <n v="210"/>
    <n v="4200000"/>
    <n v="42000"/>
    <n v="790020"/>
    <n v="4948020"/>
  </r>
  <r>
    <n v="1062"/>
    <x v="1"/>
    <x v="181"/>
    <x v="12"/>
    <x v="5"/>
    <x v="2"/>
    <x v="6"/>
    <n v="25000"/>
    <n v="349"/>
    <n v="8725000"/>
    <n v="87250"/>
    <n v="1641172.5"/>
    <n v="10278922.5"/>
  </r>
  <r>
    <n v="1072"/>
    <x v="2"/>
    <x v="1"/>
    <x v="25"/>
    <x v="5"/>
    <x v="2"/>
    <x v="4"/>
    <n v="20000"/>
    <n v="339"/>
    <n v="6780000"/>
    <n v="67800"/>
    <n v="1275318"/>
    <n v="7987518"/>
  </r>
  <r>
    <n v="1084"/>
    <x v="3"/>
    <x v="182"/>
    <x v="25"/>
    <x v="5"/>
    <x v="2"/>
    <x v="3"/>
    <n v="50000"/>
    <n v="328"/>
    <n v="16400000"/>
    <n v="164000"/>
    <n v="3084840"/>
    <n v="19320840"/>
  </r>
  <r>
    <n v="1087"/>
    <x v="4"/>
    <x v="183"/>
    <x v="9"/>
    <x v="5"/>
    <x v="2"/>
    <x v="5"/>
    <n v="8000"/>
    <n v="350"/>
    <n v="2800000"/>
    <n v="28000"/>
    <n v="526680"/>
    <n v="3298680"/>
  </r>
  <r>
    <n v="1090"/>
    <x v="5"/>
    <x v="184"/>
    <x v="13"/>
    <x v="5"/>
    <x v="0"/>
    <x v="0"/>
    <n v="60000"/>
    <n v="123"/>
    <n v="7380000"/>
    <n v="73800"/>
    <n v="1388178"/>
    <n v="8694378"/>
  </r>
  <r>
    <n v="1092"/>
    <x v="6"/>
    <x v="185"/>
    <x v="22"/>
    <x v="5"/>
    <x v="2"/>
    <x v="3"/>
    <n v="50000"/>
    <n v="210"/>
    <n v="10500000"/>
    <n v="105000"/>
    <n v="1975050"/>
    <n v="12370050"/>
  </r>
  <r>
    <n v="1102"/>
    <x v="7"/>
    <x v="186"/>
    <x v="19"/>
    <x v="5"/>
    <x v="4"/>
    <x v="0"/>
    <n v="60000"/>
    <n v="142"/>
    <n v="8520000"/>
    <n v="85200"/>
    <n v="1602612"/>
    <n v="10037412"/>
  </r>
  <r>
    <n v="1107"/>
    <x v="8"/>
    <x v="187"/>
    <x v="9"/>
    <x v="5"/>
    <x v="2"/>
    <x v="4"/>
    <n v="20000"/>
    <n v="329"/>
    <n v="6580000"/>
    <n v="65800"/>
    <n v="1237698"/>
    <n v="7751898"/>
  </r>
  <r>
    <n v="1108"/>
    <x v="9"/>
    <x v="188"/>
    <x v="15"/>
    <x v="5"/>
    <x v="0"/>
    <x v="2"/>
    <n v="16000"/>
    <n v="120"/>
    <n v="1920000"/>
    <n v="19200"/>
    <n v="361152"/>
    <n v="2261952"/>
  </r>
  <r>
    <n v="1110"/>
    <x v="10"/>
    <x v="189"/>
    <x v="7"/>
    <x v="5"/>
    <x v="0"/>
    <x v="6"/>
    <n v="25000"/>
    <n v="325"/>
    <n v="8125000"/>
    <n v="81250"/>
    <n v="1528312.5"/>
    <n v="9572062.5"/>
  </r>
  <r>
    <n v="1114"/>
    <x v="11"/>
    <x v="190"/>
    <x v="19"/>
    <x v="5"/>
    <x v="0"/>
    <x v="5"/>
    <n v="8000"/>
    <n v="114"/>
    <n v="912000"/>
    <n v="9120"/>
    <n v="171547.2"/>
    <n v="1074427.2"/>
  </r>
  <r>
    <n v="1115"/>
    <x v="12"/>
    <x v="191"/>
    <x v="3"/>
    <x v="5"/>
    <x v="3"/>
    <x v="1"/>
    <n v="45000"/>
    <n v="347"/>
    <n v="15615000"/>
    <n v="156150"/>
    <n v="2937181.5"/>
    <n v="18396031.5"/>
  </r>
  <r>
    <n v="1117"/>
    <x v="13"/>
    <x v="192"/>
    <x v="9"/>
    <x v="5"/>
    <x v="3"/>
    <x v="2"/>
    <n v="16000"/>
    <n v="350"/>
    <n v="5600000"/>
    <n v="56000"/>
    <n v="1053360"/>
    <n v="6597360"/>
  </r>
  <r>
    <n v="1120"/>
    <x v="14"/>
    <x v="193"/>
    <x v="18"/>
    <x v="5"/>
    <x v="0"/>
    <x v="4"/>
    <n v="20000"/>
    <n v="177"/>
    <n v="3540000"/>
    <n v="35400"/>
    <n v="665874"/>
    <n v="4170474"/>
  </r>
  <r>
    <n v="1125"/>
    <x v="15"/>
    <x v="194"/>
    <x v="3"/>
    <x v="5"/>
    <x v="3"/>
    <x v="1"/>
    <n v="45000"/>
    <n v="277"/>
    <n v="12465000"/>
    <n v="124650"/>
    <n v="2344666.5"/>
    <n v="14685016.5"/>
  </r>
  <r>
    <n v="1133"/>
    <x v="16"/>
    <x v="195"/>
    <x v="10"/>
    <x v="5"/>
    <x v="4"/>
    <x v="6"/>
    <n v="25000"/>
    <n v="316"/>
    <n v="7900000"/>
    <n v="79000"/>
    <n v="1485990"/>
    <n v="9306990"/>
  </r>
  <r>
    <n v="1134"/>
    <x v="17"/>
    <x v="196"/>
    <x v="14"/>
    <x v="5"/>
    <x v="4"/>
    <x v="1"/>
    <n v="45000"/>
    <n v="85"/>
    <n v="3825000"/>
    <n v="38250"/>
    <n v="719482.5"/>
    <n v="4506232.5"/>
  </r>
  <r>
    <n v="1138"/>
    <x v="18"/>
    <x v="197"/>
    <x v="15"/>
    <x v="5"/>
    <x v="2"/>
    <x v="0"/>
    <n v="60000"/>
    <n v="180"/>
    <n v="10800000"/>
    <n v="108000"/>
    <n v="2031480"/>
    <n v="12723480"/>
  </r>
  <r>
    <n v="1142"/>
    <x v="0"/>
    <x v="198"/>
    <x v="22"/>
    <x v="5"/>
    <x v="4"/>
    <x v="2"/>
    <n v="16000"/>
    <n v="94"/>
    <n v="1504000"/>
    <n v="15040"/>
    <n v="282902.40000000002"/>
    <n v="1771862.4"/>
  </r>
  <r>
    <n v="1144"/>
    <x v="1"/>
    <x v="199"/>
    <x v="25"/>
    <x v="5"/>
    <x v="3"/>
    <x v="6"/>
    <n v="25000"/>
    <n v="311"/>
    <n v="7775000"/>
    <n v="77750"/>
    <n v="1462477.5"/>
    <n v="9159727.5"/>
  </r>
  <r>
    <n v="1145"/>
    <x v="2"/>
    <x v="200"/>
    <x v="3"/>
    <x v="5"/>
    <x v="4"/>
    <x v="5"/>
    <n v="8000"/>
    <n v="161"/>
    <n v="1288000"/>
    <n v="12880"/>
    <n v="242272.8"/>
    <n v="1517392.8"/>
  </r>
  <r>
    <n v="1163"/>
    <x v="3"/>
    <x v="201"/>
    <x v="25"/>
    <x v="5"/>
    <x v="2"/>
    <x v="1"/>
    <n v="45000"/>
    <n v="141"/>
    <n v="6345000"/>
    <n v="63450"/>
    <n v="1193494.5"/>
    <n v="7475044.5"/>
  </r>
  <r>
    <n v="1164"/>
    <x v="4"/>
    <x v="9"/>
    <x v="14"/>
    <x v="5"/>
    <x v="2"/>
    <x v="0"/>
    <n v="60000"/>
    <n v="103"/>
    <n v="6180000"/>
    <n v="61800"/>
    <n v="1162458"/>
    <n v="7280658"/>
  </r>
  <r>
    <n v="1172"/>
    <x v="5"/>
    <x v="202"/>
    <x v="22"/>
    <x v="5"/>
    <x v="2"/>
    <x v="4"/>
    <n v="20000"/>
    <n v="52"/>
    <n v="1040000"/>
    <n v="10400"/>
    <n v="195624"/>
    <n v="1225224"/>
  </r>
  <r>
    <n v="1185"/>
    <x v="6"/>
    <x v="203"/>
    <x v="3"/>
    <x v="5"/>
    <x v="4"/>
    <x v="3"/>
    <n v="50000"/>
    <n v="316"/>
    <n v="15800000"/>
    <n v="158000"/>
    <n v="2971980"/>
    <n v="18613980"/>
  </r>
  <r>
    <n v="1196"/>
    <x v="7"/>
    <x v="204"/>
    <x v="19"/>
    <x v="5"/>
    <x v="0"/>
    <x v="1"/>
    <n v="45000"/>
    <n v="174"/>
    <n v="7830000"/>
    <n v="78300"/>
    <n v="1472823"/>
    <n v="9224523"/>
  </r>
  <r>
    <n v="1203"/>
    <x v="8"/>
    <x v="205"/>
    <x v="25"/>
    <x v="5"/>
    <x v="2"/>
    <x v="0"/>
    <n v="60000"/>
    <n v="332"/>
    <n v="19920000"/>
    <n v="199200"/>
    <n v="3746952"/>
    <n v="23467752"/>
  </r>
  <r>
    <n v="1214"/>
    <x v="9"/>
    <x v="206"/>
    <x v="14"/>
    <x v="5"/>
    <x v="0"/>
    <x v="3"/>
    <n v="50000"/>
    <n v="63"/>
    <n v="3150000"/>
    <n v="31500"/>
    <n v="592515"/>
    <n v="3711015"/>
  </r>
  <r>
    <n v="1221"/>
    <x v="10"/>
    <x v="207"/>
    <x v="25"/>
    <x v="5"/>
    <x v="2"/>
    <x v="2"/>
    <n v="16000"/>
    <n v="67"/>
    <n v="1072000"/>
    <n v="10720"/>
    <n v="201643.2"/>
    <n v="1262923.2"/>
  </r>
  <r>
    <n v="1238"/>
    <x v="11"/>
    <x v="208"/>
    <x v="15"/>
    <x v="5"/>
    <x v="2"/>
    <x v="5"/>
    <n v="8000"/>
    <n v="292"/>
    <n v="2336000"/>
    <n v="23360"/>
    <n v="439401.6"/>
    <n v="2752041.6"/>
  </r>
  <r>
    <n v="1257"/>
    <x v="12"/>
    <x v="209"/>
    <x v="9"/>
    <x v="5"/>
    <x v="2"/>
    <x v="1"/>
    <n v="45000"/>
    <n v="256"/>
    <n v="11520000"/>
    <n v="115200"/>
    <n v="2166912"/>
    <n v="13571712"/>
  </r>
  <r>
    <n v="1261"/>
    <x v="13"/>
    <x v="210"/>
    <x v="21"/>
    <x v="5"/>
    <x v="3"/>
    <x v="3"/>
    <n v="50000"/>
    <n v="284"/>
    <n v="14200000"/>
    <n v="142000"/>
    <n v="2671020"/>
    <n v="16729020"/>
  </r>
  <r>
    <n v="1265"/>
    <x v="14"/>
    <x v="211"/>
    <x v="3"/>
    <x v="5"/>
    <x v="2"/>
    <x v="2"/>
    <n v="16000"/>
    <n v="229"/>
    <n v="3664000"/>
    <n v="36640"/>
    <n v="689198.4"/>
    <n v="4316558.4000000004"/>
  </r>
  <r>
    <n v="1281"/>
    <x v="15"/>
    <x v="212"/>
    <x v="16"/>
    <x v="5"/>
    <x v="3"/>
    <x v="0"/>
    <n v="60000"/>
    <n v="332"/>
    <n v="19920000"/>
    <n v="199200"/>
    <n v="3746952"/>
    <n v="23467752"/>
  </r>
  <r>
    <n v="1006"/>
    <x v="16"/>
    <x v="1"/>
    <x v="22"/>
    <x v="6"/>
    <x v="2"/>
    <x v="6"/>
    <n v="25000"/>
    <n v="224"/>
    <n v="5600000"/>
    <n v="56000"/>
    <n v="1053360"/>
    <n v="6597360"/>
  </r>
  <r>
    <n v="1007"/>
    <x v="17"/>
    <x v="213"/>
    <x v="10"/>
    <x v="6"/>
    <x v="2"/>
    <x v="6"/>
    <n v="25000"/>
    <n v="255"/>
    <n v="6375000"/>
    <n v="63750"/>
    <n v="1199137.5"/>
    <n v="7510387.5"/>
  </r>
  <r>
    <n v="1010"/>
    <x v="18"/>
    <x v="214"/>
    <x v="24"/>
    <x v="6"/>
    <x v="1"/>
    <x v="6"/>
    <n v="25000"/>
    <n v="84"/>
    <n v="2100000"/>
    <n v="21000"/>
    <n v="395010"/>
    <n v="2474010"/>
  </r>
  <r>
    <n v="1013"/>
    <x v="0"/>
    <x v="9"/>
    <x v="2"/>
    <x v="6"/>
    <x v="2"/>
    <x v="0"/>
    <n v="60000"/>
    <n v="275"/>
    <n v="16500000"/>
    <n v="165000"/>
    <n v="3103650"/>
    <n v="19438650"/>
  </r>
  <r>
    <n v="1030"/>
    <x v="1"/>
    <x v="1"/>
    <x v="20"/>
    <x v="6"/>
    <x v="0"/>
    <x v="4"/>
    <n v="20000"/>
    <n v="148"/>
    <n v="2960000"/>
    <n v="29600"/>
    <n v="556776"/>
    <n v="3487176"/>
  </r>
  <r>
    <n v="1037"/>
    <x v="2"/>
    <x v="215"/>
    <x v="19"/>
    <x v="6"/>
    <x v="1"/>
    <x v="0"/>
    <n v="60000"/>
    <n v="53"/>
    <n v="3180000"/>
    <n v="31800"/>
    <n v="598158"/>
    <n v="3746358"/>
  </r>
  <r>
    <n v="1044"/>
    <x v="3"/>
    <x v="216"/>
    <x v="14"/>
    <x v="6"/>
    <x v="0"/>
    <x v="6"/>
    <n v="25000"/>
    <n v="165"/>
    <n v="4125000"/>
    <n v="41250"/>
    <n v="775912.5"/>
    <n v="4859662.5"/>
  </r>
  <r>
    <n v="1053"/>
    <x v="4"/>
    <x v="217"/>
    <x v="10"/>
    <x v="6"/>
    <x v="0"/>
    <x v="6"/>
    <n v="25000"/>
    <n v="71"/>
    <n v="1775000"/>
    <n v="17750"/>
    <n v="333877.5"/>
    <n v="2091127.5"/>
  </r>
  <r>
    <n v="1054"/>
    <x v="5"/>
    <x v="9"/>
    <x v="14"/>
    <x v="6"/>
    <x v="2"/>
    <x v="4"/>
    <n v="20000"/>
    <n v="109"/>
    <n v="2180000"/>
    <n v="21800"/>
    <n v="410058"/>
    <n v="2568258"/>
  </r>
  <r>
    <n v="1063"/>
    <x v="6"/>
    <x v="218"/>
    <x v="23"/>
    <x v="6"/>
    <x v="2"/>
    <x v="5"/>
    <n v="8000"/>
    <n v="287"/>
    <n v="2296000"/>
    <n v="22960"/>
    <n v="431877.6"/>
    <n v="2704917.6"/>
  </r>
  <r>
    <n v="1067"/>
    <x v="7"/>
    <x v="219"/>
    <x v="24"/>
    <x v="6"/>
    <x v="0"/>
    <x v="4"/>
    <n v="20000"/>
    <n v="126"/>
    <n v="2520000"/>
    <n v="25200"/>
    <n v="474012"/>
    <n v="2968812"/>
  </r>
  <r>
    <n v="1073"/>
    <x v="8"/>
    <x v="220"/>
    <x v="10"/>
    <x v="6"/>
    <x v="2"/>
    <x v="2"/>
    <n v="16000"/>
    <n v="155"/>
    <n v="2480000"/>
    <n v="24800"/>
    <n v="466488"/>
    <n v="2921688"/>
  </r>
  <r>
    <n v="1076"/>
    <x v="9"/>
    <x v="221"/>
    <x v="19"/>
    <x v="6"/>
    <x v="0"/>
    <x v="1"/>
    <n v="45000"/>
    <n v="232"/>
    <n v="10440000"/>
    <n v="104400"/>
    <n v="1963764"/>
    <n v="12299364"/>
  </r>
  <r>
    <n v="1111"/>
    <x v="10"/>
    <x v="222"/>
    <x v="25"/>
    <x v="6"/>
    <x v="0"/>
    <x v="3"/>
    <n v="50000"/>
    <n v="263"/>
    <n v="13150000"/>
    <n v="131500"/>
    <n v="2473515"/>
    <n v="15492015"/>
  </r>
  <r>
    <n v="1113"/>
    <x v="11"/>
    <x v="223"/>
    <x v="10"/>
    <x v="6"/>
    <x v="2"/>
    <x v="4"/>
    <n v="20000"/>
    <n v="268"/>
    <n v="5360000"/>
    <n v="53600"/>
    <n v="1008216"/>
    <n v="6314616"/>
  </r>
  <r>
    <n v="1116"/>
    <x v="12"/>
    <x v="224"/>
    <x v="6"/>
    <x v="6"/>
    <x v="1"/>
    <x v="5"/>
    <n v="8000"/>
    <n v="46"/>
    <n v="368000"/>
    <n v="3680"/>
    <n v="69220.800000000003"/>
    <n v="433540.8"/>
  </r>
  <r>
    <n v="1118"/>
    <x v="13"/>
    <x v="225"/>
    <x v="15"/>
    <x v="6"/>
    <x v="2"/>
    <x v="5"/>
    <n v="8000"/>
    <n v="214"/>
    <n v="1712000"/>
    <n v="17120"/>
    <n v="322027.2"/>
    <n v="2016907.2"/>
  </r>
  <r>
    <n v="1119"/>
    <x v="14"/>
    <x v="226"/>
    <x v="5"/>
    <x v="6"/>
    <x v="0"/>
    <x v="3"/>
    <n v="50000"/>
    <n v="80"/>
    <n v="4000000"/>
    <n v="40000"/>
    <n v="752400"/>
    <n v="4712400"/>
  </r>
  <r>
    <n v="1127"/>
    <x v="15"/>
    <x v="227"/>
    <x v="13"/>
    <x v="6"/>
    <x v="2"/>
    <x v="3"/>
    <n v="50000"/>
    <n v="74"/>
    <n v="3700000"/>
    <n v="37000"/>
    <n v="695970"/>
    <n v="4358970"/>
  </r>
  <r>
    <n v="1136"/>
    <x v="16"/>
    <x v="228"/>
    <x v="6"/>
    <x v="6"/>
    <x v="0"/>
    <x v="4"/>
    <n v="20000"/>
    <n v="263"/>
    <n v="5260000"/>
    <n v="52600"/>
    <n v="989406"/>
    <n v="6196806"/>
  </r>
  <r>
    <n v="1140"/>
    <x v="17"/>
    <x v="229"/>
    <x v="7"/>
    <x v="6"/>
    <x v="0"/>
    <x v="0"/>
    <n v="60000"/>
    <n v="155"/>
    <n v="9300000"/>
    <n v="93000"/>
    <n v="1749330"/>
    <n v="10956330"/>
  </r>
  <r>
    <n v="1141"/>
    <x v="18"/>
    <x v="230"/>
    <x v="21"/>
    <x v="6"/>
    <x v="0"/>
    <x v="1"/>
    <n v="45000"/>
    <n v="219"/>
    <n v="9855000"/>
    <n v="98550"/>
    <n v="1853725.5"/>
    <n v="11610175.5"/>
  </r>
  <r>
    <n v="1143"/>
    <x v="0"/>
    <x v="231"/>
    <x v="10"/>
    <x v="6"/>
    <x v="0"/>
    <x v="5"/>
    <n v="8000"/>
    <n v="98"/>
    <n v="784000"/>
    <n v="7840"/>
    <n v="147470.39999999999"/>
    <n v="923630.4"/>
  </r>
  <r>
    <n v="1150"/>
    <x v="1"/>
    <x v="232"/>
    <x v="7"/>
    <x v="6"/>
    <x v="1"/>
    <x v="6"/>
    <n v="25000"/>
    <n v="205"/>
    <n v="5125000"/>
    <n v="51250"/>
    <n v="964012.5"/>
    <n v="6037762.5"/>
  </r>
  <r>
    <n v="1152"/>
    <x v="2"/>
    <x v="233"/>
    <x v="22"/>
    <x v="6"/>
    <x v="1"/>
    <x v="3"/>
    <n v="50000"/>
    <n v="176"/>
    <n v="8800000"/>
    <n v="88000"/>
    <n v="1655280"/>
    <n v="10367280"/>
  </r>
  <r>
    <n v="1158"/>
    <x v="3"/>
    <x v="234"/>
    <x v="15"/>
    <x v="6"/>
    <x v="0"/>
    <x v="2"/>
    <n v="16000"/>
    <n v="345"/>
    <n v="5520000"/>
    <n v="55200"/>
    <n v="1038312"/>
    <n v="6503112"/>
  </r>
  <r>
    <n v="1170"/>
    <x v="4"/>
    <x v="235"/>
    <x v="23"/>
    <x v="6"/>
    <x v="2"/>
    <x v="2"/>
    <n v="16000"/>
    <n v="340"/>
    <n v="5440000"/>
    <n v="54400"/>
    <n v="1023264"/>
    <n v="6408864"/>
  </r>
  <r>
    <n v="1176"/>
    <x v="5"/>
    <x v="236"/>
    <x v="6"/>
    <x v="6"/>
    <x v="0"/>
    <x v="2"/>
    <n v="16000"/>
    <n v="257"/>
    <n v="4112000"/>
    <n v="41120"/>
    <n v="773467.2"/>
    <n v="4844347.2"/>
  </r>
  <r>
    <n v="1194"/>
    <x v="6"/>
    <x v="237"/>
    <x v="14"/>
    <x v="6"/>
    <x v="0"/>
    <x v="1"/>
    <n v="45000"/>
    <n v="248"/>
    <n v="11160000"/>
    <n v="111600"/>
    <n v="2099196"/>
    <n v="13147596"/>
  </r>
  <r>
    <n v="1207"/>
    <x v="7"/>
    <x v="238"/>
    <x v="20"/>
    <x v="6"/>
    <x v="2"/>
    <x v="3"/>
    <n v="50000"/>
    <n v="222"/>
    <n v="11100000"/>
    <n v="111000"/>
    <n v="2087910"/>
    <n v="13076910"/>
  </r>
  <r>
    <n v="1215"/>
    <x v="8"/>
    <x v="239"/>
    <x v="3"/>
    <x v="6"/>
    <x v="0"/>
    <x v="0"/>
    <n v="60000"/>
    <n v="313"/>
    <n v="18780000"/>
    <n v="187800"/>
    <n v="3532518"/>
    <n v="22124718"/>
  </r>
  <r>
    <n v="1216"/>
    <x v="9"/>
    <x v="240"/>
    <x v="6"/>
    <x v="6"/>
    <x v="1"/>
    <x v="4"/>
    <n v="20000"/>
    <n v="283"/>
    <n v="5660000"/>
    <n v="56600"/>
    <n v="1064646"/>
    <n v="6668046"/>
  </r>
  <r>
    <n v="1218"/>
    <x v="10"/>
    <x v="241"/>
    <x v="15"/>
    <x v="6"/>
    <x v="2"/>
    <x v="0"/>
    <n v="60000"/>
    <n v="161"/>
    <n v="9660000"/>
    <n v="96600"/>
    <n v="1817046"/>
    <n v="11380446"/>
  </r>
  <r>
    <n v="1231"/>
    <x v="11"/>
    <x v="242"/>
    <x v="19"/>
    <x v="6"/>
    <x v="1"/>
    <x v="1"/>
    <n v="45000"/>
    <n v="337"/>
    <n v="15165000"/>
    <n v="151650"/>
    <n v="2852536.5"/>
    <n v="17865886.5"/>
  </r>
  <r>
    <n v="1246"/>
    <x v="12"/>
    <x v="243"/>
    <x v="12"/>
    <x v="6"/>
    <x v="1"/>
    <x v="1"/>
    <n v="45000"/>
    <n v="279"/>
    <n v="12555000"/>
    <n v="125550"/>
    <n v="2361595.5"/>
    <n v="14791045.5"/>
  </r>
  <r>
    <n v="1248"/>
    <x v="13"/>
    <x v="244"/>
    <x v="15"/>
    <x v="6"/>
    <x v="0"/>
    <x v="3"/>
    <n v="50000"/>
    <n v="253"/>
    <n v="12650000"/>
    <n v="126500"/>
    <n v="2379465"/>
    <n v="14902965"/>
  </r>
  <r>
    <n v="1259"/>
    <x v="14"/>
    <x v="245"/>
    <x v="5"/>
    <x v="6"/>
    <x v="2"/>
    <x v="1"/>
    <n v="45000"/>
    <n v="51"/>
    <n v="2295000"/>
    <n v="22950"/>
    <n v="431689.5"/>
    <n v="2703739.5"/>
  </r>
  <r>
    <n v="1291"/>
    <x v="15"/>
    <x v="246"/>
    <x v="21"/>
    <x v="6"/>
    <x v="2"/>
    <x v="1"/>
    <n v="45000"/>
    <n v="107"/>
    <n v="4815000"/>
    <n v="48150"/>
    <n v="905701.5"/>
    <n v="5672551.5"/>
  </r>
  <r>
    <n v="1002"/>
    <x v="16"/>
    <x v="247"/>
    <x v="4"/>
    <x v="7"/>
    <x v="4"/>
    <x v="5"/>
    <n v="8000"/>
    <n v="146"/>
    <n v="1168000"/>
    <n v="11680"/>
    <n v="219700.8"/>
    <n v="1376020.8"/>
  </r>
  <r>
    <n v="1016"/>
    <x v="17"/>
    <x v="248"/>
    <x v="19"/>
    <x v="7"/>
    <x v="4"/>
    <x v="2"/>
    <n v="16000"/>
    <n v="133"/>
    <n v="2128000"/>
    <n v="21280"/>
    <n v="400276.8"/>
    <n v="2506996.7999999998"/>
  </r>
  <r>
    <n v="1018"/>
    <x v="18"/>
    <x v="249"/>
    <x v="21"/>
    <x v="7"/>
    <x v="4"/>
    <x v="6"/>
    <n v="25000"/>
    <n v="337"/>
    <n v="8425000"/>
    <n v="84250"/>
    <n v="1584742.5"/>
    <n v="9925492.5"/>
  </r>
  <r>
    <n v="1023"/>
    <x v="0"/>
    <x v="250"/>
    <x v="6"/>
    <x v="7"/>
    <x v="0"/>
    <x v="0"/>
    <n v="60000"/>
    <n v="194"/>
    <n v="11640000"/>
    <n v="116400"/>
    <n v="2189484"/>
    <n v="13713084"/>
  </r>
  <r>
    <n v="1024"/>
    <x v="1"/>
    <x v="251"/>
    <x v="9"/>
    <x v="7"/>
    <x v="4"/>
    <x v="4"/>
    <n v="20000"/>
    <n v="109"/>
    <n v="2180000"/>
    <n v="21800"/>
    <n v="410058"/>
    <n v="2568258"/>
  </r>
  <r>
    <n v="1033"/>
    <x v="2"/>
    <x v="1"/>
    <x v="10"/>
    <x v="7"/>
    <x v="2"/>
    <x v="1"/>
    <n v="45000"/>
    <n v="177"/>
    <n v="7965000"/>
    <n v="79650"/>
    <n v="1498216.5"/>
    <n v="9383566.5"/>
  </r>
  <r>
    <n v="1060"/>
    <x v="3"/>
    <x v="252"/>
    <x v="4"/>
    <x v="7"/>
    <x v="2"/>
    <x v="1"/>
    <n v="45000"/>
    <n v="233"/>
    <n v="10485000"/>
    <n v="104850"/>
    <n v="1972228.5"/>
    <n v="12352378.5"/>
  </r>
  <r>
    <n v="1069"/>
    <x v="4"/>
    <x v="253"/>
    <x v="23"/>
    <x v="7"/>
    <x v="2"/>
    <x v="5"/>
    <n v="8000"/>
    <n v="325"/>
    <n v="2600000"/>
    <n v="26000"/>
    <n v="489060"/>
    <n v="3063060"/>
  </r>
  <r>
    <n v="1093"/>
    <x v="5"/>
    <x v="254"/>
    <x v="10"/>
    <x v="7"/>
    <x v="2"/>
    <x v="6"/>
    <n v="25000"/>
    <n v="226"/>
    <n v="5650000"/>
    <n v="56500"/>
    <n v="1062765"/>
    <n v="6656265"/>
  </r>
  <r>
    <n v="1121"/>
    <x v="6"/>
    <x v="255"/>
    <x v="1"/>
    <x v="7"/>
    <x v="2"/>
    <x v="3"/>
    <n v="50000"/>
    <n v="299"/>
    <n v="14950000"/>
    <n v="149500"/>
    <n v="2812095"/>
    <n v="17612595"/>
  </r>
  <r>
    <n v="1135"/>
    <x v="7"/>
    <x v="256"/>
    <x v="3"/>
    <x v="7"/>
    <x v="3"/>
    <x v="1"/>
    <n v="45000"/>
    <n v="256"/>
    <n v="11520000"/>
    <n v="115200"/>
    <n v="2166912"/>
    <n v="13571712"/>
  </r>
  <r>
    <n v="1139"/>
    <x v="8"/>
    <x v="257"/>
    <x v="5"/>
    <x v="7"/>
    <x v="0"/>
    <x v="1"/>
    <n v="45000"/>
    <n v="149"/>
    <n v="6705000"/>
    <n v="67050"/>
    <n v="1261210.5"/>
    <n v="7899160.5"/>
  </r>
  <r>
    <n v="1149"/>
    <x v="9"/>
    <x v="258"/>
    <x v="11"/>
    <x v="7"/>
    <x v="0"/>
    <x v="1"/>
    <n v="45000"/>
    <n v="93"/>
    <n v="4185000"/>
    <n v="41850"/>
    <n v="787198.5"/>
    <n v="4930348.5"/>
  </r>
  <r>
    <n v="1155"/>
    <x v="10"/>
    <x v="259"/>
    <x v="3"/>
    <x v="7"/>
    <x v="2"/>
    <x v="5"/>
    <n v="8000"/>
    <n v="244"/>
    <n v="1952000"/>
    <n v="19520"/>
    <n v="367171.2"/>
    <n v="2299651.2000000002"/>
  </r>
  <r>
    <n v="1160"/>
    <x v="11"/>
    <x v="260"/>
    <x v="7"/>
    <x v="7"/>
    <x v="3"/>
    <x v="0"/>
    <n v="60000"/>
    <n v="58"/>
    <n v="3480000"/>
    <n v="34800"/>
    <n v="654588"/>
    <n v="4099788"/>
  </r>
  <r>
    <n v="1161"/>
    <x v="12"/>
    <x v="261"/>
    <x v="21"/>
    <x v="7"/>
    <x v="3"/>
    <x v="2"/>
    <n v="16000"/>
    <n v="108"/>
    <n v="1728000"/>
    <n v="17280"/>
    <n v="325036.79999999999"/>
    <n v="2035756.8"/>
  </r>
  <r>
    <n v="1167"/>
    <x v="13"/>
    <x v="262"/>
    <x v="9"/>
    <x v="7"/>
    <x v="2"/>
    <x v="3"/>
    <n v="50000"/>
    <n v="167"/>
    <n v="8350000"/>
    <n v="83500"/>
    <n v="1570635"/>
    <n v="9837135"/>
  </r>
  <r>
    <n v="1175"/>
    <x v="14"/>
    <x v="263"/>
    <x v="3"/>
    <x v="7"/>
    <x v="2"/>
    <x v="0"/>
    <n v="60000"/>
    <n v="145"/>
    <n v="8700000"/>
    <n v="87000"/>
    <n v="1636470"/>
    <n v="10249470"/>
  </r>
  <r>
    <n v="1179"/>
    <x v="15"/>
    <x v="264"/>
    <x v="5"/>
    <x v="7"/>
    <x v="4"/>
    <x v="1"/>
    <n v="45000"/>
    <n v="280"/>
    <n v="12600000"/>
    <n v="126000"/>
    <n v="2370060"/>
    <n v="14844060"/>
  </r>
  <r>
    <n v="1182"/>
    <x v="16"/>
    <x v="265"/>
    <x v="1"/>
    <x v="7"/>
    <x v="2"/>
    <x v="4"/>
    <n v="20000"/>
    <n v="99"/>
    <n v="1980000"/>
    <n v="19800"/>
    <n v="372438"/>
    <n v="2332638"/>
  </r>
  <r>
    <n v="1187"/>
    <x v="17"/>
    <x v="266"/>
    <x v="9"/>
    <x v="7"/>
    <x v="3"/>
    <x v="3"/>
    <n v="50000"/>
    <n v="56"/>
    <n v="2800000"/>
    <n v="28000"/>
    <n v="526680"/>
    <n v="3298680"/>
  </r>
  <r>
    <n v="1189"/>
    <x v="18"/>
    <x v="267"/>
    <x v="11"/>
    <x v="7"/>
    <x v="0"/>
    <x v="6"/>
    <n v="25000"/>
    <n v="262"/>
    <n v="6550000"/>
    <n v="65500"/>
    <n v="1232055"/>
    <n v="7716555"/>
  </r>
  <r>
    <n v="1199"/>
    <x v="0"/>
    <x v="268"/>
    <x v="5"/>
    <x v="7"/>
    <x v="2"/>
    <x v="4"/>
    <n v="20000"/>
    <n v="208"/>
    <n v="4160000"/>
    <n v="41600"/>
    <n v="782496"/>
    <n v="4900896"/>
  </r>
  <r>
    <n v="1200"/>
    <x v="1"/>
    <x v="269"/>
    <x v="7"/>
    <x v="7"/>
    <x v="2"/>
    <x v="6"/>
    <n v="25000"/>
    <n v="289"/>
    <n v="7225000"/>
    <n v="72250"/>
    <n v="1359022.5"/>
    <n v="8511772.5"/>
  </r>
  <r>
    <n v="1220"/>
    <x v="2"/>
    <x v="270"/>
    <x v="7"/>
    <x v="7"/>
    <x v="4"/>
    <x v="5"/>
    <n v="8000"/>
    <n v="324"/>
    <n v="2592000"/>
    <n v="25920"/>
    <n v="487555.2"/>
    <n v="3053635.2"/>
  </r>
  <r>
    <n v="1224"/>
    <x v="3"/>
    <x v="271"/>
    <x v="14"/>
    <x v="7"/>
    <x v="4"/>
    <x v="3"/>
    <n v="50000"/>
    <n v="112"/>
    <n v="5600000"/>
    <n v="56000"/>
    <n v="1053360"/>
    <n v="6597360"/>
  </r>
  <r>
    <n v="1235"/>
    <x v="4"/>
    <x v="272"/>
    <x v="8"/>
    <x v="7"/>
    <x v="3"/>
    <x v="5"/>
    <n v="8000"/>
    <n v="259"/>
    <n v="2072000"/>
    <n v="20720"/>
    <n v="389743.2"/>
    <n v="2441023.2000000002"/>
  </r>
  <r>
    <n v="1236"/>
    <x v="5"/>
    <x v="273"/>
    <x v="6"/>
    <x v="7"/>
    <x v="2"/>
    <x v="2"/>
    <n v="16000"/>
    <n v="140"/>
    <n v="2240000"/>
    <n v="22400"/>
    <n v="421344"/>
    <n v="2638944"/>
  </r>
  <r>
    <n v="1255"/>
    <x v="6"/>
    <x v="274"/>
    <x v="3"/>
    <x v="7"/>
    <x v="2"/>
    <x v="1"/>
    <n v="45000"/>
    <n v="125"/>
    <n v="5625000"/>
    <n v="56250"/>
    <n v="1058062.5"/>
    <n v="6626812.5"/>
  </r>
  <r>
    <n v="1260"/>
    <x v="7"/>
    <x v="275"/>
    <x v="7"/>
    <x v="7"/>
    <x v="3"/>
    <x v="4"/>
    <n v="20000"/>
    <n v="335"/>
    <n v="6700000"/>
    <n v="67000"/>
    <n v="1260270"/>
    <n v="7893270"/>
  </r>
  <r>
    <n v="1267"/>
    <x v="8"/>
    <x v="276"/>
    <x v="19"/>
    <x v="7"/>
    <x v="2"/>
    <x v="0"/>
    <n v="60000"/>
    <n v="52"/>
    <n v="3120000"/>
    <n v="31200"/>
    <n v="586872"/>
    <n v="3675672"/>
  </r>
  <r>
    <n v="1268"/>
    <x v="9"/>
    <x v="277"/>
    <x v="8"/>
    <x v="7"/>
    <x v="2"/>
    <x v="1"/>
    <n v="45000"/>
    <n v="245"/>
    <n v="11025000"/>
    <n v="110250"/>
    <n v="2073802.5"/>
    <n v="12988552.5"/>
  </r>
  <r>
    <n v="1269"/>
    <x v="10"/>
    <x v="278"/>
    <x v="5"/>
    <x v="7"/>
    <x v="3"/>
    <x v="6"/>
    <n v="25000"/>
    <n v="341"/>
    <n v="8525000"/>
    <n v="85250"/>
    <n v="1603552.5"/>
    <n v="10043302.5"/>
  </r>
  <r>
    <n v="1276"/>
    <x v="11"/>
    <x v="279"/>
    <x v="6"/>
    <x v="7"/>
    <x v="0"/>
    <x v="3"/>
    <n v="50000"/>
    <n v="106"/>
    <n v="5300000"/>
    <n v="53000"/>
    <n v="996930"/>
    <n v="6243930"/>
  </r>
  <r>
    <n v="1278"/>
    <x v="12"/>
    <x v="280"/>
    <x v="15"/>
    <x v="7"/>
    <x v="4"/>
    <x v="0"/>
    <n v="60000"/>
    <n v="157"/>
    <n v="9420000"/>
    <n v="94200"/>
    <n v="1771902"/>
    <n v="11097702"/>
  </r>
  <r>
    <n v="1285"/>
    <x v="13"/>
    <x v="281"/>
    <x v="3"/>
    <x v="7"/>
    <x v="0"/>
    <x v="5"/>
    <n v="8000"/>
    <n v="135"/>
    <n v="1080000"/>
    <n v="10800"/>
    <n v="203148"/>
    <n v="1272348"/>
  </r>
  <r>
    <n v="1295"/>
    <x v="14"/>
    <x v="282"/>
    <x v="25"/>
    <x v="7"/>
    <x v="0"/>
    <x v="1"/>
    <n v="45000"/>
    <n v="154"/>
    <n v="6930000"/>
    <n v="69300"/>
    <n v="1303533"/>
    <n v="8164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E91C1-49CF-4B27-AACC-3524067F54F4}" name="TablaDinámica1" cacheId="4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Clientes">
  <location ref="A3:C30" firstHeaderRow="0" firstDataRow="1" firstDataCol="1"/>
  <pivotFields count="15">
    <pivotField showAll="0"/>
    <pivotField showAll="0"/>
    <pivotField numFmtId="14" showAll="0"/>
    <pivotField axis="axisRow" showAll="0">
      <items count="27">
        <item x="22"/>
        <item x="6"/>
        <item x="10"/>
        <item x="9"/>
        <item x="19"/>
        <item x="17"/>
        <item x="4"/>
        <item x="25"/>
        <item x="5"/>
        <item x="7"/>
        <item x="18"/>
        <item x="1"/>
        <item x="24"/>
        <item x="20"/>
        <item x="0"/>
        <item x="11"/>
        <item x="23"/>
        <item x="2"/>
        <item x="14"/>
        <item x="3"/>
        <item x="16"/>
        <item x="21"/>
        <item x="15"/>
        <item x="8"/>
        <item x="13"/>
        <item x="12"/>
        <item t="default"/>
      </items>
    </pivotField>
    <pivotField showAll="0"/>
    <pivotField showAll="0"/>
    <pivotField showAll="0"/>
    <pivotField numFmtId="165" showAll="0"/>
    <pivotField showAll="0"/>
    <pivotField numFmtId="167" showAll="0"/>
    <pivotField numFmtId="3" showAll="0"/>
    <pivotField numFmtId="37" showAll="0"/>
    <pivotField dataField="1" numFmtId="3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Ingresos" fld="12" baseField="0" baseItem="0" numFmtId="42"/>
    <dataField name="% Ingreso" fld="1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11F31-3F8D-4A63-ABC9-DAC410CDC8E6}" name="TablaDinámica2" cacheId="4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C160" firstHeaderRow="1" firstDataRow="1" firstDataCol="2" rowPageCount="1" colPageCount="1"/>
  <pivotFields count="15">
    <pivotField compact="0" outline="0" showAll="0" insertBlankRow="1"/>
    <pivotField compact="0" outline="0" showAll="0" insertBlankRow="1"/>
    <pivotField compact="0" numFmtId="14" outline="0" showAll="0" insertBlankRow="1"/>
    <pivotField axis="axisRow" compact="0" outline="0" showAll="0" insertBlankRow="1">
      <items count="27">
        <item x="22"/>
        <item x="6"/>
        <item x="10"/>
        <item x="9"/>
        <item x="19"/>
        <item x="17"/>
        <item x="4"/>
        <item x="25"/>
        <item x="5"/>
        <item x="7"/>
        <item x="18"/>
        <item x="1"/>
        <item x="24"/>
        <item x="20"/>
        <item x="0"/>
        <item x="11"/>
        <item x="23"/>
        <item x="2"/>
        <item x="14"/>
        <item x="3"/>
        <item x="16"/>
        <item x="21"/>
        <item x="15"/>
        <item x="8"/>
        <item x="13"/>
        <item x="12"/>
        <item t="default"/>
      </items>
    </pivotField>
    <pivotField axis="axisPage" compact="0" outline="0" showAll="0" insertBlankRow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insertBlankRow="1">
      <items count="6">
        <item x="2"/>
        <item x="0"/>
        <item x="4"/>
        <item x="1"/>
        <item x="3"/>
        <item t="default"/>
      </items>
    </pivotField>
    <pivotField compact="0" outline="0" showAll="0" insertBlankRow="1"/>
    <pivotField compact="0" numFmtId="165" outline="0" showAll="0" insertBlankRow="1"/>
    <pivotField compact="0" outline="0" showAll="0" insertBlankRow="1"/>
    <pivotField dataField="1" compact="0" numFmtId="167" outline="0" showAll="0" insertBlankRow="1"/>
    <pivotField compact="0" numFmtId="3" outline="0" showAll="0" insertBlankRow="1"/>
    <pivotField compact="0" numFmtId="37" outline="0" showAll="0" insertBlankRow="1"/>
    <pivotField compact="0" numFmtId="3" outline="0" showAll="0" insertBlankRow="1"/>
    <pivotField compact="0" outline="0" dragToRow="0" dragToCol="0" dragToPage="0" showAll="0" insertBlankRow="1" defaultSubtotal="0"/>
    <pivotField compact="0" outline="0" dragToRow="0" dragToCol="0" dragToPage="0" showAll="0" insertBlankRow="1" defaultSubtotal="0"/>
  </pivotFields>
  <rowFields count="2">
    <field x="3"/>
    <field x="5"/>
  </rowFields>
  <rowItems count="157">
    <i>
      <x/>
      <x/>
    </i>
    <i r="1">
      <x v="1"/>
    </i>
    <i r="1">
      <x v="2"/>
    </i>
    <i r="1">
      <x v="3"/>
    </i>
    <i r="1">
      <x v="4"/>
    </i>
    <i t="default">
      <x/>
    </i>
    <i t="blank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blank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blank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blank">
      <x v="4"/>
    </i>
    <i>
      <x v="5"/>
      <x/>
    </i>
    <i r="1">
      <x v="1"/>
    </i>
    <i r="1">
      <x v="3"/>
    </i>
    <i r="1">
      <x v="4"/>
    </i>
    <i t="default">
      <x v="5"/>
    </i>
    <i t="blank">
      <x v="5"/>
    </i>
    <i>
      <x v="6"/>
      <x/>
    </i>
    <i r="1">
      <x v="1"/>
    </i>
    <i r="1">
      <x v="2"/>
    </i>
    <i t="default">
      <x v="6"/>
    </i>
    <i t="blank">
      <x v="6"/>
    </i>
    <i>
      <x v="7"/>
      <x/>
    </i>
    <i r="1">
      <x v="1"/>
    </i>
    <i r="1">
      <x v="2"/>
    </i>
    <i r="1">
      <x v="3"/>
    </i>
    <i r="1">
      <x v="4"/>
    </i>
    <i t="default">
      <x v="7"/>
    </i>
    <i t="blank">
      <x v="7"/>
    </i>
    <i>
      <x v="8"/>
      <x/>
    </i>
    <i r="1">
      <x v="1"/>
    </i>
    <i r="1">
      <x v="2"/>
    </i>
    <i r="1">
      <x v="3"/>
    </i>
    <i r="1">
      <x v="4"/>
    </i>
    <i t="default">
      <x v="8"/>
    </i>
    <i t="blank">
      <x v="8"/>
    </i>
    <i>
      <x v="9"/>
      <x/>
    </i>
    <i r="1">
      <x v="1"/>
    </i>
    <i r="1">
      <x v="2"/>
    </i>
    <i r="1">
      <x v="3"/>
    </i>
    <i r="1">
      <x v="4"/>
    </i>
    <i t="default">
      <x v="9"/>
    </i>
    <i t="blank">
      <x v="9"/>
    </i>
    <i>
      <x v="10"/>
      <x/>
    </i>
    <i r="1">
      <x v="1"/>
    </i>
    <i r="1">
      <x v="3"/>
    </i>
    <i t="default">
      <x v="10"/>
    </i>
    <i t="blank">
      <x v="10"/>
    </i>
    <i>
      <x v="11"/>
      <x/>
    </i>
    <i r="1">
      <x v="1"/>
    </i>
    <i r="1">
      <x v="2"/>
    </i>
    <i r="1">
      <x v="3"/>
    </i>
    <i t="default">
      <x v="11"/>
    </i>
    <i t="blank">
      <x v="11"/>
    </i>
    <i>
      <x v="12"/>
      <x/>
    </i>
    <i r="1">
      <x v="1"/>
    </i>
    <i r="1">
      <x v="2"/>
    </i>
    <i r="1">
      <x v="3"/>
    </i>
    <i t="default">
      <x v="12"/>
    </i>
    <i t="blank">
      <x v="12"/>
    </i>
    <i>
      <x v="13"/>
      <x/>
    </i>
    <i r="1">
      <x v="1"/>
    </i>
    <i r="1">
      <x v="2"/>
    </i>
    <i r="1">
      <x v="4"/>
    </i>
    <i t="default">
      <x v="13"/>
    </i>
    <i t="blank">
      <x v="13"/>
    </i>
    <i>
      <x v="14"/>
      <x/>
    </i>
    <i r="1">
      <x v="1"/>
    </i>
    <i t="default">
      <x v="14"/>
    </i>
    <i t="blank">
      <x v="14"/>
    </i>
    <i>
      <x v="15"/>
      <x/>
    </i>
    <i r="1">
      <x v="1"/>
    </i>
    <i t="default">
      <x v="15"/>
    </i>
    <i t="blank">
      <x v="15"/>
    </i>
    <i>
      <x v="16"/>
      <x/>
    </i>
    <i r="1">
      <x v="1"/>
    </i>
    <i r="1">
      <x v="3"/>
    </i>
    <i r="1">
      <x v="4"/>
    </i>
    <i t="default">
      <x v="16"/>
    </i>
    <i t="blank">
      <x v="16"/>
    </i>
    <i>
      <x v="17"/>
      <x/>
    </i>
    <i r="1">
      <x v="1"/>
    </i>
    <i t="default">
      <x v="17"/>
    </i>
    <i t="blank">
      <x v="17"/>
    </i>
    <i>
      <x v="18"/>
      <x/>
    </i>
    <i r="1">
      <x v="1"/>
    </i>
    <i r="1">
      <x v="2"/>
    </i>
    <i r="1">
      <x v="3"/>
    </i>
    <i t="default">
      <x v="18"/>
    </i>
    <i t="blank">
      <x v="18"/>
    </i>
    <i>
      <x v="19"/>
      <x/>
    </i>
    <i r="1">
      <x v="1"/>
    </i>
    <i r="1">
      <x v="2"/>
    </i>
    <i r="1">
      <x v="4"/>
    </i>
    <i t="default">
      <x v="19"/>
    </i>
    <i t="blank">
      <x v="19"/>
    </i>
    <i>
      <x v="20"/>
      <x/>
    </i>
    <i r="1">
      <x v="1"/>
    </i>
    <i r="1">
      <x v="2"/>
    </i>
    <i r="1">
      <x v="4"/>
    </i>
    <i t="default">
      <x v="20"/>
    </i>
    <i t="blank">
      <x v="20"/>
    </i>
    <i>
      <x v="21"/>
      <x/>
    </i>
    <i r="1">
      <x v="1"/>
    </i>
    <i r="1">
      <x v="2"/>
    </i>
    <i r="1">
      <x v="3"/>
    </i>
    <i r="1">
      <x v="4"/>
    </i>
    <i t="default">
      <x v="21"/>
    </i>
    <i t="blank">
      <x v="21"/>
    </i>
    <i>
      <x v="22"/>
      <x/>
    </i>
    <i r="1">
      <x v="1"/>
    </i>
    <i r="1">
      <x v="2"/>
    </i>
    <i r="1">
      <x v="3"/>
    </i>
    <i r="1">
      <x v="4"/>
    </i>
    <i t="default">
      <x v="22"/>
    </i>
    <i t="blank">
      <x v="22"/>
    </i>
    <i>
      <x v="23"/>
      <x/>
    </i>
    <i r="1">
      <x v="1"/>
    </i>
    <i r="1">
      <x v="4"/>
    </i>
    <i t="default">
      <x v="23"/>
    </i>
    <i t="blank">
      <x v="23"/>
    </i>
    <i>
      <x v="24"/>
      <x/>
    </i>
    <i r="1">
      <x v="1"/>
    </i>
    <i r="1">
      <x v="2"/>
    </i>
    <i t="default">
      <x v="24"/>
    </i>
    <i t="blank">
      <x v="24"/>
    </i>
    <i>
      <x v="25"/>
      <x/>
    </i>
    <i r="1">
      <x v="1"/>
    </i>
    <i r="1">
      <x v="3"/>
    </i>
    <i r="1">
      <x v="4"/>
    </i>
    <i t="default">
      <x v="25"/>
    </i>
    <i t="blank">
      <x v="25"/>
    </i>
    <i t="grand">
      <x/>
    </i>
  </rowItems>
  <colItems count="1">
    <i/>
  </colItems>
  <pageFields count="1">
    <pageField fld="4" hier="-1"/>
  </pageFields>
  <dataFields count="1">
    <dataField name="Suma de Total Ventas" fld="9" baseField="0" baseItem="0" numFmtId="3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08FE9-C698-4BA8-A662-DD5C1B6F76C9}" name="TablaDinámica3" cacheId="4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Clientes">
  <location ref="A3:C9" firstHeaderRow="0" firstDataRow="1" firstDataCol="1"/>
  <pivotFields count="15">
    <pivotField showAll="0"/>
    <pivotField showAll="0"/>
    <pivotField numFmtId="14" showAll="0"/>
    <pivotField axis="axisRow" showAll="0" measureFilter="1" sortType="descending">
      <items count="27">
        <item x="22"/>
        <item x="6"/>
        <item x="10"/>
        <item x="9"/>
        <item x="19"/>
        <item x="17"/>
        <item x="4"/>
        <item x="25"/>
        <item x="5"/>
        <item x="7"/>
        <item x="18"/>
        <item x="1"/>
        <item x="24"/>
        <item x="20"/>
        <item x="0"/>
        <item x="11"/>
        <item x="23"/>
        <item x="2"/>
        <item x="14"/>
        <item x="3"/>
        <item x="16"/>
        <item x="21"/>
        <item x="15"/>
        <item x="8"/>
        <item x="13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/>
    <pivotField showAll="0"/>
    <pivotField dataField="1" numFmtId="167" showAll="0"/>
    <pivotField numFmtId="3" showAll="0"/>
    <pivotField numFmtId="37" showAll="0"/>
    <pivotField numFmtId="3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 v="19"/>
    </i>
    <i>
      <x v="22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 Totales" fld="9" baseField="0" baseItem="0" numFmtId="42"/>
    <dataField name="Suma de Total Ventas" fld="9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70C2E-0BC2-4A2D-8EDA-943B2AADF118}" name="TablaDinámica4" cacheId="4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3" firstHeaderRow="0" firstDataRow="1" firstDataCol="1"/>
  <pivotFields count="15">
    <pivotField showAll="0"/>
    <pivotField axis="axisRow" showAll="0">
      <items count="256">
        <item m="1" x="119"/>
        <item m="1" x="78"/>
        <item m="1" x="143"/>
        <item m="1" x="84"/>
        <item m="1" x="121"/>
        <item x="3"/>
        <item m="1" x="214"/>
        <item m="1" x="199"/>
        <item m="1" x="116"/>
        <item m="1" x="145"/>
        <item m="1" x="147"/>
        <item m="1" x="173"/>
        <item m="1" x="244"/>
        <item m="1" x="238"/>
        <item m="1" x="159"/>
        <item m="1" x="91"/>
        <item m="1" x="220"/>
        <item m="1" x="188"/>
        <item m="1" x="185"/>
        <item m="1" x="245"/>
        <item m="1" x="26"/>
        <item m="1" x="77"/>
        <item x="5"/>
        <item m="1" x="140"/>
        <item m="1" x="241"/>
        <item m="1" x="161"/>
        <item m="1" x="200"/>
        <item x="0"/>
        <item m="1" x="97"/>
        <item m="1" x="69"/>
        <item m="1" x="148"/>
        <item m="1" x="32"/>
        <item m="1" x="192"/>
        <item x="14"/>
        <item m="1" x="117"/>
        <item m="1" x="61"/>
        <item m="1" x="86"/>
        <item m="1" x="253"/>
        <item m="1" x="193"/>
        <item m="1" x="114"/>
        <item m="1" x="41"/>
        <item x="16"/>
        <item m="1" x="139"/>
        <item m="1" x="141"/>
        <item m="1" x="164"/>
        <item m="1" x="184"/>
        <item x="8"/>
        <item m="1" x="248"/>
        <item m="1" x="67"/>
        <item m="1" x="237"/>
        <item m="1" x="134"/>
        <item m="1" x="157"/>
        <item m="1" x="96"/>
        <item m="1" x="30"/>
        <item m="1" x="149"/>
        <item m="1" x="35"/>
        <item x="12"/>
        <item m="1" x="60"/>
        <item m="1" x="115"/>
        <item m="1" x="19"/>
        <item m="1" x="85"/>
        <item m="1" x="59"/>
        <item m="1" x="165"/>
        <item m="1" x="191"/>
        <item m="1" x="25"/>
        <item m="1" x="42"/>
        <item m="1" x="250"/>
        <item m="1" x="63"/>
        <item m="1" x="128"/>
        <item m="1" x="87"/>
        <item m="1" x="80"/>
        <item m="1" x="223"/>
        <item m="1" x="34"/>
        <item m="1" x="68"/>
        <item m="1" x="208"/>
        <item m="1" x="167"/>
        <item m="1" x="179"/>
        <item m="1" x="112"/>
        <item m="1" x="135"/>
        <item m="1" x="132"/>
        <item m="1" x="177"/>
        <item m="1" x="22"/>
        <item m="1" x="181"/>
        <item m="1" x="152"/>
        <item m="1" x="203"/>
        <item m="1" x="109"/>
        <item m="1" x="93"/>
        <item m="1" x="53"/>
        <item x="10"/>
        <item m="1" x="206"/>
        <item m="1" x="130"/>
        <item x="2"/>
        <item m="1" x="168"/>
        <item m="1" x="211"/>
        <item x="17"/>
        <item m="1" x="212"/>
        <item m="1" x="186"/>
        <item m="1" x="71"/>
        <item m="1" x="99"/>
        <item m="1" x="176"/>
        <item x="18"/>
        <item m="1" x="37"/>
        <item m="1" x="101"/>
        <item m="1" x="113"/>
        <item m="1" x="31"/>
        <item m="1" x="239"/>
        <item m="1" x="209"/>
        <item m="1" x="39"/>
        <item m="1" x="189"/>
        <item m="1" x="43"/>
        <item m="1" x="226"/>
        <item m="1" x="155"/>
        <item m="1" x="65"/>
        <item m="1" x="106"/>
        <item m="1" x="197"/>
        <item m="1" x="246"/>
        <item m="1" x="210"/>
        <item m="1" x="187"/>
        <item m="1" x="225"/>
        <item m="1" x="170"/>
        <item m="1" x="254"/>
        <item m="1" x="174"/>
        <item x="7"/>
        <item m="1" x="45"/>
        <item m="1" x="81"/>
        <item m="1" x="29"/>
        <item m="1" x="104"/>
        <item m="1" x="158"/>
        <item m="1" x="205"/>
        <item m="1" x="142"/>
        <item m="1" x="124"/>
        <item m="1" x="235"/>
        <item m="1" x="146"/>
        <item m="1" x="33"/>
        <item m="1" x="230"/>
        <item m="1" x="28"/>
        <item m="1" x="202"/>
        <item m="1" x="111"/>
        <item m="1" x="234"/>
        <item m="1" x="180"/>
        <item m="1" x="72"/>
        <item m="1" x="169"/>
        <item m="1" x="154"/>
        <item m="1" x="236"/>
        <item m="1" x="233"/>
        <item m="1" x="40"/>
        <item m="1" x="204"/>
        <item m="1" x="48"/>
        <item m="1" x="126"/>
        <item m="1" x="137"/>
        <item m="1" x="213"/>
        <item m="1" x="38"/>
        <item m="1" x="21"/>
        <item m="1" x="240"/>
        <item m="1" x="150"/>
        <item x="1"/>
        <item m="1" x="178"/>
        <item m="1" x="127"/>
        <item m="1" x="66"/>
        <item m="1" x="64"/>
        <item m="1" x="196"/>
        <item m="1" x="73"/>
        <item m="1" x="55"/>
        <item m="1" x="231"/>
        <item m="1" x="222"/>
        <item m="1" x="118"/>
        <item m="1" x="221"/>
        <item m="1" x="125"/>
        <item m="1" x="90"/>
        <item m="1" x="219"/>
        <item m="1" x="75"/>
        <item x="6"/>
        <item m="1" x="58"/>
        <item m="1" x="242"/>
        <item m="1" x="98"/>
        <item m="1" x="88"/>
        <item m="1" x="224"/>
        <item m="1" x="216"/>
        <item m="1" x="94"/>
        <item m="1" x="228"/>
        <item m="1" x="136"/>
        <item m="1" x="103"/>
        <item m="1" x="129"/>
        <item m="1" x="51"/>
        <item m="1" x="105"/>
        <item m="1" x="92"/>
        <item m="1" x="46"/>
        <item m="1" x="171"/>
        <item x="15"/>
        <item m="1" x="108"/>
        <item m="1" x="229"/>
        <item m="1" x="201"/>
        <item x="13"/>
        <item m="1" x="251"/>
        <item m="1" x="133"/>
        <item m="1" x="243"/>
        <item m="1" x="217"/>
        <item m="1" x="163"/>
        <item m="1" x="70"/>
        <item m="1" x="36"/>
        <item m="1" x="49"/>
        <item m="1" x="83"/>
        <item m="1" x="79"/>
        <item m="1" x="54"/>
        <item m="1" x="20"/>
        <item m="1" x="144"/>
        <item m="1" x="227"/>
        <item m="1" x="52"/>
        <item m="1" x="190"/>
        <item m="1" x="166"/>
        <item m="1" x="27"/>
        <item m="1" x="56"/>
        <item m="1" x="131"/>
        <item m="1" x="95"/>
        <item m="1" x="194"/>
        <item x="11"/>
        <item m="1" x="57"/>
        <item m="1" x="172"/>
        <item m="1" x="156"/>
        <item m="1" x="252"/>
        <item m="1" x="107"/>
        <item m="1" x="89"/>
        <item m="1" x="215"/>
        <item m="1" x="110"/>
        <item m="1" x="247"/>
        <item m="1" x="249"/>
        <item m="1" x="122"/>
        <item m="1" x="50"/>
        <item m="1" x="120"/>
        <item m="1" x="195"/>
        <item m="1" x="23"/>
        <item m="1" x="182"/>
        <item m="1" x="74"/>
        <item m="1" x="138"/>
        <item x="9"/>
        <item m="1" x="162"/>
        <item m="1" x="207"/>
        <item m="1" x="232"/>
        <item m="1" x="151"/>
        <item m="1" x="24"/>
        <item m="1" x="47"/>
        <item m="1" x="123"/>
        <item m="1" x="100"/>
        <item m="1" x="76"/>
        <item m="1" x="44"/>
        <item m="1" x="183"/>
        <item m="1" x="198"/>
        <item x="4"/>
        <item m="1" x="102"/>
        <item m="1" x="160"/>
        <item m="1" x="153"/>
        <item m="1" x="62"/>
        <item m="1" x="82"/>
        <item m="1" x="218"/>
        <item m="1" x="175"/>
        <item t="default"/>
      </items>
    </pivotField>
    <pivotField numFmtId="14" showAll="0"/>
    <pivotField showAll="0"/>
    <pivotField showAll="0"/>
    <pivotField showAll="0"/>
    <pivotField showAll="0"/>
    <pivotField numFmtId="165" showAll="0"/>
    <pivotField showAll="0"/>
    <pivotField dataField="1" numFmtId="167" showAll="0"/>
    <pivotField numFmtId="3" showAll="0"/>
    <pivotField numFmtId="37" showAll="0"/>
    <pivotField numFmtId="3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0">
    <i>
      <x v="5"/>
    </i>
    <i>
      <x v="22"/>
    </i>
    <i>
      <x v="27"/>
    </i>
    <i>
      <x v="33"/>
    </i>
    <i>
      <x v="41"/>
    </i>
    <i>
      <x v="46"/>
    </i>
    <i>
      <x v="56"/>
    </i>
    <i>
      <x v="88"/>
    </i>
    <i>
      <x v="91"/>
    </i>
    <i>
      <x v="94"/>
    </i>
    <i>
      <x v="100"/>
    </i>
    <i>
      <x v="122"/>
    </i>
    <i>
      <x v="155"/>
    </i>
    <i>
      <x v="171"/>
    </i>
    <i>
      <x v="188"/>
    </i>
    <i>
      <x v="192"/>
    </i>
    <i>
      <x v="215"/>
    </i>
    <i>
      <x v="234"/>
    </i>
    <i>
      <x v="2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9" baseField="0" baseItem="0" numFmtId="42"/>
    <dataField name="Comision Incial" fld="14" baseField="0" baseItem="0" numFmtId="167"/>
    <dataField name="Comision Adicional" fld="1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7C052-3900-4007-95E6-8D163DA37A60}" name="Cliente" cacheId="4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 rowHeaderCaption="Clientes">
  <location ref="J3:K9" firstHeaderRow="1" firstDataRow="1" firstDataCol="1"/>
  <pivotFields count="15">
    <pivotField showAll="0"/>
    <pivotField showAll="0"/>
    <pivotField numFmtId="14" showAll="0">
      <items count="284">
        <item x="0"/>
        <item x="247"/>
        <item x="111"/>
        <item x="213"/>
        <item x="144"/>
        <item x="179"/>
        <item x="2"/>
        <item x="248"/>
        <item x="74"/>
        <item x="249"/>
        <item x="145"/>
        <item x="146"/>
        <item x="37"/>
        <item x="147"/>
        <item x="250"/>
        <item x="251"/>
        <item x="148"/>
        <item x="3"/>
        <item x="149"/>
        <item x="38"/>
        <item x="75"/>
        <item x="112"/>
        <item x="150"/>
        <item x="180"/>
        <item x="76"/>
        <item x="39"/>
        <item x="215"/>
        <item x="113"/>
        <item x="77"/>
        <item x="114"/>
        <item x="115"/>
        <item x="216"/>
        <item x="4"/>
        <item x="40"/>
        <item x="151"/>
        <item x="78"/>
        <item x="41"/>
        <item x="79"/>
        <item x="152"/>
        <item x="153"/>
        <item x="217"/>
        <item x="154"/>
        <item x="155"/>
        <item x="5"/>
        <item x="42"/>
        <item x="6"/>
        <item x="252"/>
        <item x="116"/>
        <item x="181"/>
        <item x="218"/>
        <item x="156"/>
        <item x="157"/>
        <item x="7"/>
        <item x="219"/>
        <item x="80"/>
        <item x="253"/>
        <item x="43"/>
        <item x="158"/>
        <item x="220"/>
        <item x="159"/>
        <item x="8"/>
        <item x="221"/>
        <item x="117"/>
        <item x="81"/>
        <item x="44"/>
        <item x="45"/>
        <item x="46"/>
        <item x="82"/>
        <item x="182"/>
        <item x="10"/>
        <item x="47"/>
        <item x="183"/>
        <item x="48"/>
        <item x="184"/>
        <item x="160"/>
        <item x="185"/>
        <item x="254"/>
        <item x="161"/>
        <item x="162"/>
        <item x="11"/>
        <item x="12"/>
        <item x="163"/>
        <item x="164"/>
        <item x="83"/>
        <item x="118"/>
        <item x="186"/>
        <item x="13"/>
        <item x="119"/>
        <item x="49"/>
        <item x="50"/>
        <item x="187"/>
        <item x="188"/>
        <item x="14"/>
        <item x="189"/>
        <item x="222"/>
        <item x="15"/>
        <item x="223"/>
        <item x="190"/>
        <item x="191"/>
        <item x="224"/>
        <item x="192"/>
        <item x="225"/>
        <item x="226"/>
        <item x="193"/>
        <item x="255"/>
        <item x="120"/>
        <item x="51"/>
        <item x="52"/>
        <item x="194"/>
        <item x="53"/>
        <item x="227"/>
        <item x="84"/>
        <item x="54"/>
        <item x="16"/>
        <item x="85"/>
        <item x="55"/>
        <item x="195"/>
        <item x="196"/>
        <item x="256"/>
        <item x="228"/>
        <item x="17"/>
        <item x="197"/>
        <item x="257"/>
        <item x="229"/>
        <item x="230"/>
        <item x="198"/>
        <item x="231"/>
        <item x="199"/>
        <item x="200"/>
        <item x="86"/>
        <item x="18"/>
        <item x="56"/>
        <item x="258"/>
        <item x="232"/>
        <item x="165"/>
        <item x="233"/>
        <item x="87"/>
        <item x="19"/>
        <item x="259"/>
        <item x="20"/>
        <item x="234"/>
        <item x="260"/>
        <item x="261"/>
        <item x="121"/>
        <item x="201"/>
        <item x="122"/>
        <item x="21"/>
        <item x="262"/>
        <item x="88"/>
        <item x="89"/>
        <item x="235"/>
        <item x="166"/>
        <item x="202"/>
        <item x="22"/>
        <item x="123"/>
        <item x="263"/>
        <item x="236"/>
        <item x="167"/>
        <item x="57"/>
        <item x="264"/>
        <item x="58"/>
        <item x="124"/>
        <item x="265"/>
        <item x="90"/>
        <item x="23"/>
        <item x="203"/>
        <item x="125"/>
        <item x="266"/>
        <item x="91"/>
        <item x="267"/>
        <item x="24"/>
        <item x="59"/>
        <item x="92"/>
        <item x="60"/>
        <item x="237"/>
        <item x="61"/>
        <item x="204"/>
        <item x="93"/>
        <item x="126"/>
        <item x="268"/>
        <item x="269"/>
        <item x="168"/>
        <item x="127"/>
        <item x="205"/>
        <item x="128"/>
        <item x="25"/>
        <item x="94"/>
        <item x="238"/>
        <item x="26"/>
        <item x="169"/>
        <item x="170"/>
        <item x="171"/>
        <item x="129"/>
        <item x="172"/>
        <item x="206"/>
        <item x="239"/>
        <item x="240"/>
        <item x="130"/>
        <item x="241"/>
        <item x="27"/>
        <item x="270"/>
        <item x="207"/>
        <item x="95"/>
        <item x="96"/>
        <item x="271"/>
        <item x="62"/>
        <item x="131"/>
        <item x="97"/>
        <item x="98"/>
        <item x="173"/>
        <item x="174"/>
        <item x="242"/>
        <item x="132"/>
        <item x="28"/>
        <item x="99"/>
        <item x="272"/>
        <item x="273"/>
        <item x="29"/>
        <item x="208"/>
        <item x="30"/>
        <item x="63"/>
        <item x="64"/>
        <item x="133"/>
        <item x="1"/>
        <item x="65"/>
        <item x="31"/>
        <item x="243"/>
        <item x="134"/>
        <item x="244"/>
        <item x="32"/>
        <item x="135"/>
        <item x="66"/>
        <item x="136"/>
        <item x="67"/>
        <item x="214"/>
        <item x="100"/>
        <item x="274"/>
        <item x="101"/>
        <item x="209"/>
        <item x="33"/>
        <item x="245"/>
        <item x="275"/>
        <item x="210"/>
        <item x="68"/>
        <item x="102"/>
        <item x="103"/>
        <item x="211"/>
        <item x="137"/>
        <item x="276"/>
        <item x="277"/>
        <item x="278"/>
        <item x="175"/>
        <item x="69"/>
        <item x="70"/>
        <item x="104"/>
        <item x="138"/>
        <item x="139"/>
        <item x="279"/>
        <item x="105"/>
        <item x="280"/>
        <item x="176"/>
        <item x="106"/>
        <item x="212"/>
        <item x="177"/>
        <item x="107"/>
        <item x="140"/>
        <item x="281"/>
        <item x="9"/>
        <item x="34"/>
        <item x="71"/>
        <item x="35"/>
        <item x="108"/>
        <item x="178"/>
        <item x="246"/>
        <item x="109"/>
        <item x="36"/>
        <item x="141"/>
        <item x="282"/>
        <item x="72"/>
        <item x="142"/>
        <item x="110"/>
        <item x="73"/>
        <item x="143"/>
        <item t="default"/>
      </items>
    </pivotField>
    <pivotField axis="axisRow" showAll="0" measureFilter="1" sortType="descending">
      <items count="27">
        <item x="12"/>
        <item x="13"/>
        <item x="8"/>
        <item x="15"/>
        <item x="21"/>
        <item x="16"/>
        <item x="3"/>
        <item x="14"/>
        <item x="2"/>
        <item x="23"/>
        <item x="11"/>
        <item x="0"/>
        <item x="20"/>
        <item x="24"/>
        <item x="1"/>
        <item x="18"/>
        <item x="7"/>
        <item x="5"/>
        <item x="25"/>
        <item x="4"/>
        <item x="17"/>
        <item x="19"/>
        <item x="9"/>
        <item x="10"/>
        <item x="6"/>
        <item x="22"/>
        <item t="default"/>
      </items>
    </pivotField>
    <pivotField showAll="0">
      <items count="9">
        <item h="1" x="0"/>
        <item h="1" x="1"/>
        <item h="1" x="2"/>
        <item x="3"/>
        <item h="1" x="4"/>
        <item x="5"/>
        <item h="1" x="6"/>
        <item h="1" x="7"/>
        <item t="default"/>
      </items>
    </pivotField>
    <pivotField showAll="0">
      <items count="6">
        <item x="2"/>
        <item x="0"/>
        <item x="4"/>
        <item h="1" x="1"/>
        <item h="1" x="3"/>
        <item t="default"/>
      </items>
    </pivotField>
    <pivotField showAll="0"/>
    <pivotField numFmtId="165" showAll="0"/>
    <pivotField showAll="0"/>
    <pivotField dataField="1" numFmtId="167" showAll="0"/>
    <pivotField numFmtId="3" showAll="0"/>
    <pivotField numFmtId="37" showAll="0"/>
    <pivotField numFmtId="3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 v="3"/>
    </i>
    <i>
      <x v="4"/>
    </i>
    <i>
      <x v="18"/>
    </i>
    <i>
      <x v="21"/>
    </i>
    <i>
      <x v="23"/>
    </i>
    <i t="grand">
      <x/>
    </i>
  </rowItems>
  <colItems count="1">
    <i/>
  </colItems>
  <dataFields count="1">
    <dataField name="Total Venta" fld="9" baseField="0" baseItem="0" numFmtId="4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dateBetween" evalOrder="-1" id="14" name="Fecha Venta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5DC88-0298-49A7-989E-6380A53CB98B}" name="Zonas" cacheId="4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rowHeaderCaption="Zonas">
  <location ref="A15:B19" firstHeaderRow="1" firstDataRow="1" firstDataCol="1"/>
  <pivotFields count="15">
    <pivotField showAll="0"/>
    <pivotField showAll="0"/>
    <pivotField numFmtId="14" showAll="0">
      <items count="284">
        <item x="0"/>
        <item x="247"/>
        <item x="111"/>
        <item x="213"/>
        <item x="144"/>
        <item x="179"/>
        <item x="2"/>
        <item x="248"/>
        <item x="74"/>
        <item x="249"/>
        <item x="145"/>
        <item x="146"/>
        <item x="37"/>
        <item x="147"/>
        <item x="250"/>
        <item x="251"/>
        <item x="148"/>
        <item x="3"/>
        <item x="149"/>
        <item x="38"/>
        <item x="75"/>
        <item x="112"/>
        <item x="150"/>
        <item x="180"/>
        <item x="76"/>
        <item x="39"/>
        <item x="215"/>
        <item x="113"/>
        <item x="77"/>
        <item x="114"/>
        <item x="115"/>
        <item x="216"/>
        <item x="4"/>
        <item x="40"/>
        <item x="151"/>
        <item x="78"/>
        <item x="41"/>
        <item x="79"/>
        <item x="152"/>
        <item x="153"/>
        <item x="217"/>
        <item x="154"/>
        <item x="155"/>
        <item x="5"/>
        <item x="42"/>
        <item x="6"/>
        <item x="252"/>
        <item x="116"/>
        <item x="181"/>
        <item x="218"/>
        <item x="156"/>
        <item x="157"/>
        <item x="7"/>
        <item x="219"/>
        <item x="80"/>
        <item x="253"/>
        <item x="43"/>
        <item x="158"/>
        <item x="220"/>
        <item x="159"/>
        <item x="8"/>
        <item x="221"/>
        <item x="117"/>
        <item x="81"/>
        <item x="44"/>
        <item x="45"/>
        <item x="46"/>
        <item x="82"/>
        <item x="182"/>
        <item x="10"/>
        <item x="47"/>
        <item x="183"/>
        <item x="48"/>
        <item x="184"/>
        <item x="160"/>
        <item x="185"/>
        <item x="254"/>
        <item x="161"/>
        <item x="162"/>
        <item x="11"/>
        <item x="12"/>
        <item x="163"/>
        <item x="164"/>
        <item x="83"/>
        <item x="118"/>
        <item x="186"/>
        <item x="13"/>
        <item x="119"/>
        <item x="49"/>
        <item x="50"/>
        <item x="187"/>
        <item x="188"/>
        <item x="14"/>
        <item x="189"/>
        <item x="222"/>
        <item x="15"/>
        <item x="223"/>
        <item x="190"/>
        <item x="191"/>
        <item x="224"/>
        <item x="192"/>
        <item x="225"/>
        <item x="226"/>
        <item x="193"/>
        <item x="255"/>
        <item x="120"/>
        <item x="51"/>
        <item x="52"/>
        <item x="194"/>
        <item x="53"/>
        <item x="227"/>
        <item x="84"/>
        <item x="54"/>
        <item x="16"/>
        <item x="85"/>
        <item x="55"/>
        <item x="195"/>
        <item x="196"/>
        <item x="256"/>
        <item x="228"/>
        <item x="17"/>
        <item x="197"/>
        <item x="257"/>
        <item x="229"/>
        <item x="230"/>
        <item x="198"/>
        <item x="231"/>
        <item x="199"/>
        <item x="200"/>
        <item x="86"/>
        <item x="18"/>
        <item x="56"/>
        <item x="258"/>
        <item x="232"/>
        <item x="165"/>
        <item x="233"/>
        <item x="87"/>
        <item x="19"/>
        <item x="259"/>
        <item x="20"/>
        <item x="234"/>
        <item x="260"/>
        <item x="261"/>
        <item x="121"/>
        <item x="201"/>
        <item x="122"/>
        <item x="21"/>
        <item x="262"/>
        <item x="88"/>
        <item x="89"/>
        <item x="235"/>
        <item x="166"/>
        <item x="202"/>
        <item x="22"/>
        <item x="123"/>
        <item x="263"/>
        <item x="236"/>
        <item x="167"/>
        <item x="57"/>
        <item x="264"/>
        <item x="58"/>
        <item x="124"/>
        <item x="265"/>
        <item x="90"/>
        <item x="23"/>
        <item x="203"/>
        <item x="125"/>
        <item x="266"/>
        <item x="91"/>
        <item x="267"/>
        <item x="24"/>
        <item x="59"/>
        <item x="92"/>
        <item x="60"/>
        <item x="237"/>
        <item x="61"/>
        <item x="204"/>
        <item x="93"/>
        <item x="126"/>
        <item x="268"/>
        <item x="269"/>
        <item x="168"/>
        <item x="127"/>
        <item x="205"/>
        <item x="128"/>
        <item x="25"/>
        <item x="94"/>
        <item x="238"/>
        <item x="26"/>
        <item x="169"/>
        <item x="170"/>
        <item x="171"/>
        <item x="129"/>
        <item x="172"/>
        <item x="206"/>
        <item x="239"/>
        <item x="240"/>
        <item x="130"/>
        <item x="241"/>
        <item x="27"/>
        <item x="270"/>
        <item x="207"/>
        <item x="95"/>
        <item x="96"/>
        <item x="271"/>
        <item x="62"/>
        <item x="131"/>
        <item x="97"/>
        <item x="98"/>
        <item x="173"/>
        <item x="174"/>
        <item x="242"/>
        <item x="132"/>
        <item x="28"/>
        <item x="99"/>
        <item x="272"/>
        <item x="273"/>
        <item x="29"/>
        <item x="208"/>
        <item x="30"/>
        <item x="63"/>
        <item x="64"/>
        <item x="133"/>
        <item x="1"/>
        <item x="65"/>
        <item x="31"/>
        <item x="243"/>
        <item x="134"/>
        <item x="244"/>
        <item x="32"/>
        <item x="135"/>
        <item x="66"/>
        <item x="136"/>
        <item x="67"/>
        <item x="214"/>
        <item x="100"/>
        <item x="274"/>
        <item x="101"/>
        <item x="209"/>
        <item x="33"/>
        <item x="245"/>
        <item x="275"/>
        <item x="210"/>
        <item x="68"/>
        <item x="102"/>
        <item x="103"/>
        <item x="211"/>
        <item x="137"/>
        <item x="276"/>
        <item x="277"/>
        <item x="278"/>
        <item x="175"/>
        <item x="69"/>
        <item x="70"/>
        <item x="104"/>
        <item x="138"/>
        <item x="139"/>
        <item x="279"/>
        <item x="105"/>
        <item x="280"/>
        <item x="176"/>
        <item x="106"/>
        <item x="212"/>
        <item x="177"/>
        <item x="107"/>
        <item x="140"/>
        <item x="281"/>
        <item x="9"/>
        <item x="34"/>
        <item x="71"/>
        <item x="35"/>
        <item x="108"/>
        <item x="178"/>
        <item x="246"/>
        <item x="109"/>
        <item x="36"/>
        <item x="141"/>
        <item x="282"/>
        <item x="72"/>
        <item x="142"/>
        <item x="110"/>
        <item x="73"/>
        <item x="143"/>
        <item t="default"/>
      </items>
    </pivotField>
    <pivotField showAll="0"/>
    <pivotField showAll="0">
      <items count="9">
        <item h="1" x="0"/>
        <item h="1" x="1"/>
        <item h="1" x="2"/>
        <item x="3"/>
        <item h="1" x="4"/>
        <item x="5"/>
        <item h="1" x="6"/>
        <item h="1" x="7"/>
        <item t="default"/>
      </items>
    </pivotField>
    <pivotField axis="axisRow" showAll="0">
      <items count="6">
        <item x="2"/>
        <item x="0"/>
        <item x="4"/>
        <item h="1" x="1"/>
        <item h="1" x="3"/>
        <item t="default"/>
      </items>
    </pivotField>
    <pivotField showAll="0"/>
    <pivotField numFmtId="165" showAll="0"/>
    <pivotField showAll="0"/>
    <pivotField dataField="1" numFmtId="167" showAll="0"/>
    <pivotField numFmtId="3" showAll="0"/>
    <pivotField numFmtId="37" showAll="0"/>
    <pivotField numFmtId="3" showAl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Venta" fld="9" baseField="0" baseItem="0" numFmtId="42"/>
  </dataFields>
  <pivotTableStyleInfo name="PivotStyleLight16" showRowHeaders="1" showColHeaders="1" showRowStripes="0" showColStripes="0" showLastColumn="1"/>
  <filters count="1">
    <filter fld="2" type="dateBetween" evalOrder="-1" id="13" name="Fecha Venta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2F656-B604-454A-998C-8D2A8A3110A3}" name="Ciudad" cacheId="4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rowHeaderCaption="Ciudad">
  <location ref="A3:B6" firstHeaderRow="1" firstDataRow="1" firstDataCol="1"/>
  <pivotFields count="15">
    <pivotField showAll="0"/>
    <pivotField showAll="0"/>
    <pivotField numFmtId="14" showAll="0">
      <items count="284">
        <item x="0"/>
        <item x="247"/>
        <item x="111"/>
        <item x="213"/>
        <item x="144"/>
        <item x="179"/>
        <item x="2"/>
        <item x="248"/>
        <item x="74"/>
        <item x="249"/>
        <item x="145"/>
        <item x="146"/>
        <item x="37"/>
        <item x="147"/>
        <item x="250"/>
        <item x="251"/>
        <item x="148"/>
        <item x="3"/>
        <item x="149"/>
        <item x="38"/>
        <item x="75"/>
        <item x="112"/>
        <item x="150"/>
        <item x="180"/>
        <item x="76"/>
        <item x="39"/>
        <item x="215"/>
        <item x="113"/>
        <item x="77"/>
        <item x="114"/>
        <item x="115"/>
        <item x="216"/>
        <item x="4"/>
        <item x="40"/>
        <item x="151"/>
        <item x="78"/>
        <item x="41"/>
        <item x="79"/>
        <item x="152"/>
        <item x="153"/>
        <item x="217"/>
        <item x="154"/>
        <item x="155"/>
        <item x="5"/>
        <item x="42"/>
        <item x="6"/>
        <item x="252"/>
        <item x="116"/>
        <item x="181"/>
        <item x="218"/>
        <item x="156"/>
        <item x="157"/>
        <item x="7"/>
        <item x="219"/>
        <item x="80"/>
        <item x="253"/>
        <item x="43"/>
        <item x="158"/>
        <item x="220"/>
        <item x="159"/>
        <item x="8"/>
        <item x="221"/>
        <item x="117"/>
        <item x="81"/>
        <item x="44"/>
        <item x="45"/>
        <item x="46"/>
        <item x="82"/>
        <item x="182"/>
        <item x="10"/>
        <item x="47"/>
        <item x="183"/>
        <item x="48"/>
        <item x="184"/>
        <item x="160"/>
        <item x="185"/>
        <item x="254"/>
        <item x="161"/>
        <item x="162"/>
        <item x="11"/>
        <item x="12"/>
        <item x="163"/>
        <item x="164"/>
        <item x="83"/>
        <item x="118"/>
        <item x="186"/>
        <item x="13"/>
        <item x="119"/>
        <item x="49"/>
        <item x="50"/>
        <item x="187"/>
        <item x="188"/>
        <item x="14"/>
        <item x="189"/>
        <item x="222"/>
        <item x="15"/>
        <item x="223"/>
        <item x="190"/>
        <item x="191"/>
        <item x="224"/>
        <item x="192"/>
        <item x="225"/>
        <item x="226"/>
        <item x="193"/>
        <item x="255"/>
        <item x="120"/>
        <item x="51"/>
        <item x="52"/>
        <item x="194"/>
        <item x="53"/>
        <item x="227"/>
        <item x="84"/>
        <item x="54"/>
        <item x="16"/>
        <item x="85"/>
        <item x="55"/>
        <item x="195"/>
        <item x="196"/>
        <item x="256"/>
        <item x="228"/>
        <item x="17"/>
        <item x="197"/>
        <item x="257"/>
        <item x="229"/>
        <item x="230"/>
        <item x="198"/>
        <item x="231"/>
        <item x="199"/>
        <item x="200"/>
        <item x="86"/>
        <item x="18"/>
        <item x="56"/>
        <item x="258"/>
        <item x="232"/>
        <item x="165"/>
        <item x="233"/>
        <item x="87"/>
        <item x="19"/>
        <item x="259"/>
        <item x="20"/>
        <item x="234"/>
        <item x="260"/>
        <item x="261"/>
        <item x="121"/>
        <item x="201"/>
        <item x="122"/>
        <item x="21"/>
        <item x="262"/>
        <item x="88"/>
        <item x="89"/>
        <item x="235"/>
        <item x="166"/>
        <item x="202"/>
        <item x="22"/>
        <item x="123"/>
        <item x="263"/>
        <item x="236"/>
        <item x="167"/>
        <item x="57"/>
        <item x="264"/>
        <item x="58"/>
        <item x="124"/>
        <item x="265"/>
        <item x="90"/>
        <item x="23"/>
        <item x="203"/>
        <item x="125"/>
        <item x="266"/>
        <item x="91"/>
        <item x="267"/>
        <item x="24"/>
        <item x="59"/>
        <item x="92"/>
        <item x="60"/>
        <item x="237"/>
        <item x="61"/>
        <item x="204"/>
        <item x="93"/>
        <item x="126"/>
        <item x="268"/>
        <item x="269"/>
        <item x="168"/>
        <item x="127"/>
        <item x="205"/>
        <item x="128"/>
        <item x="25"/>
        <item x="94"/>
        <item x="238"/>
        <item x="26"/>
        <item x="169"/>
        <item x="170"/>
        <item x="171"/>
        <item x="129"/>
        <item x="172"/>
        <item x="206"/>
        <item x="239"/>
        <item x="240"/>
        <item x="130"/>
        <item x="241"/>
        <item x="27"/>
        <item x="270"/>
        <item x="207"/>
        <item x="95"/>
        <item x="96"/>
        <item x="271"/>
        <item x="62"/>
        <item x="131"/>
        <item x="97"/>
        <item x="98"/>
        <item x="173"/>
        <item x="174"/>
        <item x="242"/>
        <item x="132"/>
        <item x="28"/>
        <item x="99"/>
        <item x="272"/>
        <item x="273"/>
        <item x="29"/>
        <item x="208"/>
        <item x="30"/>
        <item x="63"/>
        <item x="64"/>
        <item x="133"/>
        <item x="1"/>
        <item x="65"/>
        <item x="31"/>
        <item x="243"/>
        <item x="134"/>
        <item x="244"/>
        <item x="32"/>
        <item x="135"/>
        <item x="66"/>
        <item x="136"/>
        <item x="67"/>
        <item x="214"/>
        <item x="100"/>
        <item x="274"/>
        <item x="101"/>
        <item x="209"/>
        <item x="33"/>
        <item x="245"/>
        <item x="275"/>
        <item x="210"/>
        <item x="68"/>
        <item x="102"/>
        <item x="103"/>
        <item x="211"/>
        <item x="137"/>
        <item x="276"/>
        <item x="277"/>
        <item x="278"/>
        <item x="175"/>
        <item x="69"/>
        <item x="70"/>
        <item x="104"/>
        <item x="138"/>
        <item x="139"/>
        <item x="279"/>
        <item x="105"/>
        <item x="280"/>
        <item x="176"/>
        <item x="106"/>
        <item x="212"/>
        <item x="177"/>
        <item x="107"/>
        <item x="140"/>
        <item x="281"/>
        <item x="9"/>
        <item x="34"/>
        <item x="71"/>
        <item x="35"/>
        <item x="108"/>
        <item x="178"/>
        <item x="246"/>
        <item x="109"/>
        <item x="36"/>
        <item x="141"/>
        <item x="282"/>
        <item x="72"/>
        <item x="142"/>
        <item x="110"/>
        <item x="73"/>
        <item x="143"/>
        <item t="default"/>
      </items>
    </pivotField>
    <pivotField showAll="0"/>
    <pivotField axis="axisRow" showAll="0">
      <items count="9">
        <item h="1" x="0"/>
        <item h="1" x="1"/>
        <item h="1" x="2"/>
        <item x="3"/>
        <item h="1" x="4"/>
        <item x="5"/>
        <item h="1" x="6"/>
        <item h="1" x="7"/>
        <item t="default"/>
      </items>
    </pivotField>
    <pivotField showAll="0">
      <items count="6">
        <item x="2"/>
        <item x="0"/>
        <item x="4"/>
        <item h="1" x="1"/>
        <item h="1" x="3"/>
        <item t="default"/>
      </items>
    </pivotField>
    <pivotField showAll="0"/>
    <pivotField numFmtId="165" showAll="0"/>
    <pivotField showAll="0"/>
    <pivotField dataField="1" numFmtId="167" showAll="0"/>
    <pivotField numFmtId="3" showAll="0"/>
    <pivotField numFmtId="37" showAll="0"/>
    <pivotField numFmtId="3"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3">
    <i>
      <x v="3"/>
    </i>
    <i>
      <x v="5"/>
    </i>
    <i t="grand">
      <x/>
    </i>
  </rowItems>
  <colItems count="1">
    <i/>
  </colItems>
  <dataFields count="1">
    <dataField name="Total Venta" fld="9" baseField="0" baseItem="0" numFmtId="42"/>
  </dataFields>
  <pivotTableStyleInfo name="PivotStyleLight16" showRowHeaders="1" showColHeaders="1" showRowStripes="0" showColStripes="0" showLastColumn="1"/>
  <filters count="1">
    <filter fld="2" type="dateBetween" evalOrder="-1" id="13" name="Fecha Venta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565A3-F70E-47C1-9491-7DFB4B906547}" name="Productos" cacheId="4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 rowHeaderCaption="Productos">
  <location ref="A3:B11" firstHeaderRow="1" firstDataRow="1" firstDataCol="1"/>
  <pivotFields count="15">
    <pivotField showAll="0"/>
    <pivotField showAll="0">
      <items count="256">
        <item m="1" x="119"/>
        <item m="1" x="78"/>
        <item m="1" x="143"/>
        <item m="1" x="84"/>
        <item m="1" x="121"/>
        <item x="3"/>
        <item m="1" x="214"/>
        <item m="1" x="199"/>
        <item m="1" x="116"/>
        <item m="1" x="145"/>
        <item m="1" x="147"/>
        <item m="1" x="173"/>
        <item m="1" x="244"/>
        <item m="1" x="238"/>
        <item m="1" x="159"/>
        <item m="1" x="91"/>
        <item m="1" x="220"/>
        <item m="1" x="188"/>
        <item m="1" x="185"/>
        <item m="1" x="245"/>
        <item m="1" x="26"/>
        <item m="1" x="77"/>
        <item x="5"/>
        <item m="1" x="140"/>
        <item m="1" x="241"/>
        <item m="1" x="161"/>
        <item m="1" x="200"/>
        <item x="0"/>
        <item m="1" x="97"/>
        <item m="1" x="69"/>
        <item m="1" x="148"/>
        <item m="1" x="32"/>
        <item m="1" x="192"/>
        <item x="14"/>
        <item m="1" x="117"/>
        <item m="1" x="61"/>
        <item m="1" x="86"/>
        <item m="1" x="253"/>
        <item m="1" x="193"/>
        <item m="1" x="114"/>
        <item m="1" x="41"/>
        <item x="16"/>
        <item m="1" x="139"/>
        <item m="1" x="141"/>
        <item m="1" x="164"/>
        <item m="1" x="184"/>
        <item x="8"/>
        <item m="1" x="248"/>
        <item m="1" x="67"/>
        <item m="1" x="237"/>
        <item m="1" x="134"/>
        <item m="1" x="157"/>
        <item m="1" x="96"/>
        <item m="1" x="30"/>
        <item m="1" x="149"/>
        <item m="1" x="35"/>
        <item x="12"/>
        <item m="1" x="60"/>
        <item m="1" x="115"/>
        <item m="1" x="19"/>
        <item m="1" x="85"/>
        <item m="1" x="59"/>
        <item m="1" x="165"/>
        <item m="1" x="191"/>
        <item m="1" x="25"/>
        <item m="1" x="42"/>
        <item m="1" x="250"/>
        <item m="1" x="63"/>
        <item m="1" x="128"/>
        <item m="1" x="87"/>
        <item m="1" x="80"/>
        <item m="1" x="223"/>
        <item m="1" x="34"/>
        <item m="1" x="68"/>
        <item m="1" x="208"/>
        <item m="1" x="167"/>
        <item m="1" x="179"/>
        <item m="1" x="112"/>
        <item m="1" x="135"/>
        <item m="1" x="132"/>
        <item m="1" x="177"/>
        <item m="1" x="22"/>
        <item m="1" x="181"/>
        <item m="1" x="152"/>
        <item m="1" x="203"/>
        <item m="1" x="109"/>
        <item m="1" x="93"/>
        <item m="1" x="53"/>
        <item x="10"/>
        <item m="1" x="206"/>
        <item m="1" x="130"/>
        <item x="2"/>
        <item m="1" x="168"/>
        <item m="1" x="211"/>
        <item x="17"/>
        <item m="1" x="212"/>
        <item m="1" x="186"/>
        <item m="1" x="71"/>
        <item m="1" x="99"/>
        <item m="1" x="176"/>
        <item x="18"/>
        <item m="1" x="37"/>
        <item m="1" x="101"/>
        <item m="1" x="113"/>
        <item m="1" x="31"/>
        <item m="1" x="239"/>
        <item m="1" x="209"/>
        <item m="1" x="39"/>
        <item m="1" x="189"/>
        <item m="1" x="43"/>
        <item m="1" x="226"/>
        <item m="1" x="155"/>
        <item m="1" x="65"/>
        <item m="1" x="106"/>
        <item m="1" x="197"/>
        <item m="1" x="246"/>
        <item m="1" x="210"/>
        <item m="1" x="187"/>
        <item m="1" x="225"/>
        <item m="1" x="170"/>
        <item m="1" x="254"/>
        <item m="1" x="174"/>
        <item x="7"/>
        <item m="1" x="45"/>
        <item m="1" x="81"/>
        <item m="1" x="29"/>
        <item m="1" x="104"/>
        <item m="1" x="158"/>
        <item m="1" x="205"/>
        <item m="1" x="142"/>
        <item m="1" x="124"/>
        <item m="1" x="235"/>
        <item m="1" x="146"/>
        <item m="1" x="33"/>
        <item m="1" x="230"/>
        <item m="1" x="28"/>
        <item m="1" x="202"/>
        <item m="1" x="111"/>
        <item m="1" x="234"/>
        <item m="1" x="180"/>
        <item m="1" x="72"/>
        <item m="1" x="169"/>
        <item m="1" x="154"/>
        <item m="1" x="236"/>
        <item m="1" x="233"/>
        <item m="1" x="40"/>
        <item m="1" x="204"/>
        <item m="1" x="48"/>
        <item m="1" x="126"/>
        <item m="1" x="137"/>
        <item m="1" x="213"/>
        <item m="1" x="38"/>
        <item m="1" x="21"/>
        <item m="1" x="240"/>
        <item m="1" x="150"/>
        <item x="1"/>
        <item m="1" x="178"/>
        <item m="1" x="127"/>
        <item m="1" x="66"/>
        <item m="1" x="64"/>
        <item m="1" x="196"/>
        <item m="1" x="73"/>
        <item m="1" x="55"/>
        <item m="1" x="231"/>
        <item m="1" x="222"/>
        <item m="1" x="118"/>
        <item m="1" x="221"/>
        <item m="1" x="125"/>
        <item m="1" x="90"/>
        <item m="1" x="219"/>
        <item m="1" x="75"/>
        <item x="6"/>
        <item m="1" x="58"/>
        <item m="1" x="242"/>
        <item m="1" x="98"/>
        <item m="1" x="88"/>
        <item m="1" x="224"/>
        <item m="1" x="216"/>
        <item m="1" x="94"/>
        <item m="1" x="228"/>
        <item m="1" x="136"/>
        <item m="1" x="103"/>
        <item m="1" x="129"/>
        <item m="1" x="51"/>
        <item m="1" x="105"/>
        <item m="1" x="92"/>
        <item m="1" x="46"/>
        <item m="1" x="171"/>
        <item x="15"/>
        <item m="1" x="108"/>
        <item m="1" x="229"/>
        <item m="1" x="201"/>
        <item x="13"/>
        <item m="1" x="251"/>
        <item m="1" x="133"/>
        <item m="1" x="243"/>
        <item m="1" x="217"/>
        <item m="1" x="163"/>
        <item m="1" x="70"/>
        <item m="1" x="36"/>
        <item m="1" x="49"/>
        <item m="1" x="83"/>
        <item m="1" x="79"/>
        <item m="1" x="54"/>
        <item m="1" x="20"/>
        <item m="1" x="144"/>
        <item m="1" x="227"/>
        <item m="1" x="52"/>
        <item m="1" x="190"/>
        <item m="1" x="166"/>
        <item m="1" x="27"/>
        <item m="1" x="56"/>
        <item m="1" x="131"/>
        <item m="1" x="95"/>
        <item m="1" x="194"/>
        <item x="11"/>
        <item m="1" x="57"/>
        <item m="1" x="172"/>
        <item m="1" x="156"/>
        <item m="1" x="252"/>
        <item m="1" x="107"/>
        <item m="1" x="89"/>
        <item m="1" x="215"/>
        <item m="1" x="110"/>
        <item m="1" x="247"/>
        <item m="1" x="249"/>
        <item m="1" x="122"/>
        <item m="1" x="50"/>
        <item m="1" x="120"/>
        <item m="1" x="195"/>
        <item m="1" x="23"/>
        <item m="1" x="182"/>
        <item m="1" x="74"/>
        <item m="1" x="138"/>
        <item x="9"/>
        <item m="1" x="162"/>
        <item m="1" x="207"/>
        <item m="1" x="232"/>
        <item m="1" x="151"/>
        <item m="1" x="24"/>
        <item m="1" x="47"/>
        <item m="1" x="123"/>
        <item m="1" x="100"/>
        <item m="1" x="76"/>
        <item m="1" x="44"/>
        <item m="1" x="183"/>
        <item m="1" x="198"/>
        <item x="4"/>
        <item m="1" x="102"/>
        <item m="1" x="160"/>
        <item m="1" x="153"/>
        <item m="1" x="62"/>
        <item m="1" x="82"/>
        <item m="1" x="218"/>
        <item m="1" x="175"/>
        <item t="default"/>
      </items>
    </pivotField>
    <pivotField numFmtId="14" showAll="0">
      <items count="284">
        <item x="0"/>
        <item x="247"/>
        <item x="111"/>
        <item x="213"/>
        <item x="144"/>
        <item x="179"/>
        <item x="2"/>
        <item x="248"/>
        <item x="74"/>
        <item x="249"/>
        <item x="145"/>
        <item x="146"/>
        <item x="37"/>
        <item x="147"/>
        <item x="250"/>
        <item x="251"/>
        <item x="148"/>
        <item x="3"/>
        <item x="149"/>
        <item x="38"/>
        <item x="75"/>
        <item x="112"/>
        <item x="150"/>
        <item x="180"/>
        <item x="76"/>
        <item x="39"/>
        <item x="215"/>
        <item x="113"/>
        <item x="77"/>
        <item x="114"/>
        <item x="115"/>
        <item x="216"/>
        <item x="4"/>
        <item x="40"/>
        <item x="151"/>
        <item x="78"/>
        <item x="41"/>
        <item x="79"/>
        <item x="152"/>
        <item x="153"/>
        <item x="217"/>
        <item x="154"/>
        <item x="155"/>
        <item x="5"/>
        <item x="42"/>
        <item x="6"/>
        <item x="252"/>
        <item x="116"/>
        <item x="181"/>
        <item x="218"/>
        <item x="156"/>
        <item x="157"/>
        <item x="7"/>
        <item x="219"/>
        <item x="80"/>
        <item x="253"/>
        <item x="43"/>
        <item x="158"/>
        <item x="220"/>
        <item x="159"/>
        <item x="8"/>
        <item x="221"/>
        <item x="117"/>
        <item x="81"/>
        <item x="44"/>
        <item x="45"/>
        <item x="46"/>
        <item x="82"/>
        <item x="182"/>
        <item x="10"/>
        <item x="47"/>
        <item x="183"/>
        <item x="48"/>
        <item x="184"/>
        <item x="160"/>
        <item x="185"/>
        <item x="254"/>
        <item x="161"/>
        <item x="162"/>
        <item x="11"/>
        <item x="12"/>
        <item x="163"/>
        <item x="164"/>
        <item x="83"/>
        <item x="118"/>
        <item x="186"/>
        <item x="13"/>
        <item x="119"/>
        <item x="49"/>
        <item x="50"/>
        <item x="187"/>
        <item x="188"/>
        <item x="14"/>
        <item x="189"/>
        <item x="222"/>
        <item x="15"/>
        <item x="223"/>
        <item x="190"/>
        <item x="191"/>
        <item x="224"/>
        <item x="192"/>
        <item x="225"/>
        <item x="226"/>
        <item x="193"/>
        <item x="255"/>
        <item x="120"/>
        <item x="51"/>
        <item x="52"/>
        <item x="194"/>
        <item x="53"/>
        <item x="227"/>
        <item x="84"/>
        <item x="54"/>
        <item x="16"/>
        <item x="85"/>
        <item x="55"/>
        <item x="195"/>
        <item x="196"/>
        <item x="256"/>
        <item x="228"/>
        <item x="17"/>
        <item x="197"/>
        <item x="257"/>
        <item x="229"/>
        <item x="230"/>
        <item x="198"/>
        <item x="231"/>
        <item x="199"/>
        <item x="200"/>
        <item x="86"/>
        <item x="18"/>
        <item x="56"/>
        <item x="258"/>
        <item x="232"/>
        <item x="165"/>
        <item x="233"/>
        <item x="87"/>
        <item x="19"/>
        <item x="259"/>
        <item x="20"/>
        <item x="234"/>
        <item x="260"/>
        <item x="261"/>
        <item x="121"/>
        <item x="201"/>
        <item x="122"/>
        <item x="21"/>
        <item x="262"/>
        <item x="88"/>
        <item x="89"/>
        <item x="235"/>
        <item x="166"/>
        <item x="202"/>
        <item x="22"/>
        <item x="123"/>
        <item x="263"/>
        <item x="236"/>
        <item x="167"/>
        <item x="57"/>
        <item x="264"/>
        <item x="58"/>
        <item x="124"/>
        <item x="265"/>
        <item x="90"/>
        <item x="23"/>
        <item x="203"/>
        <item x="125"/>
        <item x="266"/>
        <item x="91"/>
        <item x="267"/>
        <item x="24"/>
        <item x="59"/>
        <item x="92"/>
        <item x="60"/>
        <item x="237"/>
        <item x="61"/>
        <item x="204"/>
        <item x="93"/>
        <item x="126"/>
        <item x="268"/>
        <item x="269"/>
        <item x="168"/>
        <item x="127"/>
        <item x="205"/>
        <item x="128"/>
        <item x="25"/>
        <item x="94"/>
        <item x="238"/>
        <item x="26"/>
        <item x="169"/>
        <item x="170"/>
        <item x="171"/>
        <item x="129"/>
        <item x="172"/>
        <item x="206"/>
        <item x="239"/>
        <item x="240"/>
        <item x="130"/>
        <item x="241"/>
        <item x="27"/>
        <item x="270"/>
        <item x="207"/>
        <item x="95"/>
        <item x="96"/>
        <item x="271"/>
        <item x="62"/>
        <item x="131"/>
        <item x="97"/>
        <item x="98"/>
        <item x="173"/>
        <item x="174"/>
        <item x="242"/>
        <item x="132"/>
        <item x="28"/>
        <item x="99"/>
        <item x="272"/>
        <item x="273"/>
        <item x="29"/>
        <item x="208"/>
        <item x="30"/>
        <item x="63"/>
        <item x="64"/>
        <item x="133"/>
        <item x="1"/>
        <item x="65"/>
        <item x="31"/>
        <item x="243"/>
        <item x="134"/>
        <item x="244"/>
        <item x="32"/>
        <item x="135"/>
        <item x="66"/>
        <item x="136"/>
        <item x="67"/>
        <item x="214"/>
        <item x="100"/>
        <item x="274"/>
        <item x="101"/>
        <item x="209"/>
        <item x="33"/>
        <item x="245"/>
        <item x="275"/>
        <item x="210"/>
        <item x="68"/>
        <item x="102"/>
        <item x="103"/>
        <item x="211"/>
        <item x="137"/>
        <item x="276"/>
        <item x="277"/>
        <item x="278"/>
        <item x="175"/>
        <item x="69"/>
        <item x="70"/>
        <item x="104"/>
        <item x="138"/>
        <item x="139"/>
        <item x="279"/>
        <item x="105"/>
        <item x="280"/>
        <item x="176"/>
        <item x="106"/>
        <item x="212"/>
        <item x="177"/>
        <item x="107"/>
        <item x="140"/>
        <item x="281"/>
        <item x="9"/>
        <item x="34"/>
        <item x="71"/>
        <item x="35"/>
        <item x="108"/>
        <item x="178"/>
        <item x="246"/>
        <item x="109"/>
        <item x="36"/>
        <item x="141"/>
        <item x="282"/>
        <item x="72"/>
        <item x="142"/>
        <item x="110"/>
        <item x="73"/>
        <item x="143"/>
        <item t="default"/>
      </items>
    </pivotField>
    <pivotField showAll="0"/>
    <pivotField showAll="0"/>
    <pivotField showAll="0"/>
    <pivotField axis="axisRow" showAll="0">
      <items count="8">
        <item x="2"/>
        <item x="5"/>
        <item x="4"/>
        <item x="0"/>
        <item x="1"/>
        <item x="3"/>
        <item x="6"/>
        <item t="default"/>
      </items>
    </pivotField>
    <pivotField numFmtId="165" showAll="0"/>
    <pivotField dataField="1" showAll="0"/>
    <pivotField numFmtId="167" showAll="0"/>
    <pivotField numFmtId="3" showAll="0"/>
    <pivotField numFmtId="37" showAll="0"/>
    <pivotField numFmtId="3"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Unidades Vendidas" fld="8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filters count="1">
    <filter fld="2" type="dateBetween" evalOrder="-1" id="19" name="Fecha Venta">
      <autoFilter ref="A1">
        <filterColumn colId="0">
          <customFilters and="1">
            <customFilter operator="greaterThanOrEqual" val="41640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27206401-4468-4DDE-9D2A-987A5F01BF22}" sourceName="Ciudad">
  <pivotTables>
    <pivotTable tabId="8" name="Zonas"/>
    <pivotTable tabId="8" name="Ciudad"/>
    <pivotTable tabId="8" name="Cliente"/>
  </pivotTables>
  <data>
    <tabular pivotCacheId="537596053">
      <items count="8">
        <i x="0"/>
        <i x="1"/>
        <i x="2"/>
        <i x="3" s="1"/>
        <i x="4"/>
        <i x="5" s="1"/>
        <i x="6"/>
        <i x="7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" xr10:uid="{FCD62754-06BA-477A-A9CB-4A3CDDB82BDE}" sourceName="Zona">
  <pivotTables>
    <pivotTable tabId="8" name="Zonas"/>
    <pivotTable tabId="8" name="Ciudad"/>
    <pivotTable tabId="8" name="Cliente"/>
  </pivotTables>
  <data>
    <tabular pivotCacheId="537596053">
      <items count="5">
        <i x="2" s="1"/>
        <i x="0" s="1"/>
        <i x="4" s="1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A1E0B72F-A702-4F11-A0BD-F766F3E4F583}" cache="SegmentaciónDeDatos_Ciudad" caption="Ciudad" columnCount="8" rowHeight="225425"/>
  <slicer name="Zona" xr10:uid="{69A964AB-77AE-4E12-A03F-112B33CA1975}" cache="SegmentaciónDeDatos_Zona" caption="Zona" columnCount="2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483097-E4BB-462E-BAF4-6077C84DCA7A}" name="Ventas" displayName="Ventas" ref="A1:M301" headerRowDxfId="13" tableBorderDxfId="27" headerRowCellStyle="Normal_Taller4">
  <autoFilter ref="A1:M301" xr:uid="{FA483097-E4BB-462E-BAF4-6077C84DCA7A}"/>
  <tableColumns count="13">
    <tableColumn id="1" xr3:uid="{A58E6176-9183-44C5-A737-5F137706F872}" name="Factura" totalsRowLabel="Total" dataDxfId="26" totalsRowDxfId="0" dataCellStyle="Normal_Taller4"/>
    <tableColumn id="2" xr3:uid="{CB884726-10E8-492A-B742-73958D8EB722}" name="Vendedor" dataDxfId="25" totalsRowDxfId="1" dataCellStyle="Normal_Taller4"/>
    <tableColumn id="3" xr3:uid="{7C1BCA34-75A3-4D2E-B7E7-D00B9A5B65CF}" name="Fecha Venta" dataDxfId="24" totalsRowDxfId="2" dataCellStyle="Normal_Taller4"/>
    <tableColumn id="4" xr3:uid="{066DB9B5-7603-4955-AE32-795CC776E511}" name="Cliente" dataDxfId="23" totalsRowDxfId="3" dataCellStyle="Normal_Taller4"/>
    <tableColumn id="5" xr3:uid="{A1A72ADA-83AB-4EDC-A999-2D2AAF3AD054}" name="Ciudad" dataDxfId="22" totalsRowDxfId="4" dataCellStyle="Normal_Taller4"/>
    <tableColumn id="6" xr3:uid="{53E2A244-9863-40FD-83A0-0D5C564DD0FA}" name="Zona" dataDxfId="21" totalsRowDxfId="5" dataCellStyle="Normal_Taller4"/>
    <tableColumn id="7" xr3:uid="{C533EC36-2586-40C7-90BA-4742C723F09B}" name="Productos" dataDxfId="20" totalsRowDxfId="6" dataCellStyle="Normal_Taller4"/>
    <tableColumn id="8" xr3:uid="{0006F7F3-0DD8-4136-A685-108D4B0815AA}" name="Precio" dataDxfId="19" totalsRowDxfId="7" dataCellStyle="Moneda"/>
    <tableColumn id="9" xr3:uid="{46F37D4C-4E2B-4CAB-94F0-5B3287302D40}" name="Cantidad Vendida" totalsRowFunction="min" dataDxfId="18" totalsRowDxfId="8" dataCellStyle="Normal_Taller4"/>
    <tableColumn id="10" xr3:uid="{3EC9767A-1166-4D46-8B39-B4A45C824766}" name="Total Ventas" totalsRowFunction="max" dataDxfId="17" totalsRowDxfId="9" dataCellStyle="Moneda_Taller4"/>
    <tableColumn id="11" xr3:uid="{A4DB284F-03A5-40B9-91D7-E0F2CCFA64A7}" name="Descuento" totalsRowFunction="average" dataDxfId="16" totalsRowDxfId="10" dataCellStyle="Moneda_Taller4"/>
    <tableColumn id="12" xr3:uid="{CC4F474F-A62C-4D79-9522-01EC98224C2A}" name="IVA ($)" totalsRowFunction="sum" dataDxfId="15" totalsRowDxfId="11" dataCellStyle="Moneda_Taller4"/>
    <tableColumn id="13" xr3:uid="{2A26A6F8-52B5-482C-91DF-0214AAF5353D}" name="Ingreso" totalsRowFunction="sum" dataDxfId="14" totalsRowDxfId="12" dataCellStyle="Moneda_Taller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Venta" xr10:uid="{CBE88757-A32E-4EE9-B970-F23B681691E4}" sourceName="Fecha Venta">
  <pivotTables>
    <pivotTable tabId="8" name="Zonas"/>
    <pivotTable tabId="8" name="Ciudad"/>
    <pivotTable tabId="8" name="Cliente"/>
  </pivotTables>
  <state minimalRefreshVersion="6" lastRefreshVersion="6" pivotCacheId="537596053" filterType="dateBetween">
    <selection startDate="2016-01-01T00:00:00" endDate="2016-12-31T00:00:00"/>
    <bounds startDate="2014-01-01T00:00:00" endDate="2019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Venta1" xr10:uid="{CB88A492-7C9D-42EC-879B-11062209B190}" sourceName="Fecha Venta">
  <pivotTables>
    <pivotTable tabId="9" name="Productos"/>
  </pivotTables>
  <state minimalRefreshVersion="6" lastRefreshVersion="6" pivotCacheId="537596053" filterType="dateBetween">
    <selection startDate="2014-01-01T00:00:00" endDate="2014-12-31T00:00:00"/>
    <bounds startDate="2014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Venta" xr10:uid="{43A4CDA5-289E-47DF-9166-08048CBF434B}" cache="NativeTimeline_Fecha_Venta" caption="Fecha Venta" level="0" selectionLevel="0" scrollPosition="2014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Venta 1" xr10:uid="{145BE8BC-7188-4D21-B4AA-DCCCCAA54B0D}" cache="NativeTimeline_Fecha_Venta1" caption="Fecha Venta" level="0" selectionLevel="0" scrollPosition="2014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Relationship Id="rId4" Type="http://schemas.microsoft.com/office/2011/relationships/timeline" Target="../timelines/timelin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5870-1F2B-4974-A678-0984DC6435BB}">
  <dimension ref="A3:C30"/>
  <sheetViews>
    <sheetView workbookViewId="0">
      <selection activeCell="C6" sqref="C6"/>
    </sheetView>
  </sheetViews>
  <sheetFormatPr baseColWidth="10" defaultRowHeight="12.75" x14ac:dyDescent="0.2"/>
  <cols>
    <col min="1" max="1" width="37.140625" bestFit="1" customWidth="1"/>
    <col min="2" max="2" width="15.42578125" bestFit="1" customWidth="1"/>
    <col min="3" max="3" width="9.7109375" bestFit="1" customWidth="1"/>
    <col min="4" max="11" width="7.5703125" bestFit="1" customWidth="1"/>
    <col min="12" max="191" width="9.140625" bestFit="1" customWidth="1"/>
    <col min="192" max="266" width="10.140625" bestFit="1" customWidth="1"/>
    <col min="267" max="267" width="13.140625" bestFit="1" customWidth="1"/>
  </cols>
  <sheetData>
    <row r="3" spans="1:3" x14ac:dyDescent="0.2">
      <c r="A3" s="30" t="s">
        <v>80</v>
      </c>
      <c r="B3" t="s">
        <v>81</v>
      </c>
      <c r="C3" t="s">
        <v>82</v>
      </c>
    </row>
    <row r="4" spans="1:3" x14ac:dyDescent="0.2">
      <c r="A4" s="31" t="s">
        <v>48</v>
      </c>
      <c r="B4" s="33">
        <v>129510889.2</v>
      </c>
      <c r="C4" s="34">
        <v>5.8049502498464696E-2</v>
      </c>
    </row>
    <row r="5" spans="1:3" x14ac:dyDescent="0.2">
      <c r="A5" s="31" t="s">
        <v>50</v>
      </c>
      <c r="B5" s="33">
        <v>132345397.8</v>
      </c>
      <c r="C5" s="34">
        <v>5.9319988826479333E-2</v>
      </c>
    </row>
    <row r="6" spans="1:3" x14ac:dyDescent="0.2">
      <c r="A6" s="31" t="s">
        <v>45</v>
      </c>
      <c r="B6" s="33">
        <v>97519583.700000003</v>
      </c>
      <c r="C6" s="34">
        <v>4.3710327005015939E-2</v>
      </c>
    </row>
    <row r="7" spans="1:3" x14ac:dyDescent="0.2">
      <c r="A7" s="31" t="s">
        <v>40</v>
      </c>
      <c r="B7" s="33">
        <v>130724332.19999999</v>
      </c>
      <c r="C7" s="34">
        <v>5.8593393154264803E-2</v>
      </c>
    </row>
    <row r="8" spans="1:3" x14ac:dyDescent="0.2">
      <c r="A8" s="31" t="s">
        <v>33</v>
      </c>
      <c r="B8" s="33">
        <v>136777410</v>
      </c>
      <c r="C8" s="34">
        <v>6.1306509843100744E-2</v>
      </c>
    </row>
    <row r="9" spans="1:3" x14ac:dyDescent="0.2">
      <c r="A9" s="31" t="s">
        <v>34</v>
      </c>
      <c r="B9" s="33">
        <v>35225190</v>
      </c>
      <c r="C9" s="34">
        <v>1.5788670493615091E-2</v>
      </c>
    </row>
    <row r="10" spans="1:3" x14ac:dyDescent="0.2">
      <c r="A10" s="31" t="s">
        <v>38</v>
      </c>
      <c r="B10" s="33">
        <v>58907356.199999996</v>
      </c>
      <c r="C10" s="34">
        <v>2.6403515117784007E-2</v>
      </c>
    </row>
    <row r="11" spans="1:3" x14ac:dyDescent="0.2">
      <c r="A11" s="31" t="s">
        <v>26</v>
      </c>
      <c r="B11" s="33">
        <v>153117657</v>
      </c>
      <c r="C11" s="34">
        <v>6.8630551975088744E-2</v>
      </c>
    </row>
    <row r="12" spans="1:3" x14ac:dyDescent="0.2">
      <c r="A12" s="31" t="s">
        <v>41</v>
      </c>
      <c r="B12" s="33">
        <v>144479827.80000001</v>
      </c>
      <c r="C12" s="34">
        <v>6.4758895384480528E-2</v>
      </c>
    </row>
    <row r="13" spans="1:3" x14ac:dyDescent="0.2">
      <c r="A13" s="31" t="s">
        <v>46</v>
      </c>
      <c r="B13" s="33">
        <v>142173108</v>
      </c>
      <c r="C13" s="34">
        <v>6.3724975089279906E-2</v>
      </c>
    </row>
    <row r="14" spans="1:3" x14ac:dyDescent="0.2">
      <c r="A14" s="31" t="s">
        <v>39</v>
      </c>
      <c r="B14" s="33">
        <v>29686941.899999999</v>
      </c>
      <c r="C14" s="34">
        <v>1.3306311296608919E-2</v>
      </c>
    </row>
    <row r="15" spans="1:3" x14ac:dyDescent="0.2">
      <c r="A15" s="31" t="s">
        <v>37</v>
      </c>
      <c r="B15" s="33">
        <v>30598791.300000001</v>
      </c>
      <c r="C15" s="34">
        <v>1.3715021362229591E-2</v>
      </c>
    </row>
    <row r="16" spans="1:3" x14ac:dyDescent="0.2">
      <c r="A16" s="31" t="s">
        <v>29</v>
      </c>
      <c r="B16" s="33">
        <v>29410088.399999999</v>
      </c>
      <c r="C16" s="34">
        <v>1.318221973921763E-2</v>
      </c>
    </row>
    <row r="17" spans="1:3" x14ac:dyDescent="0.2">
      <c r="A17" s="31" t="s">
        <v>35</v>
      </c>
      <c r="B17" s="33">
        <v>55241109</v>
      </c>
      <c r="C17" s="34">
        <v>2.4760226068415107E-2</v>
      </c>
    </row>
    <row r="18" spans="1:3" x14ac:dyDescent="0.2">
      <c r="A18" s="31" t="s">
        <v>51</v>
      </c>
      <c r="B18" s="33">
        <v>10306018.800000001</v>
      </c>
      <c r="C18" s="34">
        <v>4.6193742300382886E-3</v>
      </c>
    </row>
    <row r="19" spans="1:3" x14ac:dyDescent="0.2">
      <c r="A19" s="31" t="s">
        <v>31</v>
      </c>
      <c r="B19" s="33">
        <v>60978456</v>
      </c>
      <c r="C19" s="34">
        <v>2.7331825576906929E-2</v>
      </c>
    </row>
    <row r="20" spans="1:3" x14ac:dyDescent="0.2">
      <c r="A20" s="31" t="s">
        <v>28</v>
      </c>
      <c r="B20" s="33">
        <v>29353539.600000001</v>
      </c>
      <c r="C20" s="34">
        <v>1.3156873378558986E-2</v>
      </c>
    </row>
    <row r="21" spans="1:3" x14ac:dyDescent="0.2">
      <c r="A21" s="31" t="s">
        <v>47</v>
      </c>
      <c r="B21" s="33">
        <v>22473435.600000001</v>
      </c>
      <c r="C21" s="34">
        <v>1.0073066165090351E-2</v>
      </c>
    </row>
    <row r="22" spans="1:3" x14ac:dyDescent="0.2">
      <c r="A22" s="31" t="s">
        <v>44</v>
      </c>
      <c r="B22" s="33">
        <v>137529037.80000001</v>
      </c>
      <c r="C22" s="34">
        <v>6.1643405220188588E-2</v>
      </c>
    </row>
    <row r="23" spans="1:3" x14ac:dyDescent="0.2">
      <c r="A23" s="31" t="s">
        <v>42</v>
      </c>
      <c r="B23" s="33">
        <v>197020731.59999999</v>
      </c>
      <c r="C23" s="34">
        <v>8.8308832731445269E-2</v>
      </c>
    </row>
    <row r="24" spans="1:3" x14ac:dyDescent="0.2">
      <c r="A24" s="31" t="s">
        <v>27</v>
      </c>
      <c r="B24" s="33">
        <v>56518169.399999999</v>
      </c>
      <c r="C24" s="34">
        <v>2.53326313799562E-2</v>
      </c>
    </row>
    <row r="25" spans="1:3" x14ac:dyDescent="0.2">
      <c r="A25" s="31" t="s">
        <v>43</v>
      </c>
      <c r="B25" s="33">
        <v>130747894.2</v>
      </c>
      <c r="C25" s="34">
        <v>5.8603954137872581E-2</v>
      </c>
    </row>
    <row r="26" spans="1:3" x14ac:dyDescent="0.2">
      <c r="A26" s="31" t="s">
        <v>49</v>
      </c>
      <c r="B26" s="33">
        <v>153315577.80000001</v>
      </c>
      <c r="C26" s="34">
        <v>6.8719264237394009E-2</v>
      </c>
    </row>
    <row r="27" spans="1:3" x14ac:dyDescent="0.2">
      <c r="A27" s="31" t="s">
        <v>32</v>
      </c>
      <c r="B27" s="33">
        <v>39456925.200000003</v>
      </c>
      <c r="C27" s="34">
        <v>1.7685423149570459E-2</v>
      </c>
    </row>
    <row r="28" spans="1:3" x14ac:dyDescent="0.2">
      <c r="A28" s="31" t="s">
        <v>30</v>
      </c>
      <c r="B28" s="33">
        <v>31994839.800000001</v>
      </c>
      <c r="C28" s="34">
        <v>1.4340759640989922E-2</v>
      </c>
    </row>
    <row r="29" spans="1:3" x14ac:dyDescent="0.2">
      <c r="A29" s="31" t="s">
        <v>36</v>
      </c>
      <c r="B29" s="33">
        <v>55629882</v>
      </c>
      <c r="C29" s="34">
        <v>2.4934482297943299E-2</v>
      </c>
    </row>
    <row r="30" spans="1:3" x14ac:dyDescent="0.2">
      <c r="A30" s="31" t="s">
        <v>79</v>
      </c>
      <c r="B30" s="33">
        <v>2231042190.3000002</v>
      </c>
      <c r="C30" s="34">
        <v>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C266-470C-48C6-BFD4-D0C60C207D23}">
  <dimension ref="A1:C160"/>
  <sheetViews>
    <sheetView workbookViewId="0">
      <selection activeCell="C8" sqref="C8"/>
    </sheetView>
  </sheetViews>
  <sheetFormatPr baseColWidth="10" defaultRowHeight="12.75" x14ac:dyDescent="0.2"/>
  <cols>
    <col min="1" max="1" width="42" bestFit="1" customWidth="1"/>
    <col min="2" max="2" width="9.42578125" bestFit="1" customWidth="1"/>
    <col min="3" max="3" width="21.28515625" bestFit="1" customWidth="1"/>
    <col min="4" max="4" width="10.140625" bestFit="1" customWidth="1"/>
    <col min="5" max="6" width="10" bestFit="1" customWidth="1"/>
    <col min="7" max="7" width="13.140625" bestFit="1" customWidth="1"/>
  </cols>
  <sheetData>
    <row r="1" spans="1:3" x14ac:dyDescent="0.2">
      <c r="A1" s="30" t="s">
        <v>16</v>
      </c>
      <c r="B1" t="s">
        <v>84</v>
      </c>
    </row>
    <row r="3" spans="1:3" x14ac:dyDescent="0.2">
      <c r="A3" s="30" t="s">
        <v>0</v>
      </c>
      <c r="B3" s="30" t="s">
        <v>52</v>
      </c>
      <c r="C3" t="s">
        <v>83</v>
      </c>
    </row>
    <row r="4" spans="1:3" x14ac:dyDescent="0.2">
      <c r="A4" t="s">
        <v>48</v>
      </c>
      <c r="B4" t="s">
        <v>53</v>
      </c>
      <c r="C4" s="32">
        <v>50418000</v>
      </c>
    </row>
    <row r="5" spans="1:3" x14ac:dyDescent="0.2">
      <c r="B5" t="s">
        <v>54</v>
      </c>
      <c r="C5" s="32">
        <v>25750000</v>
      </c>
    </row>
    <row r="6" spans="1:3" x14ac:dyDescent="0.2">
      <c r="B6" t="s">
        <v>57</v>
      </c>
      <c r="C6" s="32">
        <v>12259000</v>
      </c>
    </row>
    <row r="7" spans="1:3" x14ac:dyDescent="0.2">
      <c r="B7" t="s">
        <v>56</v>
      </c>
      <c r="C7" s="32">
        <v>8800000</v>
      </c>
    </row>
    <row r="8" spans="1:3" x14ac:dyDescent="0.2">
      <c r="B8" t="s">
        <v>55</v>
      </c>
      <c r="C8" s="32">
        <v>12705000</v>
      </c>
    </row>
    <row r="9" spans="1:3" x14ac:dyDescent="0.2">
      <c r="A9" t="s">
        <v>85</v>
      </c>
      <c r="C9" s="32">
        <v>109932000</v>
      </c>
    </row>
    <row r="10" spans="1:3" x14ac:dyDescent="0.2">
      <c r="C10" s="32"/>
    </row>
    <row r="11" spans="1:3" x14ac:dyDescent="0.2">
      <c r="A11" t="s">
        <v>50</v>
      </c>
      <c r="B11" t="s">
        <v>53</v>
      </c>
      <c r="C11" s="32">
        <v>15272000</v>
      </c>
    </row>
    <row r="12" spans="1:3" x14ac:dyDescent="0.2">
      <c r="B12" t="s">
        <v>54</v>
      </c>
      <c r="C12" s="32">
        <v>57796000</v>
      </c>
    </row>
    <row r="13" spans="1:3" x14ac:dyDescent="0.2">
      <c r="B13" t="s">
        <v>57</v>
      </c>
      <c r="C13" s="32">
        <v>4192000</v>
      </c>
    </row>
    <row r="14" spans="1:3" x14ac:dyDescent="0.2">
      <c r="B14" t="s">
        <v>56</v>
      </c>
      <c r="C14" s="32">
        <v>6028000</v>
      </c>
    </row>
    <row r="15" spans="1:3" x14ac:dyDescent="0.2">
      <c r="B15" t="s">
        <v>55</v>
      </c>
      <c r="C15" s="32">
        <v>29050000</v>
      </c>
    </row>
    <row r="16" spans="1:3" x14ac:dyDescent="0.2">
      <c r="A16" t="s">
        <v>86</v>
      </c>
      <c r="C16" s="32">
        <v>112338000</v>
      </c>
    </row>
    <row r="17" spans="1:3" x14ac:dyDescent="0.2">
      <c r="C17" s="32"/>
    </row>
    <row r="18" spans="1:3" x14ac:dyDescent="0.2">
      <c r="A18" t="s">
        <v>45</v>
      </c>
      <c r="B18" t="s">
        <v>53</v>
      </c>
      <c r="C18" s="32">
        <v>33630000</v>
      </c>
    </row>
    <row r="19" spans="1:3" x14ac:dyDescent="0.2">
      <c r="B19" t="s">
        <v>54</v>
      </c>
      <c r="C19" s="32">
        <v>35992000</v>
      </c>
    </row>
    <row r="20" spans="1:3" x14ac:dyDescent="0.2">
      <c r="B20" t="s">
        <v>57</v>
      </c>
      <c r="C20" s="32">
        <v>7900000</v>
      </c>
    </row>
    <row r="21" spans="1:3" x14ac:dyDescent="0.2">
      <c r="B21" t="s">
        <v>56</v>
      </c>
      <c r="C21" s="32">
        <v>2775000</v>
      </c>
    </row>
    <row r="22" spans="1:3" x14ac:dyDescent="0.2">
      <c r="B22" t="s">
        <v>55</v>
      </c>
      <c r="C22" s="32">
        <v>2480000</v>
      </c>
    </row>
    <row r="23" spans="1:3" x14ac:dyDescent="0.2">
      <c r="A23" t="s">
        <v>87</v>
      </c>
      <c r="C23" s="32">
        <v>82777000</v>
      </c>
    </row>
    <row r="24" spans="1:3" x14ac:dyDescent="0.2">
      <c r="C24" s="32"/>
    </row>
    <row r="25" spans="1:3" x14ac:dyDescent="0.2">
      <c r="A25" t="s">
        <v>40</v>
      </c>
      <c r="B25" t="s">
        <v>53</v>
      </c>
      <c r="C25" s="32">
        <v>61918000</v>
      </c>
    </row>
    <row r="26" spans="1:3" x14ac:dyDescent="0.2">
      <c r="B26" t="s">
        <v>54</v>
      </c>
      <c r="C26" s="32">
        <v>30014000</v>
      </c>
    </row>
    <row r="27" spans="1:3" x14ac:dyDescent="0.2">
      <c r="B27" t="s">
        <v>57</v>
      </c>
      <c r="C27" s="32">
        <v>2180000</v>
      </c>
    </row>
    <row r="28" spans="1:3" x14ac:dyDescent="0.2">
      <c r="B28" t="s">
        <v>56</v>
      </c>
      <c r="C28" s="32">
        <v>8450000</v>
      </c>
    </row>
    <row r="29" spans="1:3" x14ac:dyDescent="0.2">
      <c r="B29" t="s">
        <v>55</v>
      </c>
      <c r="C29" s="32">
        <v>8400000</v>
      </c>
    </row>
    <row r="30" spans="1:3" x14ac:dyDescent="0.2">
      <c r="A30" t="s">
        <v>88</v>
      </c>
      <c r="C30" s="32">
        <v>110962000</v>
      </c>
    </row>
    <row r="31" spans="1:3" x14ac:dyDescent="0.2">
      <c r="C31" s="32"/>
    </row>
    <row r="32" spans="1:3" x14ac:dyDescent="0.2">
      <c r="A32" t="s">
        <v>33</v>
      </c>
      <c r="B32" t="s">
        <v>53</v>
      </c>
      <c r="C32" s="32">
        <v>15957000</v>
      </c>
    </row>
    <row r="33" spans="1:3" x14ac:dyDescent="0.2">
      <c r="B33" t="s">
        <v>54</v>
      </c>
      <c r="C33" s="32">
        <v>58865000</v>
      </c>
    </row>
    <row r="34" spans="1:3" x14ac:dyDescent="0.2">
      <c r="B34" t="s">
        <v>57</v>
      </c>
      <c r="C34" s="32">
        <v>10648000</v>
      </c>
    </row>
    <row r="35" spans="1:3" x14ac:dyDescent="0.2">
      <c r="B35" t="s">
        <v>56</v>
      </c>
      <c r="C35" s="32">
        <v>18345000</v>
      </c>
    </row>
    <row r="36" spans="1:3" x14ac:dyDescent="0.2">
      <c r="B36" t="s">
        <v>55</v>
      </c>
      <c r="C36" s="32">
        <v>12285000</v>
      </c>
    </row>
    <row r="37" spans="1:3" x14ac:dyDescent="0.2">
      <c r="A37" t="s">
        <v>89</v>
      </c>
      <c r="C37" s="32">
        <v>116100000</v>
      </c>
    </row>
    <row r="38" spans="1:3" x14ac:dyDescent="0.2">
      <c r="C38" s="32"/>
    </row>
    <row r="39" spans="1:3" x14ac:dyDescent="0.2">
      <c r="A39" t="s">
        <v>34</v>
      </c>
      <c r="B39" t="s">
        <v>53</v>
      </c>
      <c r="C39" s="32">
        <v>9400000</v>
      </c>
    </row>
    <row r="40" spans="1:3" x14ac:dyDescent="0.2">
      <c r="B40" t="s">
        <v>54</v>
      </c>
      <c r="C40" s="32">
        <v>12900000</v>
      </c>
    </row>
    <row r="41" spans="1:3" x14ac:dyDescent="0.2">
      <c r="B41" t="s">
        <v>56</v>
      </c>
      <c r="C41" s="32">
        <v>1424000</v>
      </c>
    </row>
    <row r="42" spans="1:3" x14ac:dyDescent="0.2">
      <c r="B42" t="s">
        <v>55</v>
      </c>
      <c r="C42" s="32">
        <v>6176000</v>
      </c>
    </row>
    <row r="43" spans="1:3" x14ac:dyDescent="0.2">
      <c r="A43" t="s">
        <v>90</v>
      </c>
      <c r="C43" s="32">
        <v>29900000</v>
      </c>
    </row>
    <row r="44" spans="1:3" x14ac:dyDescent="0.2">
      <c r="C44" s="32"/>
    </row>
    <row r="45" spans="1:3" x14ac:dyDescent="0.2">
      <c r="A45" t="s">
        <v>38</v>
      </c>
      <c r="B45" t="s">
        <v>53</v>
      </c>
      <c r="C45" s="32">
        <v>34384000</v>
      </c>
    </row>
    <row r="46" spans="1:3" x14ac:dyDescent="0.2">
      <c r="B46" t="s">
        <v>54</v>
      </c>
      <c r="C46" s="32">
        <v>14450000</v>
      </c>
    </row>
    <row r="47" spans="1:3" x14ac:dyDescent="0.2">
      <c r="B47" t="s">
        <v>57</v>
      </c>
      <c r="C47" s="32">
        <v>1168000</v>
      </c>
    </row>
    <row r="48" spans="1:3" x14ac:dyDescent="0.2">
      <c r="A48" t="s">
        <v>91</v>
      </c>
      <c r="C48" s="32">
        <v>50002000</v>
      </c>
    </row>
    <row r="49" spans="1:3" x14ac:dyDescent="0.2">
      <c r="C49" s="32"/>
    </row>
    <row r="50" spans="1:3" x14ac:dyDescent="0.2">
      <c r="A50" t="s">
        <v>26</v>
      </c>
      <c r="B50" t="s">
        <v>53</v>
      </c>
      <c r="C50" s="32">
        <v>60934000</v>
      </c>
    </row>
    <row r="51" spans="1:3" x14ac:dyDescent="0.2">
      <c r="B51" t="s">
        <v>54</v>
      </c>
      <c r="C51" s="32">
        <v>25664000</v>
      </c>
    </row>
    <row r="52" spans="1:3" x14ac:dyDescent="0.2">
      <c r="B52" t="s">
        <v>57</v>
      </c>
      <c r="C52" s="32">
        <v>5150000</v>
      </c>
    </row>
    <row r="53" spans="1:3" x14ac:dyDescent="0.2">
      <c r="B53" t="s">
        <v>56</v>
      </c>
      <c r="C53" s="32">
        <v>30447000</v>
      </c>
    </row>
    <row r="54" spans="1:3" x14ac:dyDescent="0.2">
      <c r="B54" t="s">
        <v>55</v>
      </c>
      <c r="C54" s="32">
        <v>7775000</v>
      </c>
    </row>
    <row r="55" spans="1:3" x14ac:dyDescent="0.2">
      <c r="A55" t="s">
        <v>92</v>
      </c>
      <c r="C55" s="32">
        <v>129970000</v>
      </c>
    </row>
    <row r="56" spans="1:3" x14ac:dyDescent="0.2">
      <c r="C56" s="32"/>
    </row>
    <row r="57" spans="1:3" x14ac:dyDescent="0.2">
      <c r="A57" t="s">
        <v>41</v>
      </c>
      <c r="B57" t="s">
        <v>53</v>
      </c>
      <c r="C57" s="32">
        <v>23903000</v>
      </c>
    </row>
    <row r="58" spans="1:3" x14ac:dyDescent="0.2">
      <c r="B58" t="s">
        <v>54</v>
      </c>
      <c r="C58" s="32">
        <v>50295000</v>
      </c>
    </row>
    <row r="59" spans="1:3" x14ac:dyDescent="0.2">
      <c r="B59" t="s">
        <v>57</v>
      </c>
      <c r="C59" s="32">
        <v>12600000</v>
      </c>
    </row>
    <row r="60" spans="1:3" x14ac:dyDescent="0.2">
      <c r="B60" t="s">
        <v>56</v>
      </c>
      <c r="C60" s="32">
        <v>21795000</v>
      </c>
    </row>
    <row r="61" spans="1:3" x14ac:dyDescent="0.2">
      <c r="B61" t="s">
        <v>55</v>
      </c>
      <c r="C61" s="32">
        <v>14045000</v>
      </c>
    </row>
    <row r="62" spans="1:3" x14ac:dyDescent="0.2">
      <c r="A62" t="s">
        <v>93</v>
      </c>
      <c r="C62" s="32">
        <v>122638000</v>
      </c>
    </row>
    <row r="63" spans="1:3" x14ac:dyDescent="0.2">
      <c r="C63" s="32"/>
    </row>
    <row r="64" spans="1:3" x14ac:dyDescent="0.2">
      <c r="A64" t="s">
        <v>46</v>
      </c>
      <c r="B64" t="s">
        <v>53</v>
      </c>
      <c r="C64" s="32">
        <v>55141000</v>
      </c>
    </row>
    <row r="65" spans="1:3" x14ac:dyDescent="0.2">
      <c r="B65" t="s">
        <v>54</v>
      </c>
      <c r="C65" s="32">
        <v>26782000</v>
      </c>
    </row>
    <row r="66" spans="1:3" x14ac:dyDescent="0.2">
      <c r="B66" t="s">
        <v>57</v>
      </c>
      <c r="C66" s="32">
        <v>10892000</v>
      </c>
    </row>
    <row r="67" spans="1:3" x14ac:dyDescent="0.2">
      <c r="B67" t="s">
        <v>56</v>
      </c>
      <c r="C67" s="32">
        <v>13360000</v>
      </c>
    </row>
    <row r="68" spans="1:3" x14ac:dyDescent="0.2">
      <c r="B68" t="s">
        <v>55</v>
      </c>
      <c r="C68" s="32">
        <v>14505000</v>
      </c>
    </row>
    <row r="69" spans="1:3" x14ac:dyDescent="0.2">
      <c r="A69" t="s">
        <v>94</v>
      </c>
      <c r="C69" s="32">
        <v>120680000</v>
      </c>
    </row>
    <row r="70" spans="1:3" x14ac:dyDescent="0.2">
      <c r="C70" s="32"/>
    </row>
    <row r="71" spans="1:3" x14ac:dyDescent="0.2">
      <c r="A71" t="s">
        <v>39</v>
      </c>
      <c r="B71" t="s">
        <v>53</v>
      </c>
      <c r="C71" s="32">
        <v>15095000</v>
      </c>
    </row>
    <row r="72" spans="1:3" x14ac:dyDescent="0.2">
      <c r="B72" t="s">
        <v>54</v>
      </c>
      <c r="C72" s="32">
        <v>6644000</v>
      </c>
    </row>
    <row r="73" spans="1:3" x14ac:dyDescent="0.2">
      <c r="B73" t="s">
        <v>56</v>
      </c>
      <c r="C73" s="32">
        <v>3460000</v>
      </c>
    </row>
    <row r="74" spans="1:3" x14ac:dyDescent="0.2">
      <c r="A74" t="s">
        <v>95</v>
      </c>
      <c r="C74" s="32">
        <v>25199000</v>
      </c>
    </row>
    <row r="75" spans="1:3" x14ac:dyDescent="0.2">
      <c r="C75" s="32"/>
    </row>
    <row r="76" spans="1:3" x14ac:dyDescent="0.2">
      <c r="A76" t="s">
        <v>37</v>
      </c>
      <c r="B76" t="s">
        <v>53</v>
      </c>
      <c r="C76" s="32">
        <v>20770000</v>
      </c>
    </row>
    <row r="77" spans="1:3" x14ac:dyDescent="0.2">
      <c r="B77" t="s">
        <v>54</v>
      </c>
      <c r="C77" s="32">
        <v>1104000</v>
      </c>
    </row>
    <row r="78" spans="1:3" x14ac:dyDescent="0.2">
      <c r="B78" t="s">
        <v>57</v>
      </c>
      <c r="C78" s="32">
        <v>1264000</v>
      </c>
    </row>
    <row r="79" spans="1:3" x14ac:dyDescent="0.2">
      <c r="B79" t="s">
        <v>56</v>
      </c>
      <c r="C79" s="32">
        <v>2835000</v>
      </c>
    </row>
    <row r="80" spans="1:3" x14ac:dyDescent="0.2">
      <c r="A80" t="s">
        <v>96</v>
      </c>
      <c r="C80" s="32">
        <v>25973000</v>
      </c>
    </row>
    <row r="81" spans="1:3" x14ac:dyDescent="0.2">
      <c r="C81" s="32"/>
    </row>
    <row r="82" spans="1:3" x14ac:dyDescent="0.2">
      <c r="A82" t="s">
        <v>29</v>
      </c>
      <c r="B82" t="s">
        <v>53</v>
      </c>
      <c r="C82" s="32">
        <v>16084000</v>
      </c>
    </row>
    <row r="83" spans="1:3" x14ac:dyDescent="0.2">
      <c r="B83" t="s">
        <v>54</v>
      </c>
      <c r="C83" s="32">
        <v>2520000</v>
      </c>
    </row>
    <row r="84" spans="1:3" x14ac:dyDescent="0.2">
      <c r="B84" t="s">
        <v>57</v>
      </c>
      <c r="C84" s="32">
        <v>4260000</v>
      </c>
    </row>
    <row r="85" spans="1:3" x14ac:dyDescent="0.2">
      <c r="B85" t="s">
        <v>56</v>
      </c>
      <c r="C85" s="32">
        <v>2100000</v>
      </c>
    </row>
    <row r="86" spans="1:3" x14ac:dyDescent="0.2">
      <c r="A86" t="s">
        <v>97</v>
      </c>
      <c r="C86" s="32">
        <v>24964000</v>
      </c>
    </row>
    <row r="87" spans="1:3" x14ac:dyDescent="0.2">
      <c r="C87" s="32"/>
    </row>
    <row r="88" spans="1:3" x14ac:dyDescent="0.2">
      <c r="A88" t="s">
        <v>35</v>
      </c>
      <c r="B88" t="s">
        <v>53</v>
      </c>
      <c r="C88" s="32">
        <v>14400000</v>
      </c>
    </row>
    <row r="89" spans="1:3" x14ac:dyDescent="0.2">
      <c r="B89" t="s">
        <v>54</v>
      </c>
      <c r="C89" s="32">
        <v>2960000</v>
      </c>
    </row>
    <row r="90" spans="1:3" x14ac:dyDescent="0.2">
      <c r="B90" t="s">
        <v>57</v>
      </c>
      <c r="C90" s="32">
        <v>20080000</v>
      </c>
    </row>
    <row r="91" spans="1:3" x14ac:dyDescent="0.2">
      <c r="B91" t="s">
        <v>55</v>
      </c>
      <c r="C91" s="32">
        <v>9450000</v>
      </c>
    </row>
    <row r="92" spans="1:3" x14ac:dyDescent="0.2">
      <c r="A92" t="s">
        <v>98</v>
      </c>
      <c r="C92" s="32">
        <v>46890000</v>
      </c>
    </row>
    <row r="93" spans="1:3" x14ac:dyDescent="0.2">
      <c r="C93" s="32"/>
    </row>
    <row r="94" spans="1:3" x14ac:dyDescent="0.2">
      <c r="A94" t="s">
        <v>51</v>
      </c>
      <c r="B94" t="s">
        <v>53</v>
      </c>
      <c r="C94" s="32">
        <v>6048000</v>
      </c>
    </row>
    <row r="95" spans="1:3" x14ac:dyDescent="0.2">
      <c r="B95" t="s">
        <v>54</v>
      </c>
      <c r="C95" s="32">
        <v>2700000</v>
      </c>
    </row>
    <row r="96" spans="1:3" x14ac:dyDescent="0.2">
      <c r="A96" t="s">
        <v>99</v>
      </c>
      <c r="C96" s="32">
        <v>8748000</v>
      </c>
    </row>
    <row r="97" spans="1:3" x14ac:dyDescent="0.2">
      <c r="C97" s="32"/>
    </row>
    <row r="98" spans="1:3" x14ac:dyDescent="0.2">
      <c r="A98" t="s">
        <v>31</v>
      </c>
      <c r="B98" t="s">
        <v>53</v>
      </c>
      <c r="C98" s="32">
        <v>29790000</v>
      </c>
    </row>
    <row r="99" spans="1:3" x14ac:dyDescent="0.2">
      <c r="B99" t="s">
        <v>54</v>
      </c>
      <c r="C99" s="32">
        <v>21970000</v>
      </c>
    </row>
    <row r="100" spans="1:3" x14ac:dyDescent="0.2">
      <c r="A100" t="s">
        <v>100</v>
      </c>
      <c r="C100" s="32">
        <v>51760000</v>
      </c>
    </row>
    <row r="101" spans="1:3" x14ac:dyDescent="0.2">
      <c r="C101" s="32"/>
    </row>
    <row r="102" spans="1:3" x14ac:dyDescent="0.2">
      <c r="A102" t="s">
        <v>28</v>
      </c>
      <c r="B102" t="s">
        <v>53</v>
      </c>
      <c r="C102" s="32">
        <v>10336000</v>
      </c>
    </row>
    <row r="103" spans="1:3" x14ac:dyDescent="0.2">
      <c r="B103" t="s">
        <v>54</v>
      </c>
      <c r="C103" s="32">
        <v>1550000</v>
      </c>
    </row>
    <row r="104" spans="1:3" x14ac:dyDescent="0.2">
      <c r="B104" t="s">
        <v>56</v>
      </c>
      <c r="C104" s="32">
        <v>8650000</v>
      </c>
    </row>
    <row r="105" spans="1:3" x14ac:dyDescent="0.2">
      <c r="B105" t="s">
        <v>55</v>
      </c>
      <c r="C105" s="32">
        <v>4380000</v>
      </c>
    </row>
    <row r="106" spans="1:3" x14ac:dyDescent="0.2">
      <c r="A106" t="s">
        <v>101</v>
      </c>
      <c r="C106" s="32">
        <v>24916000</v>
      </c>
    </row>
    <row r="107" spans="1:3" x14ac:dyDescent="0.2">
      <c r="C107" s="32"/>
    </row>
    <row r="108" spans="1:3" x14ac:dyDescent="0.2">
      <c r="A108" t="s">
        <v>47</v>
      </c>
      <c r="B108" t="s">
        <v>53</v>
      </c>
      <c r="C108" s="32">
        <v>16500000</v>
      </c>
    </row>
    <row r="109" spans="1:3" x14ac:dyDescent="0.2">
      <c r="B109" t="s">
        <v>54</v>
      </c>
      <c r="C109" s="32">
        <v>2576000</v>
      </c>
    </row>
    <row r="110" spans="1:3" x14ac:dyDescent="0.2">
      <c r="A110" t="s">
        <v>102</v>
      </c>
      <c r="C110" s="32">
        <v>19076000</v>
      </c>
    </row>
    <row r="111" spans="1:3" x14ac:dyDescent="0.2">
      <c r="C111" s="32"/>
    </row>
    <row r="112" spans="1:3" x14ac:dyDescent="0.2">
      <c r="A112" t="s">
        <v>44</v>
      </c>
      <c r="B112" t="s">
        <v>53</v>
      </c>
      <c r="C112" s="32">
        <v>38828000</v>
      </c>
    </row>
    <row r="113" spans="1:3" x14ac:dyDescent="0.2">
      <c r="B113" t="s">
        <v>54</v>
      </c>
      <c r="C113" s="32">
        <v>31485000</v>
      </c>
    </row>
    <row r="114" spans="1:3" x14ac:dyDescent="0.2">
      <c r="B114" t="s">
        <v>57</v>
      </c>
      <c r="C114" s="32">
        <v>16825000</v>
      </c>
    </row>
    <row r="115" spans="1:3" x14ac:dyDescent="0.2">
      <c r="B115" t="s">
        <v>56</v>
      </c>
      <c r="C115" s="32">
        <v>29600000</v>
      </c>
    </row>
    <row r="116" spans="1:3" x14ac:dyDescent="0.2">
      <c r="A116" t="s">
        <v>103</v>
      </c>
      <c r="C116" s="32">
        <v>116738000</v>
      </c>
    </row>
    <row r="117" spans="1:3" x14ac:dyDescent="0.2">
      <c r="C117" s="32"/>
    </row>
    <row r="118" spans="1:3" x14ac:dyDescent="0.2">
      <c r="A118" t="s">
        <v>42</v>
      </c>
      <c r="B118" t="s">
        <v>53</v>
      </c>
      <c r="C118" s="32">
        <v>80406000</v>
      </c>
    </row>
    <row r="119" spans="1:3" x14ac:dyDescent="0.2">
      <c r="B119" t="s">
        <v>54</v>
      </c>
      <c r="C119" s="32">
        <v>30142000</v>
      </c>
    </row>
    <row r="120" spans="1:3" x14ac:dyDescent="0.2">
      <c r="B120" t="s">
        <v>57</v>
      </c>
      <c r="C120" s="32">
        <v>17088000</v>
      </c>
    </row>
    <row r="121" spans="1:3" x14ac:dyDescent="0.2">
      <c r="B121" t="s">
        <v>55</v>
      </c>
      <c r="C121" s="32">
        <v>39600000</v>
      </c>
    </row>
    <row r="122" spans="1:3" x14ac:dyDescent="0.2">
      <c r="A122" t="s">
        <v>104</v>
      </c>
      <c r="C122" s="32">
        <v>167236000</v>
      </c>
    </row>
    <row r="123" spans="1:3" x14ac:dyDescent="0.2">
      <c r="C123" s="32"/>
    </row>
    <row r="124" spans="1:3" x14ac:dyDescent="0.2">
      <c r="A124" t="s">
        <v>27</v>
      </c>
      <c r="B124" t="s">
        <v>53</v>
      </c>
      <c r="C124" s="32">
        <v>17610000</v>
      </c>
    </row>
    <row r="125" spans="1:3" x14ac:dyDescent="0.2">
      <c r="B125" t="s">
        <v>54</v>
      </c>
      <c r="C125" s="32">
        <v>4496000</v>
      </c>
    </row>
    <row r="126" spans="1:3" x14ac:dyDescent="0.2">
      <c r="B126" t="s">
        <v>57</v>
      </c>
      <c r="C126" s="32">
        <v>5948000</v>
      </c>
    </row>
    <row r="127" spans="1:3" x14ac:dyDescent="0.2">
      <c r="B127" t="s">
        <v>55</v>
      </c>
      <c r="C127" s="32">
        <v>19920000</v>
      </c>
    </row>
    <row r="128" spans="1:3" x14ac:dyDescent="0.2">
      <c r="A128" t="s">
        <v>105</v>
      </c>
      <c r="C128" s="32">
        <v>47974000</v>
      </c>
    </row>
    <row r="129" spans="1:3" x14ac:dyDescent="0.2">
      <c r="C129" s="32"/>
    </row>
    <row r="130" spans="1:3" x14ac:dyDescent="0.2">
      <c r="A130" t="s">
        <v>43</v>
      </c>
      <c r="B130" t="s">
        <v>53</v>
      </c>
      <c r="C130" s="32">
        <v>36819000</v>
      </c>
    </row>
    <row r="131" spans="1:3" x14ac:dyDescent="0.2">
      <c r="B131" t="s">
        <v>54</v>
      </c>
      <c r="C131" s="32">
        <v>37082000</v>
      </c>
    </row>
    <row r="132" spans="1:3" x14ac:dyDescent="0.2">
      <c r="B132" t="s">
        <v>57</v>
      </c>
      <c r="C132" s="32">
        <v>16377000</v>
      </c>
    </row>
    <row r="133" spans="1:3" x14ac:dyDescent="0.2">
      <c r="B133" t="s">
        <v>56</v>
      </c>
      <c r="C133" s="32">
        <v>4776000</v>
      </c>
    </row>
    <row r="134" spans="1:3" x14ac:dyDescent="0.2">
      <c r="B134" t="s">
        <v>55</v>
      </c>
      <c r="C134" s="32">
        <v>15928000</v>
      </c>
    </row>
    <row r="135" spans="1:3" x14ac:dyDescent="0.2">
      <c r="A135" t="s">
        <v>106</v>
      </c>
      <c r="C135" s="32">
        <v>110982000</v>
      </c>
    </row>
    <row r="136" spans="1:3" x14ac:dyDescent="0.2">
      <c r="C136" s="32"/>
    </row>
    <row r="137" spans="1:3" x14ac:dyDescent="0.2">
      <c r="A137" t="s">
        <v>49</v>
      </c>
      <c r="B137" t="s">
        <v>53</v>
      </c>
      <c r="C137" s="32">
        <v>48662000</v>
      </c>
    </row>
    <row r="138" spans="1:3" x14ac:dyDescent="0.2">
      <c r="B138" t="s">
        <v>54</v>
      </c>
      <c r="C138" s="32">
        <v>34356000</v>
      </c>
    </row>
    <row r="139" spans="1:3" x14ac:dyDescent="0.2">
      <c r="B139" t="s">
        <v>57</v>
      </c>
      <c r="C139" s="32">
        <v>9420000</v>
      </c>
    </row>
    <row r="140" spans="1:3" x14ac:dyDescent="0.2">
      <c r="B140" t="s">
        <v>56</v>
      </c>
      <c r="C140" s="32">
        <v>13304000</v>
      </c>
    </row>
    <row r="141" spans="1:3" x14ac:dyDescent="0.2">
      <c r="B141" t="s">
        <v>55</v>
      </c>
      <c r="C141" s="32">
        <v>24396000</v>
      </c>
    </row>
    <row r="142" spans="1:3" x14ac:dyDescent="0.2">
      <c r="A142" t="s">
        <v>107</v>
      </c>
      <c r="C142" s="32">
        <v>130138000</v>
      </c>
    </row>
    <row r="143" spans="1:3" x14ac:dyDescent="0.2">
      <c r="C143" s="32"/>
    </row>
    <row r="144" spans="1:3" x14ac:dyDescent="0.2">
      <c r="A144" t="s">
        <v>32</v>
      </c>
      <c r="B144" t="s">
        <v>53</v>
      </c>
      <c r="C144" s="32">
        <v>14970000</v>
      </c>
    </row>
    <row r="145" spans="1:3" x14ac:dyDescent="0.2">
      <c r="B145" t="s">
        <v>54</v>
      </c>
      <c r="C145" s="32">
        <v>16450000</v>
      </c>
    </row>
    <row r="146" spans="1:3" x14ac:dyDescent="0.2">
      <c r="B146" t="s">
        <v>55</v>
      </c>
      <c r="C146" s="32">
        <v>2072000</v>
      </c>
    </row>
    <row r="147" spans="1:3" x14ac:dyDescent="0.2">
      <c r="A147" t="s">
        <v>108</v>
      </c>
      <c r="C147" s="32">
        <v>33492000</v>
      </c>
    </row>
    <row r="148" spans="1:3" x14ac:dyDescent="0.2">
      <c r="C148" s="32"/>
    </row>
    <row r="149" spans="1:3" x14ac:dyDescent="0.2">
      <c r="A149" t="s">
        <v>30</v>
      </c>
      <c r="B149" t="s">
        <v>53</v>
      </c>
      <c r="C149" s="32">
        <v>18638000</v>
      </c>
    </row>
    <row r="150" spans="1:3" x14ac:dyDescent="0.2">
      <c r="B150" t="s">
        <v>54</v>
      </c>
      <c r="C150" s="32">
        <v>7380000</v>
      </c>
    </row>
    <row r="151" spans="1:3" x14ac:dyDescent="0.2">
      <c r="B151" t="s">
        <v>57</v>
      </c>
      <c r="C151" s="32">
        <v>1140000</v>
      </c>
    </row>
    <row r="152" spans="1:3" x14ac:dyDescent="0.2">
      <c r="A152" t="s">
        <v>109</v>
      </c>
      <c r="C152" s="32">
        <v>27158000</v>
      </c>
    </row>
    <row r="153" spans="1:3" x14ac:dyDescent="0.2">
      <c r="C153" s="32"/>
    </row>
    <row r="154" spans="1:3" x14ac:dyDescent="0.2">
      <c r="A154" t="s">
        <v>36</v>
      </c>
      <c r="B154" t="s">
        <v>53</v>
      </c>
      <c r="C154" s="32">
        <v>17925000</v>
      </c>
    </row>
    <row r="155" spans="1:3" x14ac:dyDescent="0.2">
      <c r="B155" t="s">
        <v>54</v>
      </c>
      <c r="C155" s="32">
        <v>7200000</v>
      </c>
    </row>
    <row r="156" spans="1:3" x14ac:dyDescent="0.2">
      <c r="B156" t="s">
        <v>56</v>
      </c>
      <c r="C156" s="32">
        <v>12555000</v>
      </c>
    </row>
    <row r="157" spans="1:3" x14ac:dyDescent="0.2">
      <c r="B157" t="s">
        <v>55</v>
      </c>
      <c r="C157" s="32">
        <v>9540000</v>
      </c>
    </row>
    <row r="158" spans="1:3" x14ac:dyDescent="0.2">
      <c r="A158" t="s">
        <v>110</v>
      </c>
      <c r="C158" s="32">
        <v>47220000</v>
      </c>
    </row>
    <row r="159" spans="1:3" x14ac:dyDescent="0.2">
      <c r="C159" s="32"/>
    </row>
    <row r="160" spans="1:3" x14ac:dyDescent="0.2">
      <c r="A160" t="s">
        <v>79</v>
      </c>
      <c r="C160" s="32">
        <v>1893763000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CF85-0943-42BD-AB9D-33E9B91F180F}">
  <dimension ref="A3:C9"/>
  <sheetViews>
    <sheetView showGridLines="0" workbookViewId="0">
      <selection activeCell="B17" sqref="B17"/>
    </sheetView>
  </sheetViews>
  <sheetFormatPr baseColWidth="10" defaultRowHeight="12.75" x14ac:dyDescent="0.2"/>
  <cols>
    <col min="1" max="1" width="36.140625" bestFit="1" customWidth="1"/>
    <col min="2" max="2" width="14.28515625" bestFit="1" customWidth="1"/>
    <col min="3" max="3" width="21.28515625" bestFit="1" customWidth="1"/>
  </cols>
  <sheetData>
    <row r="3" spans="1:3" x14ac:dyDescent="0.2">
      <c r="A3" s="30" t="s">
        <v>80</v>
      </c>
      <c r="B3" t="s">
        <v>111</v>
      </c>
      <c r="C3" t="s">
        <v>83</v>
      </c>
    </row>
    <row r="4" spans="1:3" x14ac:dyDescent="0.2">
      <c r="A4" s="31" t="s">
        <v>42</v>
      </c>
      <c r="B4" s="33">
        <v>167236000</v>
      </c>
      <c r="C4" s="34">
        <v>0.24935958798918084</v>
      </c>
    </row>
    <row r="5" spans="1:3" x14ac:dyDescent="0.2">
      <c r="A5" s="31" t="s">
        <v>49</v>
      </c>
      <c r="B5" s="33">
        <v>130138000</v>
      </c>
      <c r="C5" s="34">
        <v>0.19404409374617915</v>
      </c>
    </row>
    <row r="6" spans="1:3" x14ac:dyDescent="0.2">
      <c r="A6" s="31" t="s">
        <v>26</v>
      </c>
      <c r="B6" s="33">
        <v>129970000</v>
      </c>
      <c r="C6" s="34">
        <v>0.19379359498525336</v>
      </c>
    </row>
    <row r="7" spans="1:3" x14ac:dyDescent="0.2">
      <c r="A7" s="31" t="s">
        <v>41</v>
      </c>
      <c r="B7" s="33">
        <v>122638000</v>
      </c>
      <c r="C7" s="34">
        <v>0.18286111334770719</v>
      </c>
    </row>
    <row r="8" spans="1:3" x14ac:dyDescent="0.2">
      <c r="A8" s="31" t="s">
        <v>46</v>
      </c>
      <c r="B8" s="33">
        <v>120680000</v>
      </c>
      <c r="C8" s="34">
        <v>0.17994160993167946</v>
      </c>
    </row>
    <row r="9" spans="1:3" x14ac:dyDescent="0.2">
      <c r="A9" s="31" t="s">
        <v>79</v>
      </c>
      <c r="B9" s="33">
        <v>670662000</v>
      </c>
      <c r="C9" s="34"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35B6-E022-4100-B155-5B5A788B7E1D}">
  <dimension ref="A3:D23"/>
  <sheetViews>
    <sheetView workbookViewId="0">
      <selection activeCell="D4" sqref="D4"/>
    </sheetView>
  </sheetViews>
  <sheetFormatPr baseColWidth="10" defaultRowHeight="12.75" x14ac:dyDescent="0.2"/>
  <cols>
    <col min="1" max="1" width="24" bestFit="1" customWidth="1"/>
    <col min="2" max="2" width="21.28515625" bestFit="1" customWidth="1"/>
    <col min="3" max="3" width="18.28515625" bestFit="1" customWidth="1"/>
    <col min="4" max="4" width="19.28515625" bestFit="1" customWidth="1"/>
    <col min="5" max="5" width="18.28515625" bestFit="1" customWidth="1"/>
  </cols>
  <sheetData>
    <row r="3" spans="1:4" x14ac:dyDescent="0.2">
      <c r="A3" s="30" t="s">
        <v>78</v>
      </c>
      <c r="B3" t="s">
        <v>83</v>
      </c>
      <c r="C3" t="s">
        <v>116</v>
      </c>
      <c r="D3" t="s">
        <v>117</v>
      </c>
    </row>
    <row r="4" spans="1:4" x14ac:dyDescent="0.2">
      <c r="A4" s="31" t="s">
        <v>61</v>
      </c>
      <c r="B4" s="33">
        <v>103212000</v>
      </c>
      <c r="C4" s="35">
        <v>1032120</v>
      </c>
      <c r="D4" s="35">
        <v>5160600</v>
      </c>
    </row>
    <row r="5" spans="1:4" x14ac:dyDescent="0.2">
      <c r="A5" s="31" t="s">
        <v>63</v>
      </c>
      <c r="B5" s="33">
        <v>73802000</v>
      </c>
      <c r="C5" s="35">
        <v>738020</v>
      </c>
      <c r="D5" s="35">
        <v>0</v>
      </c>
    </row>
    <row r="6" spans="1:4" x14ac:dyDescent="0.2">
      <c r="A6" s="31" t="s">
        <v>58</v>
      </c>
      <c r="B6" s="33">
        <v>101816000</v>
      </c>
      <c r="C6" s="35">
        <v>1018160</v>
      </c>
      <c r="D6" s="35">
        <v>5090800</v>
      </c>
    </row>
    <row r="7" spans="1:4" x14ac:dyDescent="0.2">
      <c r="A7" s="31" t="s">
        <v>72</v>
      </c>
      <c r="B7" s="33">
        <v>93333000</v>
      </c>
      <c r="C7" s="35">
        <v>933330</v>
      </c>
      <c r="D7" s="35">
        <v>0</v>
      </c>
    </row>
    <row r="8" spans="1:4" x14ac:dyDescent="0.2">
      <c r="A8" s="31" t="s">
        <v>74</v>
      </c>
      <c r="B8" s="33">
        <v>132749000</v>
      </c>
      <c r="C8" s="35">
        <v>1327490</v>
      </c>
      <c r="D8" s="35">
        <v>6637450</v>
      </c>
    </row>
    <row r="9" spans="1:4" x14ac:dyDescent="0.2">
      <c r="A9" s="31" t="s">
        <v>66</v>
      </c>
      <c r="B9" s="33">
        <v>107775000</v>
      </c>
      <c r="C9" s="35">
        <v>1077750</v>
      </c>
      <c r="D9" s="35">
        <v>5388750</v>
      </c>
    </row>
    <row r="10" spans="1:4" x14ac:dyDescent="0.2">
      <c r="A10" s="31" t="s">
        <v>70</v>
      </c>
      <c r="B10" s="33">
        <v>121299000</v>
      </c>
      <c r="C10" s="35">
        <v>1212990</v>
      </c>
      <c r="D10" s="35">
        <v>6064950</v>
      </c>
    </row>
    <row r="11" spans="1:4" x14ac:dyDescent="0.2">
      <c r="A11" s="31" t="s">
        <v>68</v>
      </c>
      <c r="B11" s="33">
        <v>91002000</v>
      </c>
      <c r="C11" s="35">
        <v>910020</v>
      </c>
      <c r="D11" s="35">
        <v>0</v>
      </c>
    </row>
    <row r="12" spans="1:4" x14ac:dyDescent="0.2">
      <c r="A12" s="31" t="s">
        <v>60</v>
      </c>
      <c r="B12" s="33">
        <v>78990000</v>
      </c>
      <c r="C12" s="35">
        <v>789900</v>
      </c>
      <c r="D12" s="35">
        <v>0</v>
      </c>
    </row>
    <row r="13" spans="1:4" x14ac:dyDescent="0.2">
      <c r="A13" s="31" t="s">
        <v>75</v>
      </c>
      <c r="B13" s="33">
        <v>91415000</v>
      </c>
      <c r="C13" s="35">
        <v>914150</v>
      </c>
      <c r="D13" s="35">
        <v>0</v>
      </c>
    </row>
    <row r="14" spans="1:4" x14ac:dyDescent="0.2">
      <c r="A14" s="31" t="s">
        <v>76</v>
      </c>
      <c r="B14" s="33">
        <v>88673000</v>
      </c>
      <c r="C14" s="35">
        <v>886730</v>
      </c>
      <c r="D14" s="35">
        <v>0</v>
      </c>
    </row>
    <row r="15" spans="1:4" x14ac:dyDescent="0.2">
      <c r="A15" s="31" t="s">
        <v>65</v>
      </c>
      <c r="B15" s="33">
        <v>81401000</v>
      </c>
      <c r="C15" s="35">
        <v>814010</v>
      </c>
      <c r="D15" s="35">
        <v>0</v>
      </c>
    </row>
    <row r="16" spans="1:4" x14ac:dyDescent="0.2">
      <c r="A16" s="31" t="s">
        <v>59</v>
      </c>
      <c r="B16" s="33">
        <v>82244000</v>
      </c>
      <c r="C16" s="35">
        <v>822440</v>
      </c>
      <c r="D16" s="35">
        <v>0</v>
      </c>
    </row>
    <row r="17" spans="1:4" x14ac:dyDescent="0.2">
      <c r="A17" s="31" t="s">
        <v>64</v>
      </c>
      <c r="B17" s="33">
        <v>131678000</v>
      </c>
      <c r="C17" s="35">
        <v>1316780</v>
      </c>
      <c r="D17" s="35">
        <v>6583900</v>
      </c>
    </row>
    <row r="18" spans="1:4" x14ac:dyDescent="0.2">
      <c r="A18" s="31" t="s">
        <v>73</v>
      </c>
      <c r="B18" s="33">
        <v>101898000</v>
      </c>
      <c r="C18" s="35">
        <v>1018980</v>
      </c>
      <c r="D18" s="35">
        <v>5094900</v>
      </c>
    </row>
    <row r="19" spans="1:4" x14ac:dyDescent="0.2">
      <c r="A19" s="31" t="s">
        <v>71</v>
      </c>
      <c r="B19" s="33">
        <v>118710000</v>
      </c>
      <c r="C19" s="35">
        <v>1187100</v>
      </c>
      <c r="D19" s="35">
        <v>5935500</v>
      </c>
    </row>
    <row r="20" spans="1:4" x14ac:dyDescent="0.2">
      <c r="A20" s="31" t="s">
        <v>69</v>
      </c>
      <c r="B20" s="33">
        <v>83676000</v>
      </c>
      <c r="C20" s="35">
        <v>836760</v>
      </c>
      <c r="D20" s="35">
        <v>0</v>
      </c>
    </row>
    <row r="21" spans="1:4" x14ac:dyDescent="0.2">
      <c r="A21" s="31" t="s">
        <v>67</v>
      </c>
      <c r="B21" s="33">
        <v>102905000</v>
      </c>
      <c r="C21" s="35">
        <v>1029050</v>
      </c>
      <c r="D21" s="35">
        <v>5145250</v>
      </c>
    </row>
    <row r="22" spans="1:4" x14ac:dyDescent="0.2">
      <c r="A22" s="31" t="s">
        <v>62</v>
      </c>
      <c r="B22" s="33">
        <v>107185000</v>
      </c>
      <c r="C22" s="35">
        <v>1071850</v>
      </c>
      <c r="D22" s="35">
        <v>5359250</v>
      </c>
    </row>
    <row r="23" spans="1:4" x14ac:dyDescent="0.2">
      <c r="A23" s="31" t="s">
        <v>79</v>
      </c>
      <c r="B23" s="33">
        <v>1893763000</v>
      </c>
      <c r="C23" s="35">
        <v>18937630</v>
      </c>
      <c r="D23" s="35">
        <v>94688150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01B6-B030-4A7A-B17B-DA81866CDFC1}">
  <dimension ref="A1:K33"/>
  <sheetViews>
    <sheetView showGridLines="0" tabSelected="1" workbookViewId="0">
      <selection activeCell="B11" sqref="B11"/>
    </sheetView>
  </sheetViews>
  <sheetFormatPr baseColWidth="10" defaultColWidth="0" defaultRowHeight="12.75" zeroHeight="1" x14ac:dyDescent="0.2"/>
  <cols>
    <col min="1" max="1" width="13.140625" bestFit="1" customWidth="1"/>
    <col min="2" max="2" width="12.85546875" bestFit="1" customWidth="1"/>
    <col min="3" max="9" width="11.42578125" customWidth="1"/>
    <col min="10" max="10" width="36.140625" bestFit="1" customWidth="1"/>
    <col min="11" max="11" width="12.85546875" bestFit="1" customWidth="1"/>
    <col min="12" max="12" width="11.42578125" customWidth="1"/>
    <col min="13" max="16384" width="11.42578125" hidden="1"/>
  </cols>
  <sheetData>
    <row r="1" spans="1:11" x14ac:dyDescent="0.2">
      <c r="A1" s="36" t="s">
        <v>114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2">
      <c r="A3" s="30" t="s">
        <v>16</v>
      </c>
      <c r="B3" t="s">
        <v>112</v>
      </c>
      <c r="J3" s="30" t="s">
        <v>80</v>
      </c>
      <c r="K3" t="s">
        <v>112</v>
      </c>
    </row>
    <row r="4" spans="1:11" x14ac:dyDescent="0.2">
      <c r="A4" s="31" t="s">
        <v>18</v>
      </c>
      <c r="B4" s="33">
        <v>21985000</v>
      </c>
      <c r="J4" s="31" t="s">
        <v>49</v>
      </c>
      <c r="K4" s="33">
        <v>10800000</v>
      </c>
    </row>
    <row r="5" spans="1:11" x14ac:dyDescent="0.2">
      <c r="A5" s="31" t="s">
        <v>17</v>
      </c>
      <c r="B5" s="33">
        <v>32702000</v>
      </c>
      <c r="J5" s="31" t="s">
        <v>43</v>
      </c>
      <c r="K5" s="33">
        <v>11700000</v>
      </c>
    </row>
    <row r="6" spans="1:11" x14ac:dyDescent="0.2">
      <c r="A6" s="31" t="s">
        <v>79</v>
      </c>
      <c r="B6" s="33">
        <v>54687000</v>
      </c>
      <c r="J6" s="31" t="s">
        <v>26</v>
      </c>
      <c r="K6" s="33">
        <v>6345000</v>
      </c>
    </row>
    <row r="7" spans="1:11" x14ac:dyDescent="0.2">
      <c r="J7" s="31" t="s">
        <v>33</v>
      </c>
      <c r="K7" s="33">
        <v>5260000</v>
      </c>
    </row>
    <row r="8" spans="1:11" x14ac:dyDescent="0.2">
      <c r="J8" s="31" t="s">
        <v>45</v>
      </c>
      <c r="K8" s="33">
        <v>7900000</v>
      </c>
    </row>
    <row r="9" spans="1:11" x14ac:dyDescent="0.2">
      <c r="J9" s="31" t="s">
        <v>79</v>
      </c>
      <c r="K9" s="33">
        <v>42005000</v>
      </c>
    </row>
    <row r="10" spans="1:11" x14ac:dyDescent="0.2"/>
    <row r="11" spans="1:11" x14ac:dyDescent="0.2"/>
    <row r="12" spans="1:11" x14ac:dyDescent="0.2"/>
    <row r="13" spans="1:11" x14ac:dyDescent="0.2"/>
    <row r="14" spans="1:11" x14ac:dyDescent="0.2"/>
    <row r="15" spans="1:11" x14ac:dyDescent="0.2">
      <c r="A15" s="30" t="s">
        <v>113</v>
      </c>
      <c r="B15" t="s">
        <v>112</v>
      </c>
    </row>
    <row r="16" spans="1:11" x14ac:dyDescent="0.2">
      <c r="A16" s="31" t="s">
        <v>53</v>
      </c>
      <c r="B16" s="33">
        <v>18185000</v>
      </c>
    </row>
    <row r="17" spans="1:2" x14ac:dyDescent="0.2">
      <c r="A17" s="31" t="s">
        <v>54</v>
      </c>
      <c r="B17" s="33">
        <v>21985000</v>
      </c>
    </row>
    <row r="18" spans="1:2" x14ac:dyDescent="0.2">
      <c r="A18" s="31" t="s">
        <v>57</v>
      </c>
      <c r="B18" s="33">
        <v>14517000</v>
      </c>
    </row>
    <row r="19" spans="1:2" x14ac:dyDescent="0.2">
      <c r="A19" s="31" t="s">
        <v>79</v>
      </c>
      <c r="B19" s="33">
        <v>54687000</v>
      </c>
    </row>
    <row r="20" spans="1:2" x14ac:dyDescent="0.2"/>
    <row r="21" spans="1:2" x14ac:dyDescent="0.2"/>
    <row r="22" spans="1:2" x14ac:dyDescent="0.2"/>
    <row r="23" spans="1:2" x14ac:dyDescent="0.2"/>
    <row r="24" spans="1:2" x14ac:dyDescent="0.2"/>
    <row r="25" spans="1:2" x14ac:dyDescent="0.2"/>
    <row r="26" spans="1:2" x14ac:dyDescent="0.2"/>
    <row r="27" spans="1:2" x14ac:dyDescent="0.2"/>
    <row r="28" spans="1:2" x14ac:dyDescent="0.2"/>
    <row r="29" spans="1:2" x14ac:dyDescent="0.2"/>
    <row r="30" spans="1:2" x14ac:dyDescent="0.2"/>
    <row r="31" spans="1:2" x14ac:dyDescent="0.2"/>
    <row r="32" spans="1:2" x14ac:dyDescent="0.2"/>
    <row r="33" x14ac:dyDescent="0.2"/>
  </sheetData>
  <mergeCells count="1">
    <mergeCell ref="A1:K2"/>
  </mergeCells>
  <pageMargins left="0.7" right="0.7" top="0.75" bottom="0.75" header="0.3" footer="0.3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24FC-DA11-47F0-B321-D0728AC35EFF}">
  <dimension ref="A3:B11"/>
  <sheetViews>
    <sheetView workbookViewId="0">
      <selection activeCell="A2" sqref="A2:XFD2"/>
    </sheetView>
  </sheetViews>
  <sheetFormatPr baseColWidth="10" defaultRowHeight="12.75" x14ac:dyDescent="0.2"/>
  <cols>
    <col min="1" max="1" width="11.7109375" bestFit="1" customWidth="1"/>
    <col min="2" max="2" width="17.140625" bestFit="1" customWidth="1"/>
  </cols>
  <sheetData>
    <row r="3" spans="1:2" x14ac:dyDescent="0.2">
      <c r="A3" s="30" t="s">
        <v>1</v>
      </c>
      <c r="B3" t="s">
        <v>115</v>
      </c>
    </row>
    <row r="4" spans="1:2" x14ac:dyDescent="0.2">
      <c r="A4" s="31" t="s">
        <v>10</v>
      </c>
      <c r="B4" s="32">
        <v>1073</v>
      </c>
    </row>
    <row r="5" spans="1:2" x14ac:dyDescent="0.2">
      <c r="A5" s="31" t="s">
        <v>8</v>
      </c>
      <c r="B5" s="32">
        <v>817</v>
      </c>
    </row>
    <row r="6" spans="1:2" x14ac:dyDescent="0.2">
      <c r="A6" s="31" t="s">
        <v>11</v>
      </c>
      <c r="B6" s="32">
        <v>690</v>
      </c>
    </row>
    <row r="7" spans="1:2" x14ac:dyDescent="0.2">
      <c r="A7" s="31" t="s">
        <v>12</v>
      </c>
      <c r="B7" s="32">
        <v>1246</v>
      </c>
    </row>
    <row r="8" spans="1:2" x14ac:dyDescent="0.2">
      <c r="A8" s="31" t="s">
        <v>14</v>
      </c>
      <c r="B8" s="32">
        <v>1497</v>
      </c>
    </row>
    <row r="9" spans="1:2" x14ac:dyDescent="0.2">
      <c r="A9" s="31" t="s">
        <v>13</v>
      </c>
      <c r="B9" s="32">
        <v>1328</v>
      </c>
    </row>
    <row r="10" spans="1:2" x14ac:dyDescent="0.2">
      <c r="A10" s="31" t="s">
        <v>9</v>
      </c>
      <c r="B10" s="32">
        <v>2693</v>
      </c>
    </row>
    <row r="11" spans="1:2" x14ac:dyDescent="0.2">
      <c r="A11" s="31" t="s">
        <v>79</v>
      </c>
      <c r="B11" s="32">
        <v>9344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01"/>
  <sheetViews>
    <sheetView zoomScale="130" zoomScaleNormal="130" workbookViewId="0">
      <pane ySplit="1" topLeftCell="A2" activePane="bottomLeft" state="frozen"/>
      <selection pane="bottomLeft" activeCell="C12" sqref="C12"/>
    </sheetView>
  </sheetViews>
  <sheetFormatPr baseColWidth="10" defaultColWidth="11.42578125" defaultRowHeight="12.75" x14ac:dyDescent="0.2"/>
  <cols>
    <col min="1" max="1" width="8.42578125" style="1" customWidth="1"/>
    <col min="2" max="2" width="19.7109375" style="1" bestFit="1" customWidth="1"/>
    <col min="3" max="3" width="12.140625" style="1" customWidth="1"/>
    <col min="4" max="4" width="30.85546875" style="1" bestFit="1" customWidth="1"/>
    <col min="5" max="5" width="15.5703125" style="1" bestFit="1" customWidth="1"/>
    <col min="6" max="7" width="10.42578125" style="1" customWidth="1"/>
    <col min="8" max="8" width="7.42578125" style="1" customWidth="1"/>
    <col min="9" max="9" width="15.7109375" style="1" customWidth="1"/>
    <col min="10" max="10" width="13.7109375" style="1" customWidth="1"/>
    <col min="11" max="11" width="13.42578125" style="2" bestFit="1" customWidth="1"/>
    <col min="12" max="12" width="13.85546875" style="1" bestFit="1" customWidth="1"/>
    <col min="13" max="13" width="13.42578125" style="3" bestFit="1" customWidth="1"/>
    <col min="14" max="14" width="11.7109375" style="1" customWidth="1"/>
    <col min="15" max="16384" width="11.42578125" style="1"/>
  </cols>
  <sheetData>
    <row r="1" spans="1:13" s="4" customFormat="1" x14ac:dyDescent="0.2">
      <c r="A1" s="26" t="s">
        <v>77</v>
      </c>
      <c r="B1" s="27" t="s">
        <v>25</v>
      </c>
      <c r="C1" s="27" t="s">
        <v>15</v>
      </c>
      <c r="D1" s="27" t="s">
        <v>0</v>
      </c>
      <c r="E1" s="27" t="s">
        <v>16</v>
      </c>
      <c r="F1" s="27" t="s">
        <v>52</v>
      </c>
      <c r="G1" s="27" t="s">
        <v>1</v>
      </c>
      <c r="H1" s="27" t="s">
        <v>2</v>
      </c>
      <c r="I1" s="27" t="s">
        <v>3</v>
      </c>
      <c r="J1" s="27" t="s">
        <v>4</v>
      </c>
      <c r="K1" s="28" t="s">
        <v>5</v>
      </c>
      <c r="L1" s="27" t="s">
        <v>6</v>
      </c>
      <c r="M1" s="29" t="s">
        <v>7</v>
      </c>
    </row>
    <row r="2" spans="1:13" s="5" customFormat="1" x14ac:dyDescent="0.2">
      <c r="A2" s="23">
        <v>1001</v>
      </c>
      <c r="B2" s="7" t="s">
        <v>58</v>
      </c>
      <c r="C2" s="8">
        <v>41640</v>
      </c>
      <c r="D2" s="7" t="s">
        <v>51</v>
      </c>
      <c r="E2" s="7" t="s">
        <v>22</v>
      </c>
      <c r="F2" s="7" t="s">
        <v>54</v>
      </c>
      <c r="G2" s="9" t="s">
        <v>12</v>
      </c>
      <c r="H2" s="10">
        <v>60000</v>
      </c>
      <c r="I2" s="11">
        <v>45</v>
      </c>
      <c r="J2" s="12">
        <v>2700000</v>
      </c>
      <c r="K2" s="13">
        <v>27000</v>
      </c>
      <c r="L2" s="14">
        <v>507870</v>
      </c>
      <c r="M2" s="25">
        <v>3180870</v>
      </c>
    </row>
    <row r="3" spans="1:13" x14ac:dyDescent="0.2">
      <c r="A3" s="24">
        <v>1011</v>
      </c>
      <c r="B3" s="15" t="s">
        <v>59</v>
      </c>
      <c r="C3" s="16">
        <v>43092</v>
      </c>
      <c r="D3" s="15" t="s">
        <v>37</v>
      </c>
      <c r="E3" s="15" t="s">
        <v>22</v>
      </c>
      <c r="F3" s="15" t="s">
        <v>56</v>
      </c>
      <c r="G3" s="17" t="s">
        <v>14</v>
      </c>
      <c r="H3" s="18">
        <v>45000</v>
      </c>
      <c r="I3" s="19">
        <v>63</v>
      </c>
      <c r="J3" s="20">
        <v>2835000</v>
      </c>
      <c r="K3" s="21">
        <v>28350</v>
      </c>
      <c r="L3" s="22">
        <v>533263.5</v>
      </c>
      <c r="M3" s="6">
        <v>3339913.5</v>
      </c>
    </row>
    <row r="4" spans="1:13" x14ac:dyDescent="0.2">
      <c r="A4" s="23">
        <v>1014</v>
      </c>
      <c r="B4" s="7" t="s">
        <v>60</v>
      </c>
      <c r="C4" s="8">
        <v>41718</v>
      </c>
      <c r="D4" s="7" t="s">
        <v>51</v>
      </c>
      <c r="E4" s="7" t="s">
        <v>22</v>
      </c>
      <c r="F4" s="7" t="s">
        <v>53</v>
      </c>
      <c r="G4" s="9" t="s">
        <v>10</v>
      </c>
      <c r="H4" s="10">
        <v>16000</v>
      </c>
      <c r="I4" s="11">
        <v>58</v>
      </c>
      <c r="J4" s="12">
        <v>928000</v>
      </c>
      <c r="K4" s="13">
        <v>9280</v>
      </c>
      <c r="L4" s="14">
        <v>174556.79999999999</v>
      </c>
      <c r="M4" s="25">
        <v>1093276.8</v>
      </c>
    </row>
    <row r="5" spans="1:13" x14ac:dyDescent="0.2">
      <c r="A5" s="24">
        <v>1026</v>
      </c>
      <c r="B5" s="15" t="s">
        <v>61</v>
      </c>
      <c r="C5" s="16">
        <v>41790</v>
      </c>
      <c r="D5" s="15" t="s">
        <v>47</v>
      </c>
      <c r="E5" s="15" t="s">
        <v>22</v>
      </c>
      <c r="F5" s="15" t="s">
        <v>54</v>
      </c>
      <c r="G5" s="17" t="s">
        <v>10</v>
      </c>
      <c r="H5" s="18">
        <v>16000</v>
      </c>
      <c r="I5" s="19">
        <v>161</v>
      </c>
      <c r="J5" s="20">
        <v>2576000</v>
      </c>
      <c r="K5" s="21">
        <v>25760</v>
      </c>
      <c r="L5" s="22">
        <v>484545.6</v>
      </c>
      <c r="M5" s="6">
        <v>3034785.6</v>
      </c>
    </row>
    <row r="6" spans="1:13" x14ac:dyDescent="0.2">
      <c r="A6" s="23">
        <v>1045</v>
      </c>
      <c r="B6" s="7" t="s">
        <v>62</v>
      </c>
      <c r="C6" s="8">
        <v>41904</v>
      </c>
      <c r="D6" s="7" t="s">
        <v>42</v>
      </c>
      <c r="E6" s="7" t="s">
        <v>22</v>
      </c>
      <c r="F6" s="7" t="s">
        <v>53</v>
      </c>
      <c r="G6" s="9" t="s">
        <v>13</v>
      </c>
      <c r="H6" s="10">
        <v>50000</v>
      </c>
      <c r="I6" s="11">
        <v>232</v>
      </c>
      <c r="J6" s="12">
        <v>11600000</v>
      </c>
      <c r="K6" s="13">
        <v>116000</v>
      </c>
      <c r="L6" s="14">
        <v>2181960</v>
      </c>
      <c r="M6" s="25">
        <v>13665960</v>
      </c>
    </row>
    <row r="7" spans="1:13" x14ac:dyDescent="0.2">
      <c r="A7" s="24">
        <v>1057</v>
      </c>
      <c r="B7" s="15" t="s">
        <v>63</v>
      </c>
      <c r="C7" s="16">
        <v>41976</v>
      </c>
      <c r="D7" s="15" t="s">
        <v>38</v>
      </c>
      <c r="E7" s="15" t="s">
        <v>22</v>
      </c>
      <c r="F7" s="15" t="s">
        <v>53</v>
      </c>
      <c r="G7" s="17" t="s">
        <v>10</v>
      </c>
      <c r="H7" s="18">
        <v>16000</v>
      </c>
      <c r="I7" s="19">
        <v>324</v>
      </c>
      <c r="J7" s="20">
        <v>5184000</v>
      </c>
      <c r="K7" s="21">
        <v>51840</v>
      </c>
      <c r="L7" s="22">
        <v>975110.4</v>
      </c>
      <c r="M7" s="6">
        <v>6107270.4000000004</v>
      </c>
    </row>
    <row r="8" spans="1:13" x14ac:dyDescent="0.2">
      <c r="A8" s="23">
        <v>1059</v>
      </c>
      <c r="B8" s="7" t="s">
        <v>64</v>
      </c>
      <c r="C8" s="8">
        <v>41988</v>
      </c>
      <c r="D8" s="7" t="s">
        <v>41</v>
      </c>
      <c r="E8" s="7" t="s">
        <v>22</v>
      </c>
      <c r="F8" s="7" t="s">
        <v>54</v>
      </c>
      <c r="G8" s="9" t="s">
        <v>12</v>
      </c>
      <c r="H8" s="10">
        <v>60000</v>
      </c>
      <c r="I8" s="11">
        <v>180</v>
      </c>
      <c r="J8" s="12">
        <v>10800000</v>
      </c>
      <c r="K8" s="13">
        <v>108000</v>
      </c>
      <c r="L8" s="14">
        <v>2031480</v>
      </c>
      <c r="M8" s="25">
        <v>12723480</v>
      </c>
    </row>
    <row r="9" spans="1:13" x14ac:dyDescent="0.2">
      <c r="A9" s="24">
        <v>1066</v>
      </c>
      <c r="B9" s="15" t="s">
        <v>65</v>
      </c>
      <c r="C9" s="16">
        <v>42030</v>
      </c>
      <c r="D9" s="15" t="s">
        <v>50</v>
      </c>
      <c r="E9" s="15" t="s">
        <v>22</v>
      </c>
      <c r="F9" s="15" t="s">
        <v>53</v>
      </c>
      <c r="G9" s="17" t="s">
        <v>11</v>
      </c>
      <c r="H9" s="18">
        <v>20000</v>
      </c>
      <c r="I9" s="19">
        <v>106</v>
      </c>
      <c r="J9" s="20">
        <v>2120000</v>
      </c>
      <c r="K9" s="21">
        <v>21200</v>
      </c>
      <c r="L9" s="22">
        <v>398772</v>
      </c>
      <c r="M9" s="6">
        <v>2497572</v>
      </c>
    </row>
    <row r="10" spans="1:13" x14ac:dyDescent="0.2">
      <c r="A10" s="23">
        <v>1075</v>
      </c>
      <c r="B10" s="7" t="s">
        <v>66</v>
      </c>
      <c r="C10" s="8">
        <v>42084</v>
      </c>
      <c r="D10" s="7" t="s">
        <v>42</v>
      </c>
      <c r="E10" s="7" t="s">
        <v>22</v>
      </c>
      <c r="F10" s="7" t="s">
        <v>53</v>
      </c>
      <c r="G10" s="9" t="s">
        <v>14</v>
      </c>
      <c r="H10" s="10">
        <v>45000</v>
      </c>
      <c r="I10" s="11">
        <v>333</v>
      </c>
      <c r="J10" s="12">
        <v>14985000</v>
      </c>
      <c r="K10" s="13">
        <v>149850</v>
      </c>
      <c r="L10" s="14">
        <v>2818678.5</v>
      </c>
      <c r="M10" s="25">
        <v>17653828.5</v>
      </c>
    </row>
    <row r="11" spans="1:13" x14ac:dyDescent="0.2">
      <c r="A11" s="24">
        <v>1080</v>
      </c>
      <c r="B11" s="15" t="s">
        <v>67</v>
      </c>
      <c r="C11" s="16">
        <v>43348</v>
      </c>
      <c r="D11" s="15" t="s">
        <v>46</v>
      </c>
      <c r="E11" s="15" t="s">
        <v>22</v>
      </c>
      <c r="F11" s="15" t="s">
        <v>56</v>
      </c>
      <c r="G11" s="17" t="s">
        <v>14</v>
      </c>
      <c r="H11" s="18">
        <v>45000</v>
      </c>
      <c r="I11" s="19">
        <v>108</v>
      </c>
      <c r="J11" s="20">
        <v>4860000</v>
      </c>
      <c r="K11" s="21">
        <v>48600</v>
      </c>
      <c r="L11" s="22">
        <v>914166</v>
      </c>
      <c r="M11" s="6">
        <v>5725566</v>
      </c>
    </row>
    <row r="12" spans="1:13" x14ac:dyDescent="0.2">
      <c r="A12" s="23">
        <v>1085</v>
      </c>
      <c r="B12" s="7" t="s">
        <v>68</v>
      </c>
      <c r="C12" s="8">
        <v>42144</v>
      </c>
      <c r="D12" s="7" t="s">
        <v>32</v>
      </c>
      <c r="E12" s="7" t="s">
        <v>22</v>
      </c>
      <c r="F12" s="7" t="s">
        <v>53</v>
      </c>
      <c r="G12" s="9" t="s">
        <v>8</v>
      </c>
      <c r="H12" s="10">
        <v>8000</v>
      </c>
      <c r="I12" s="11">
        <v>195</v>
      </c>
      <c r="J12" s="12">
        <v>1560000</v>
      </c>
      <c r="K12" s="13">
        <v>15600</v>
      </c>
      <c r="L12" s="14">
        <v>293436</v>
      </c>
      <c r="M12" s="25">
        <v>1837836</v>
      </c>
    </row>
    <row r="13" spans="1:13" x14ac:dyDescent="0.2">
      <c r="A13" s="24">
        <v>1096</v>
      </c>
      <c r="B13" s="15" t="s">
        <v>69</v>
      </c>
      <c r="C13" s="16">
        <v>42210</v>
      </c>
      <c r="D13" s="15" t="s">
        <v>50</v>
      </c>
      <c r="E13" s="15" t="s">
        <v>22</v>
      </c>
      <c r="F13" s="15" t="s">
        <v>54</v>
      </c>
      <c r="G13" s="17" t="s">
        <v>13</v>
      </c>
      <c r="H13" s="18">
        <v>50000</v>
      </c>
      <c r="I13" s="19">
        <v>338</v>
      </c>
      <c r="J13" s="20">
        <v>16900000</v>
      </c>
      <c r="K13" s="21">
        <v>169000</v>
      </c>
      <c r="L13" s="22">
        <v>3178890</v>
      </c>
      <c r="M13" s="6">
        <v>19909890</v>
      </c>
    </row>
    <row r="14" spans="1:13" x14ac:dyDescent="0.2">
      <c r="A14" s="23">
        <v>1097</v>
      </c>
      <c r="B14" s="7" t="s">
        <v>70</v>
      </c>
      <c r="C14" s="8">
        <v>42216</v>
      </c>
      <c r="D14" s="7" t="s">
        <v>40</v>
      </c>
      <c r="E14" s="7" t="s">
        <v>22</v>
      </c>
      <c r="F14" s="7" t="s">
        <v>53</v>
      </c>
      <c r="G14" s="9" t="s">
        <v>13</v>
      </c>
      <c r="H14" s="10">
        <v>50000</v>
      </c>
      <c r="I14" s="11">
        <v>325</v>
      </c>
      <c r="J14" s="12">
        <v>16250000</v>
      </c>
      <c r="K14" s="13">
        <v>162500</v>
      </c>
      <c r="L14" s="14">
        <v>3056625</v>
      </c>
      <c r="M14" s="25">
        <v>19144125</v>
      </c>
    </row>
    <row r="15" spans="1:13" x14ac:dyDescent="0.2">
      <c r="A15" s="24">
        <v>1103</v>
      </c>
      <c r="B15" s="15" t="s">
        <v>71</v>
      </c>
      <c r="C15" s="16">
        <v>42252</v>
      </c>
      <c r="D15" s="15" t="s">
        <v>45</v>
      </c>
      <c r="E15" s="15" t="s">
        <v>22</v>
      </c>
      <c r="F15" s="15" t="s">
        <v>54</v>
      </c>
      <c r="G15" s="17" t="s">
        <v>11</v>
      </c>
      <c r="H15" s="18">
        <v>20000</v>
      </c>
      <c r="I15" s="19">
        <v>333</v>
      </c>
      <c r="J15" s="20">
        <v>6660000</v>
      </c>
      <c r="K15" s="21">
        <v>66600</v>
      </c>
      <c r="L15" s="22">
        <v>1252746</v>
      </c>
      <c r="M15" s="6">
        <v>7846146</v>
      </c>
    </row>
    <row r="16" spans="1:13" x14ac:dyDescent="0.2">
      <c r="A16" s="23">
        <v>1109</v>
      </c>
      <c r="B16" s="7" t="s">
        <v>72</v>
      </c>
      <c r="C16" s="8">
        <v>42288</v>
      </c>
      <c r="D16" s="7" t="s">
        <v>31</v>
      </c>
      <c r="E16" s="7" t="s">
        <v>22</v>
      </c>
      <c r="F16" s="7" t="s">
        <v>54</v>
      </c>
      <c r="G16" s="9" t="s">
        <v>14</v>
      </c>
      <c r="H16" s="10">
        <v>45000</v>
      </c>
      <c r="I16" s="11">
        <v>138</v>
      </c>
      <c r="J16" s="12">
        <v>6210000</v>
      </c>
      <c r="K16" s="13">
        <v>62100</v>
      </c>
      <c r="L16" s="14">
        <v>1168101</v>
      </c>
      <c r="M16" s="25">
        <v>7316001</v>
      </c>
    </row>
    <row r="17" spans="1:13" x14ac:dyDescent="0.2">
      <c r="A17" s="24">
        <v>1112</v>
      </c>
      <c r="B17" s="15" t="s">
        <v>73</v>
      </c>
      <c r="C17" s="16">
        <v>42306</v>
      </c>
      <c r="D17" s="15" t="s">
        <v>36</v>
      </c>
      <c r="E17" s="15" t="s">
        <v>22</v>
      </c>
      <c r="F17" s="15" t="s">
        <v>53</v>
      </c>
      <c r="G17" s="17" t="s">
        <v>9</v>
      </c>
      <c r="H17" s="18">
        <v>25000</v>
      </c>
      <c r="I17" s="19">
        <v>120</v>
      </c>
      <c r="J17" s="20">
        <v>3000000</v>
      </c>
      <c r="K17" s="21">
        <v>30000</v>
      </c>
      <c r="L17" s="22">
        <v>564300</v>
      </c>
      <c r="M17" s="6">
        <v>3534300</v>
      </c>
    </row>
    <row r="18" spans="1:13" x14ac:dyDescent="0.2">
      <c r="A18" s="23">
        <v>1130</v>
      </c>
      <c r="B18" s="7" t="s">
        <v>74</v>
      </c>
      <c r="C18" s="8">
        <v>42414</v>
      </c>
      <c r="D18" s="7" t="s">
        <v>46</v>
      </c>
      <c r="E18" s="7" t="s">
        <v>22</v>
      </c>
      <c r="F18" s="7" t="s">
        <v>53</v>
      </c>
      <c r="G18" s="9" t="s">
        <v>12</v>
      </c>
      <c r="H18" s="10">
        <v>60000</v>
      </c>
      <c r="I18" s="11">
        <v>240</v>
      </c>
      <c r="J18" s="12">
        <v>14400000</v>
      </c>
      <c r="K18" s="13">
        <v>144000</v>
      </c>
      <c r="L18" s="14">
        <v>2708640</v>
      </c>
      <c r="M18" s="25">
        <v>16964640</v>
      </c>
    </row>
    <row r="19" spans="1:13" x14ac:dyDescent="0.2">
      <c r="A19" s="24">
        <v>1137</v>
      </c>
      <c r="B19" s="15" t="s">
        <v>75</v>
      </c>
      <c r="C19" s="16">
        <v>42456</v>
      </c>
      <c r="D19" s="15" t="s">
        <v>40</v>
      </c>
      <c r="E19" s="15" t="s">
        <v>22</v>
      </c>
      <c r="F19" s="15" t="s">
        <v>56</v>
      </c>
      <c r="G19" s="17" t="s">
        <v>13</v>
      </c>
      <c r="H19" s="18">
        <v>50000</v>
      </c>
      <c r="I19" s="19">
        <v>169</v>
      </c>
      <c r="J19" s="20">
        <v>8450000</v>
      </c>
      <c r="K19" s="21">
        <v>84500</v>
      </c>
      <c r="L19" s="22">
        <v>1589445</v>
      </c>
      <c r="M19" s="6">
        <v>9954945</v>
      </c>
    </row>
    <row r="20" spans="1:13" x14ac:dyDescent="0.2">
      <c r="A20" s="23">
        <v>1147</v>
      </c>
      <c r="B20" s="7" t="s">
        <v>76</v>
      </c>
      <c r="C20" s="8">
        <v>42516</v>
      </c>
      <c r="D20" s="7" t="s">
        <v>30</v>
      </c>
      <c r="E20" s="7" t="s">
        <v>22</v>
      </c>
      <c r="F20" s="7" t="s">
        <v>53</v>
      </c>
      <c r="G20" s="9" t="s">
        <v>10</v>
      </c>
      <c r="H20" s="10">
        <v>16000</v>
      </c>
      <c r="I20" s="11">
        <v>318</v>
      </c>
      <c r="J20" s="12">
        <v>5088000</v>
      </c>
      <c r="K20" s="13">
        <v>50880</v>
      </c>
      <c r="L20" s="14">
        <v>957052.8</v>
      </c>
      <c r="M20" s="25">
        <v>5994172.7999999998</v>
      </c>
    </row>
    <row r="21" spans="1:13" x14ac:dyDescent="0.2">
      <c r="A21" s="24">
        <v>1154</v>
      </c>
      <c r="B21" s="7" t="s">
        <v>58</v>
      </c>
      <c r="C21" s="16">
        <v>42558</v>
      </c>
      <c r="D21" s="15" t="s">
        <v>44</v>
      </c>
      <c r="E21" s="15" t="s">
        <v>22</v>
      </c>
      <c r="F21" s="15" t="s">
        <v>56</v>
      </c>
      <c r="G21" s="17" t="s">
        <v>11</v>
      </c>
      <c r="H21" s="18">
        <v>20000</v>
      </c>
      <c r="I21" s="19">
        <v>297</v>
      </c>
      <c r="J21" s="20">
        <v>5940000</v>
      </c>
      <c r="K21" s="21">
        <v>59400</v>
      </c>
      <c r="L21" s="22">
        <v>1117314</v>
      </c>
      <c r="M21" s="6">
        <v>6997914</v>
      </c>
    </row>
    <row r="22" spans="1:13" x14ac:dyDescent="0.2">
      <c r="A22" s="23">
        <v>1157</v>
      </c>
      <c r="B22" s="15" t="s">
        <v>59</v>
      </c>
      <c r="C22" s="8">
        <v>42576</v>
      </c>
      <c r="D22" s="7" t="s">
        <v>40</v>
      </c>
      <c r="E22" s="7" t="s">
        <v>22</v>
      </c>
      <c r="F22" s="7" t="s">
        <v>54</v>
      </c>
      <c r="G22" s="9" t="s">
        <v>9</v>
      </c>
      <c r="H22" s="10">
        <v>25000</v>
      </c>
      <c r="I22" s="11">
        <v>188</v>
      </c>
      <c r="J22" s="12">
        <v>4700000</v>
      </c>
      <c r="K22" s="13">
        <v>47000</v>
      </c>
      <c r="L22" s="14">
        <v>884070</v>
      </c>
      <c r="M22" s="25">
        <v>5537070</v>
      </c>
    </row>
    <row r="23" spans="1:13" x14ac:dyDescent="0.2">
      <c r="A23" s="24">
        <v>1166</v>
      </c>
      <c r="B23" s="7" t="s">
        <v>60</v>
      </c>
      <c r="C23" s="16">
        <v>42630</v>
      </c>
      <c r="D23" s="15" t="s">
        <v>50</v>
      </c>
      <c r="E23" s="15" t="s">
        <v>22</v>
      </c>
      <c r="F23" s="15" t="s">
        <v>53</v>
      </c>
      <c r="G23" s="17" t="s">
        <v>8</v>
      </c>
      <c r="H23" s="18">
        <v>8000</v>
      </c>
      <c r="I23" s="19">
        <v>344</v>
      </c>
      <c r="J23" s="20">
        <v>2752000</v>
      </c>
      <c r="K23" s="21">
        <v>27520</v>
      </c>
      <c r="L23" s="22">
        <v>517651.20000000001</v>
      </c>
      <c r="M23" s="6">
        <v>3242131.2</v>
      </c>
    </row>
    <row r="24" spans="1:13" x14ac:dyDescent="0.2">
      <c r="A24" s="23">
        <v>1173</v>
      </c>
      <c r="B24" s="15" t="s">
        <v>61</v>
      </c>
      <c r="C24" s="8">
        <v>42672</v>
      </c>
      <c r="D24" s="7" t="s">
        <v>45</v>
      </c>
      <c r="E24" s="7" t="s">
        <v>22</v>
      </c>
      <c r="F24" s="7" t="s">
        <v>56</v>
      </c>
      <c r="G24" s="9" t="s">
        <v>9</v>
      </c>
      <c r="H24" s="10">
        <v>25000</v>
      </c>
      <c r="I24" s="11">
        <v>111</v>
      </c>
      <c r="J24" s="12">
        <v>2775000</v>
      </c>
      <c r="K24" s="13">
        <v>27750</v>
      </c>
      <c r="L24" s="14">
        <v>521977.5</v>
      </c>
      <c r="M24" s="25">
        <v>3269227.5</v>
      </c>
    </row>
    <row r="25" spans="1:13" x14ac:dyDescent="0.2">
      <c r="A25" s="24">
        <v>1184</v>
      </c>
      <c r="B25" s="7" t="s">
        <v>62</v>
      </c>
      <c r="C25" s="16">
        <v>42738</v>
      </c>
      <c r="D25" s="15" t="s">
        <v>31</v>
      </c>
      <c r="E25" s="15" t="s">
        <v>22</v>
      </c>
      <c r="F25" s="15" t="s">
        <v>53</v>
      </c>
      <c r="G25" s="17" t="s">
        <v>13</v>
      </c>
      <c r="H25" s="18">
        <v>50000</v>
      </c>
      <c r="I25" s="19">
        <v>315</v>
      </c>
      <c r="J25" s="20">
        <v>15750000</v>
      </c>
      <c r="K25" s="21">
        <v>157500</v>
      </c>
      <c r="L25" s="22">
        <v>2962575</v>
      </c>
      <c r="M25" s="6">
        <v>18555075</v>
      </c>
    </row>
    <row r="26" spans="1:13" x14ac:dyDescent="0.2">
      <c r="A26" s="23">
        <v>1190</v>
      </c>
      <c r="B26" s="15" t="s">
        <v>63</v>
      </c>
      <c r="C26" s="8">
        <v>42774</v>
      </c>
      <c r="D26" s="7" t="s">
        <v>46</v>
      </c>
      <c r="E26" s="7" t="s">
        <v>22</v>
      </c>
      <c r="F26" s="7" t="s">
        <v>54</v>
      </c>
      <c r="G26" s="9" t="s">
        <v>9</v>
      </c>
      <c r="H26" s="10">
        <v>25000</v>
      </c>
      <c r="I26" s="11">
        <v>309</v>
      </c>
      <c r="J26" s="12">
        <v>7725000</v>
      </c>
      <c r="K26" s="13">
        <v>77250</v>
      </c>
      <c r="L26" s="14">
        <v>1453072.5</v>
      </c>
      <c r="M26" s="25">
        <v>9100822.5</v>
      </c>
    </row>
    <row r="27" spans="1:13" x14ac:dyDescent="0.2">
      <c r="A27" s="24">
        <v>1205</v>
      </c>
      <c r="B27" s="7" t="s">
        <v>64</v>
      </c>
      <c r="C27" s="16">
        <v>42864</v>
      </c>
      <c r="D27" s="15" t="s">
        <v>36</v>
      </c>
      <c r="E27" s="15" t="s">
        <v>22</v>
      </c>
      <c r="F27" s="15" t="s">
        <v>53</v>
      </c>
      <c r="G27" s="17" t="s">
        <v>11</v>
      </c>
      <c r="H27" s="18">
        <v>20000</v>
      </c>
      <c r="I27" s="19">
        <v>310</v>
      </c>
      <c r="J27" s="20">
        <v>6200000</v>
      </c>
      <c r="K27" s="21">
        <v>62000</v>
      </c>
      <c r="L27" s="22">
        <v>1166220</v>
      </c>
      <c r="M27" s="6">
        <v>7304220</v>
      </c>
    </row>
    <row r="28" spans="1:13" x14ac:dyDescent="0.2">
      <c r="A28" s="23">
        <v>1208</v>
      </c>
      <c r="B28" s="15" t="s">
        <v>65</v>
      </c>
      <c r="C28" s="8">
        <v>42882</v>
      </c>
      <c r="D28" s="7" t="s">
        <v>49</v>
      </c>
      <c r="E28" s="7" t="s">
        <v>22</v>
      </c>
      <c r="F28" s="7" t="s">
        <v>56</v>
      </c>
      <c r="G28" s="9" t="s">
        <v>10</v>
      </c>
      <c r="H28" s="10">
        <v>16000</v>
      </c>
      <c r="I28" s="11">
        <v>59</v>
      </c>
      <c r="J28" s="12">
        <v>944000</v>
      </c>
      <c r="K28" s="13">
        <v>9440</v>
      </c>
      <c r="L28" s="14">
        <v>177566.4</v>
      </c>
      <c r="M28" s="25">
        <v>1112126.3999999999</v>
      </c>
    </row>
    <row r="29" spans="1:13" x14ac:dyDescent="0.2">
      <c r="A29" s="24">
        <v>1219</v>
      </c>
      <c r="B29" s="7" t="s">
        <v>66</v>
      </c>
      <c r="C29" s="16">
        <v>42948</v>
      </c>
      <c r="D29" s="15" t="s">
        <v>41</v>
      </c>
      <c r="E29" s="15" t="s">
        <v>22</v>
      </c>
      <c r="F29" s="15" t="s">
        <v>54</v>
      </c>
      <c r="G29" s="17" t="s">
        <v>14</v>
      </c>
      <c r="H29" s="18">
        <v>45000</v>
      </c>
      <c r="I29" s="19">
        <v>226</v>
      </c>
      <c r="J29" s="20">
        <v>10170000</v>
      </c>
      <c r="K29" s="21">
        <v>101700</v>
      </c>
      <c r="L29" s="22">
        <v>1912977</v>
      </c>
      <c r="M29" s="6">
        <v>11981277</v>
      </c>
    </row>
    <row r="30" spans="1:13" x14ac:dyDescent="0.2">
      <c r="A30" s="23">
        <v>1233</v>
      </c>
      <c r="B30" s="15" t="s">
        <v>67</v>
      </c>
      <c r="C30" s="8">
        <v>43032</v>
      </c>
      <c r="D30" s="7" t="s">
        <v>30</v>
      </c>
      <c r="E30" s="7" t="s">
        <v>22</v>
      </c>
      <c r="F30" s="7" t="s">
        <v>53</v>
      </c>
      <c r="G30" s="9" t="s">
        <v>9</v>
      </c>
      <c r="H30" s="10">
        <v>25000</v>
      </c>
      <c r="I30" s="11">
        <v>142</v>
      </c>
      <c r="J30" s="12">
        <v>3550000</v>
      </c>
      <c r="K30" s="13">
        <v>35500</v>
      </c>
      <c r="L30" s="14">
        <v>667755</v>
      </c>
      <c r="M30" s="25">
        <v>4182255</v>
      </c>
    </row>
    <row r="31" spans="1:13" x14ac:dyDescent="0.2">
      <c r="A31" s="24">
        <v>1237</v>
      </c>
      <c r="B31" s="7" t="s">
        <v>68</v>
      </c>
      <c r="C31" s="16">
        <v>43056</v>
      </c>
      <c r="D31" s="15" t="s">
        <v>27</v>
      </c>
      <c r="E31" s="15" t="s">
        <v>22</v>
      </c>
      <c r="F31" s="15" t="s">
        <v>53</v>
      </c>
      <c r="G31" s="17" t="s">
        <v>14</v>
      </c>
      <c r="H31" s="18">
        <v>45000</v>
      </c>
      <c r="I31" s="19">
        <v>210</v>
      </c>
      <c r="J31" s="20">
        <v>9450000</v>
      </c>
      <c r="K31" s="21">
        <v>94500</v>
      </c>
      <c r="L31" s="22">
        <v>1777545</v>
      </c>
      <c r="M31" s="6">
        <v>11133045</v>
      </c>
    </row>
    <row r="32" spans="1:13" x14ac:dyDescent="0.2">
      <c r="A32" s="23">
        <v>1239</v>
      </c>
      <c r="B32" s="15" t="s">
        <v>69</v>
      </c>
      <c r="C32" s="8">
        <v>43068</v>
      </c>
      <c r="D32" s="7" t="s">
        <v>41</v>
      </c>
      <c r="E32" s="7" t="s">
        <v>22</v>
      </c>
      <c r="F32" s="7" t="s">
        <v>54</v>
      </c>
      <c r="G32" s="9" t="s">
        <v>14</v>
      </c>
      <c r="H32" s="10">
        <v>45000</v>
      </c>
      <c r="I32" s="11">
        <v>199</v>
      </c>
      <c r="J32" s="12">
        <v>8955000</v>
      </c>
      <c r="K32" s="13">
        <v>89550</v>
      </c>
      <c r="L32" s="14">
        <v>1684435.5</v>
      </c>
      <c r="M32" s="25">
        <v>10549885.5</v>
      </c>
    </row>
    <row r="33" spans="1:13" x14ac:dyDescent="0.2">
      <c r="A33" s="24">
        <v>1245</v>
      </c>
      <c r="B33" s="7" t="s">
        <v>70</v>
      </c>
      <c r="C33" s="16">
        <v>43104</v>
      </c>
      <c r="D33" s="15" t="s">
        <v>42</v>
      </c>
      <c r="E33" s="15" t="s">
        <v>22</v>
      </c>
      <c r="F33" s="15" t="s">
        <v>54</v>
      </c>
      <c r="G33" s="17" t="s">
        <v>8</v>
      </c>
      <c r="H33" s="18">
        <v>8000</v>
      </c>
      <c r="I33" s="19">
        <v>349</v>
      </c>
      <c r="J33" s="20">
        <v>2792000</v>
      </c>
      <c r="K33" s="21">
        <v>27920</v>
      </c>
      <c r="L33" s="22">
        <v>525175.19999999995</v>
      </c>
      <c r="M33" s="6">
        <v>3289255.2</v>
      </c>
    </row>
    <row r="34" spans="1:13" x14ac:dyDescent="0.2">
      <c r="A34" s="23">
        <v>1249</v>
      </c>
      <c r="B34" s="15" t="s">
        <v>71</v>
      </c>
      <c r="C34" s="8">
        <v>43128</v>
      </c>
      <c r="D34" s="7" t="s">
        <v>37</v>
      </c>
      <c r="E34" s="7" t="s">
        <v>22</v>
      </c>
      <c r="F34" s="7" t="s">
        <v>54</v>
      </c>
      <c r="G34" s="9" t="s">
        <v>8</v>
      </c>
      <c r="H34" s="10">
        <v>8000</v>
      </c>
      <c r="I34" s="11">
        <v>138</v>
      </c>
      <c r="J34" s="12">
        <v>1104000</v>
      </c>
      <c r="K34" s="13">
        <v>11040</v>
      </c>
      <c r="L34" s="14">
        <v>207662.4</v>
      </c>
      <c r="M34" s="25">
        <v>1300622.3999999999</v>
      </c>
    </row>
    <row r="35" spans="1:13" x14ac:dyDescent="0.2">
      <c r="A35" s="24">
        <v>1258</v>
      </c>
      <c r="B35" s="7" t="s">
        <v>72</v>
      </c>
      <c r="C35" s="16">
        <v>43182</v>
      </c>
      <c r="D35" s="15" t="s">
        <v>34</v>
      </c>
      <c r="E35" s="15" t="s">
        <v>22</v>
      </c>
      <c r="F35" s="15" t="s">
        <v>56</v>
      </c>
      <c r="G35" s="17" t="s">
        <v>8</v>
      </c>
      <c r="H35" s="18">
        <v>8000</v>
      </c>
      <c r="I35" s="19">
        <v>178</v>
      </c>
      <c r="J35" s="20">
        <v>1424000</v>
      </c>
      <c r="K35" s="21">
        <v>14240</v>
      </c>
      <c r="L35" s="22">
        <v>267854.40000000002</v>
      </c>
      <c r="M35" s="6">
        <v>1677614.4</v>
      </c>
    </row>
    <row r="36" spans="1:13" x14ac:dyDescent="0.2">
      <c r="A36" s="23">
        <v>1286</v>
      </c>
      <c r="B36" s="15" t="s">
        <v>73</v>
      </c>
      <c r="C36" s="8">
        <v>43350</v>
      </c>
      <c r="D36" s="7" t="s">
        <v>39</v>
      </c>
      <c r="E36" s="7" t="s">
        <v>22</v>
      </c>
      <c r="F36" s="7" t="s">
        <v>54</v>
      </c>
      <c r="G36" s="9" t="s">
        <v>10</v>
      </c>
      <c r="H36" s="10">
        <v>16000</v>
      </c>
      <c r="I36" s="11">
        <v>194</v>
      </c>
      <c r="J36" s="12">
        <v>3104000</v>
      </c>
      <c r="K36" s="13">
        <v>31040</v>
      </c>
      <c r="L36" s="14">
        <v>583862.4</v>
      </c>
      <c r="M36" s="25">
        <v>3656822.4</v>
      </c>
    </row>
    <row r="37" spans="1:13" x14ac:dyDescent="0.2">
      <c r="A37" s="24">
        <v>1288</v>
      </c>
      <c r="B37" s="7" t="s">
        <v>74</v>
      </c>
      <c r="C37" s="16">
        <v>43362</v>
      </c>
      <c r="D37" s="15" t="s">
        <v>49</v>
      </c>
      <c r="E37" s="15" t="s">
        <v>22</v>
      </c>
      <c r="F37" s="15" t="s">
        <v>56</v>
      </c>
      <c r="G37" s="17" t="s">
        <v>12</v>
      </c>
      <c r="H37" s="18">
        <v>60000</v>
      </c>
      <c r="I37" s="19">
        <v>206</v>
      </c>
      <c r="J37" s="20">
        <v>12360000</v>
      </c>
      <c r="K37" s="21">
        <v>123600</v>
      </c>
      <c r="L37" s="22">
        <v>2324916</v>
      </c>
      <c r="M37" s="6">
        <v>14561316</v>
      </c>
    </row>
    <row r="38" spans="1:13" x14ac:dyDescent="0.2">
      <c r="A38" s="23">
        <v>1293</v>
      </c>
      <c r="B38" s="15" t="s">
        <v>75</v>
      </c>
      <c r="C38" s="8">
        <v>43392</v>
      </c>
      <c r="D38" s="7" t="s">
        <v>45</v>
      </c>
      <c r="E38" s="7" t="s">
        <v>22</v>
      </c>
      <c r="F38" s="7" t="s">
        <v>54</v>
      </c>
      <c r="G38" s="9" t="s">
        <v>11</v>
      </c>
      <c r="H38" s="10">
        <v>20000</v>
      </c>
      <c r="I38" s="11">
        <v>56</v>
      </c>
      <c r="J38" s="12">
        <v>1120000</v>
      </c>
      <c r="K38" s="13">
        <v>11200</v>
      </c>
      <c r="L38" s="14">
        <v>210672</v>
      </c>
      <c r="M38" s="25">
        <v>1319472</v>
      </c>
    </row>
    <row r="39" spans="1:13" x14ac:dyDescent="0.2">
      <c r="A39" s="24">
        <v>1004</v>
      </c>
      <c r="B39" s="7" t="s">
        <v>76</v>
      </c>
      <c r="C39" s="16">
        <v>43348</v>
      </c>
      <c r="D39" s="15" t="s">
        <v>46</v>
      </c>
      <c r="E39" s="15" t="s">
        <v>19</v>
      </c>
      <c r="F39" s="15" t="s">
        <v>53</v>
      </c>
      <c r="G39" s="17" t="s">
        <v>8</v>
      </c>
      <c r="H39" s="18">
        <v>8000</v>
      </c>
      <c r="I39" s="19">
        <v>205</v>
      </c>
      <c r="J39" s="20">
        <v>1640000</v>
      </c>
      <c r="K39" s="21">
        <v>16400</v>
      </c>
      <c r="L39" s="22">
        <v>308484</v>
      </c>
      <c r="M39" s="6">
        <v>1932084</v>
      </c>
    </row>
    <row r="40" spans="1:13" x14ac:dyDescent="0.2">
      <c r="A40" s="23">
        <v>1021</v>
      </c>
      <c r="B40" s="7" t="s">
        <v>58</v>
      </c>
      <c r="C40" s="8">
        <v>41760</v>
      </c>
      <c r="D40" s="7" t="s">
        <v>33</v>
      </c>
      <c r="E40" s="7" t="s">
        <v>19</v>
      </c>
      <c r="F40" s="7" t="s">
        <v>53</v>
      </c>
      <c r="G40" s="9" t="s">
        <v>9</v>
      </c>
      <c r="H40" s="10">
        <v>25000</v>
      </c>
      <c r="I40" s="11">
        <v>289</v>
      </c>
      <c r="J40" s="12">
        <v>7225000</v>
      </c>
      <c r="K40" s="13">
        <v>72250</v>
      </c>
      <c r="L40" s="14">
        <v>1359022.5</v>
      </c>
      <c r="M40" s="25">
        <v>8511772.5</v>
      </c>
    </row>
    <row r="41" spans="1:13" x14ac:dyDescent="0.2">
      <c r="A41" s="24">
        <v>1028</v>
      </c>
      <c r="B41" s="15" t="s">
        <v>59</v>
      </c>
      <c r="C41" s="16">
        <v>41802</v>
      </c>
      <c r="D41" s="15" t="s">
        <v>39</v>
      </c>
      <c r="E41" s="15" t="s">
        <v>19</v>
      </c>
      <c r="F41" s="15" t="s">
        <v>53</v>
      </c>
      <c r="G41" s="17" t="s">
        <v>12</v>
      </c>
      <c r="H41" s="18">
        <v>60000</v>
      </c>
      <c r="I41" s="19">
        <v>133</v>
      </c>
      <c r="J41" s="20">
        <v>7980000</v>
      </c>
      <c r="K41" s="21">
        <v>79800</v>
      </c>
      <c r="L41" s="22">
        <v>1501038</v>
      </c>
      <c r="M41" s="6">
        <v>9401238</v>
      </c>
    </row>
    <row r="42" spans="1:13" x14ac:dyDescent="0.2">
      <c r="A42" s="23">
        <v>1036</v>
      </c>
      <c r="B42" s="7" t="s">
        <v>60</v>
      </c>
      <c r="C42" s="8">
        <v>41850</v>
      </c>
      <c r="D42" s="7" t="s">
        <v>35</v>
      </c>
      <c r="E42" s="7" t="s">
        <v>19</v>
      </c>
      <c r="F42" s="7" t="s">
        <v>55</v>
      </c>
      <c r="G42" s="9" t="s">
        <v>13</v>
      </c>
      <c r="H42" s="10">
        <v>50000</v>
      </c>
      <c r="I42" s="11">
        <v>189</v>
      </c>
      <c r="J42" s="12">
        <v>9450000</v>
      </c>
      <c r="K42" s="13">
        <v>94500</v>
      </c>
      <c r="L42" s="14">
        <v>1777545</v>
      </c>
      <c r="M42" s="25">
        <v>11133045</v>
      </c>
    </row>
    <row r="43" spans="1:13" x14ac:dyDescent="0.2">
      <c r="A43" s="24">
        <v>1046</v>
      </c>
      <c r="B43" s="15" t="s">
        <v>61</v>
      </c>
      <c r="C43" s="16">
        <v>41910</v>
      </c>
      <c r="D43" s="15" t="s">
        <v>50</v>
      </c>
      <c r="E43" s="15" t="s">
        <v>19</v>
      </c>
      <c r="F43" s="15" t="s">
        <v>55</v>
      </c>
      <c r="G43" s="17" t="s">
        <v>14</v>
      </c>
      <c r="H43" s="18">
        <v>45000</v>
      </c>
      <c r="I43" s="19">
        <v>270</v>
      </c>
      <c r="J43" s="20">
        <v>12150000</v>
      </c>
      <c r="K43" s="21">
        <v>121500</v>
      </c>
      <c r="L43" s="22">
        <v>2285415</v>
      </c>
      <c r="M43" s="6">
        <v>14313915</v>
      </c>
    </row>
    <row r="44" spans="1:13" x14ac:dyDescent="0.2">
      <c r="A44" s="23">
        <v>1049</v>
      </c>
      <c r="B44" s="7" t="s">
        <v>62</v>
      </c>
      <c r="C44" s="8">
        <v>41928</v>
      </c>
      <c r="D44" s="7" t="s">
        <v>41</v>
      </c>
      <c r="E44" s="7" t="s">
        <v>19</v>
      </c>
      <c r="F44" s="7" t="s">
        <v>53</v>
      </c>
      <c r="G44" s="9" t="s">
        <v>13</v>
      </c>
      <c r="H44" s="10">
        <v>50000</v>
      </c>
      <c r="I44" s="11">
        <v>320</v>
      </c>
      <c r="J44" s="12">
        <v>16000000</v>
      </c>
      <c r="K44" s="13">
        <v>160000</v>
      </c>
      <c r="L44" s="14">
        <v>3009600</v>
      </c>
      <c r="M44" s="25">
        <v>18849600</v>
      </c>
    </row>
    <row r="45" spans="1:13" x14ac:dyDescent="0.2">
      <c r="A45" s="24">
        <v>1058</v>
      </c>
      <c r="B45" s="15" t="s">
        <v>63</v>
      </c>
      <c r="C45" s="16">
        <v>41982</v>
      </c>
      <c r="D45" s="15" t="s">
        <v>49</v>
      </c>
      <c r="E45" s="15" t="s">
        <v>19</v>
      </c>
      <c r="F45" s="15" t="s">
        <v>53</v>
      </c>
      <c r="G45" s="17" t="s">
        <v>9</v>
      </c>
      <c r="H45" s="18">
        <v>25000</v>
      </c>
      <c r="I45" s="19">
        <v>253</v>
      </c>
      <c r="J45" s="20">
        <v>6325000</v>
      </c>
      <c r="K45" s="21">
        <v>63250</v>
      </c>
      <c r="L45" s="22">
        <v>1189732.5</v>
      </c>
      <c r="M45" s="6">
        <v>7451482.5</v>
      </c>
    </row>
    <row r="46" spans="1:13" x14ac:dyDescent="0.2">
      <c r="A46" s="23">
        <v>1070</v>
      </c>
      <c r="B46" s="7" t="s">
        <v>64</v>
      </c>
      <c r="C46" s="8">
        <v>42054</v>
      </c>
      <c r="D46" s="7" t="s">
        <v>39</v>
      </c>
      <c r="E46" s="7" t="s">
        <v>19</v>
      </c>
      <c r="F46" s="7" t="s">
        <v>53</v>
      </c>
      <c r="G46" s="9" t="s">
        <v>10</v>
      </c>
      <c r="H46" s="10">
        <v>16000</v>
      </c>
      <c r="I46" s="11">
        <v>240</v>
      </c>
      <c r="J46" s="12">
        <v>3840000</v>
      </c>
      <c r="K46" s="13">
        <v>38400</v>
      </c>
      <c r="L46" s="14">
        <v>722304</v>
      </c>
      <c r="M46" s="25">
        <v>4523904</v>
      </c>
    </row>
    <row r="47" spans="1:13" x14ac:dyDescent="0.2">
      <c r="A47" s="24">
        <v>1079</v>
      </c>
      <c r="B47" s="15" t="s">
        <v>65</v>
      </c>
      <c r="C47" s="16">
        <v>42108</v>
      </c>
      <c r="D47" s="15" t="s">
        <v>34</v>
      </c>
      <c r="E47" s="15" t="s">
        <v>19</v>
      </c>
      <c r="F47" s="15" t="s">
        <v>55</v>
      </c>
      <c r="G47" s="17" t="s">
        <v>10</v>
      </c>
      <c r="H47" s="18">
        <v>16000</v>
      </c>
      <c r="I47" s="19">
        <v>245</v>
      </c>
      <c r="J47" s="20">
        <v>3920000</v>
      </c>
      <c r="K47" s="21">
        <v>39200</v>
      </c>
      <c r="L47" s="22">
        <v>737352</v>
      </c>
      <c r="M47" s="6">
        <v>4618152</v>
      </c>
    </row>
    <row r="48" spans="1:13" x14ac:dyDescent="0.2">
      <c r="A48" s="23">
        <v>1081</v>
      </c>
      <c r="B48" s="7" t="s">
        <v>66</v>
      </c>
      <c r="C48" s="8">
        <v>42120</v>
      </c>
      <c r="D48" s="7" t="s">
        <v>43</v>
      </c>
      <c r="E48" s="7" t="s">
        <v>19</v>
      </c>
      <c r="F48" s="7" t="s">
        <v>57</v>
      </c>
      <c r="G48" s="9" t="s">
        <v>13</v>
      </c>
      <c r="H48" s="10">
        <v>50000</v>
      </c>
      <c r="I48" s="11">
        <v>48</v>
      </c>
      <c r="J48" s="12">
        <v>2400000</v>
      </c>
      <c r="K48" s="13">
        <v>24000</v>
      </c>
      <c r="L48" s="14">
        <v>451440</v>
      </c>
      <c r="M48" s="25">
        <v>2827440</v>
      </c>
    </row>
    <row r="49" spans="1:13" x14ac:dyDescent="0.2">
      <c r="A49" s="24">
        <v>1082</v>
      </c>
      <c r="B49" s="15" t="s">
        <v>67</v>
      </c>
      <c r="C49" s="16">
        <v>42126</v>
      </c>
      <c r="D49" s="15" t="s">
        <v>48</v>
      </c>
      <c r="E49" s="15" t="s">
        <v>19</v>
      </c>
      <c r="F49" s="15" t="s">
        <v>55</v>
      </c>
      <c r="G49" s="17" t="s">
        <v>11</v>
      </c>
      <c r="H49" s="18">
        <v>20000</v>
      </c>
      <c r="I49" s="19">
        <v>254</v>
      </c>
      <c r="J49" s="20">
        <v>5080000</v>
      </c>
      <c r="K49" s="21">
        <v>50800</v>
      </c>
      <c r="L49" s="22">
        <v>955548</v>
      </c>
      <c r="M49" s="6">
        <v>5984748</v>
      </c>
    </row>
    <row r="50" spans="1:13" x14ac:dyDescent="0.2">
      <c r="A50" s="23">
        <v>1086</v>
      </c>
      <c r="B50" s="7" t="s">
        <v>68</v>
      </c>
      <c r="C50" s="8">
        <v>42150</v>
      </c>
      <c r="D50" s="7" t="s">
        <v>27</v>
      </c>
      <c r="E50" s="7" t="s">
        <v>19</v>
      </c>
      <c r="F50" s="7" t="s">
        <v>57</v>
      </c>
      <c r="G50" s="9" t="s">
        <v>8</v>
      </c>
      <c r="H50" s="10">
        <v>8000</v>
      </c>
      <c r="I50" s="11">
        <v>91</v>
      </c>
      <c r="J50" s="12">
        <v>728000</v>
      </c>
      <c r="K50" s="13">
        <v>7280</v>
      </c>
      <c r="L50" s="14">
        <v>136936.79999999999</v>
      </c>
      <c r="M50" s="25">
        <v>857656.8</v>
      </c>
    </row>
    <row r="51" spans="1:13" x14ac:dyDescent="0.2">
      <c r="A51" s="24">
        <v>1088</v>
      </c>
      <c r="B51" s="15" t="s">
        <v>69</v>
      </c>
      <c r="C51" s="16">
        <v>42162</v>
      </c>
      <c r="D51" s="15" t="s">
        <v>49</v>
      </c>
      <c r="E51" s="15" t="s">
        <v>19</v>
      </c>
      <c r="F51" s="15" t="s">
        <v>53</v>
      </c>
      <c r="G51" s="17" t="s">
        <v>8</v>
      </c>
      <c r="H51" s="18">
        <v>8000</v>
      </c>
      <c r="I51" s="19">
        <v>324</v>
      </c>
      <c r="J51" s="20">
        <v>2592000</v>
      </c>
      <c r="K51" s="21">
        <v>25920</v>
      </c>
      <c r="L51" s="22">
        <v>487555.2</v>
      </c>
      <c r="M51" s="6">
        <v>3053635.2</v>
      </c>
    </row>
    <row r="52" spans="1:13" x14ac:dyDescent="0.2">
      <c r="A52" s="23">
        <v>1105</v>
      </c>
      <c r="B52" s="7" t="s">
        <v>70</v>
      </c>
      <c r="C52" s="8">
        <v>42264</v>
      </c>
      <c r="D52" s="7" t="s">
        <v>34</v>
      </c>
      <c r="E52" s="7" t="s">
        <v>19</v>
      </c>
      <c r="F52" s="7" t="s">
        <v>55</v>
      </c>
      <c r="G52" s="9" t="s">
        <v>8</v>
      </c>
      <c r="H52" s="10">
        <v>8000</v>
      </c>
      <c r="I52" s="11">
        <v>282</v>
      </c>
      <c r="J52" s="12">
        <v>2256000</v>
      </c>
      <c r="K52" s="13">
        <v>22560</v>
      </c>
      <c r="L52" s="14">
        <v>424353.6</v>
      </c>
      <c r="M52" s="25">
        <v>2657793.6</v>
      </c>
    </row>
    <row r="53" spans="1:13" x14ac:dyDescent="0.2">
      <c r="A53" s="24">
        <v>1106</v>
      </c>
      <c r="B53" s="15" t="s">
        <v>71</v>
      </c>
      <c r="C53" s="16">
        <v>42270</v>
      </c>
      <c r="D53" s="15" t="s">
        <v>50</v>
      </c>
      <c r="E53" s="15" t="s">
        <v>19</v>
      </c>
      <c r="F53" s="15" t="s">
        <v>54</v>
      </c>
      <c r="G53" s="17" t="s">
        <v>8</v>
      </c>
      <c r="H53" s="18">
        <v>8000</v>
      </c>
      <c r="I53" s="19">
        <v>83</v>
      </c>
      <c r="J53" s="20">
        <v>664000</v>
      </c>
      <c r="K53" s="21">
        <v>6640</v>
      </c>
      <c r="L53" s="22">
        <v>124898.40000000001</v>
      </c>
      <c r="M53" s="6">
        <v>782258.4</v>
      </c>
    </row>
    <row r="54" spans="1:13" x14ac:dyDescent="0.2">
      <c r="A54" s="23">
        <v>1123</v>
      </c>
      <c r="B54" s="7" t="s">
        <v>72</v>
      </c>
      <c r="C54" s="8">
        <v>42372</v>
      </c>
      <c r="D54" s="7" t="s">
        <v>33</v>
      </c>
      <c r="E54" s="7" t="s">
        <v>19</v>
      </c>
      <c r="F54" s="7" t="s">
        <v>53</v>
      </c>
      <c r="G54" s="9" t="s">
        <v>11</v>
      </c>
      <c r="H54" s="10">
        <v>20000</v>
      </c>
      <c r="I54" s="11">
        <v>183</v>
      </c>
      <c r="J54" s="12">
        <v>3660000</v>
      </c>
      <c r="K54" s="13">
        <v>36600</v>
      </c>
      <c r="L54" s="14">
        <v>688446</v>
      </c>
      <c r="M54" s="25">
        <v>4311846</v>
      </c>
    </row>
    <row r="55" spans="1:13" x14ac:dyDescent="0.2">
      <c r="A55" s="24">
        <v>1124</v>
      </c>
      <c r="B55" s="15" t="s">
        <v>73</v>
      </c>
      <c r="C55" s="16">
        <v>42378</v>
      </c>
      <c r="D55" s="15" t="s">
        <v>44</v>
      </c>
      <c r="E55" s="15" t="s">
        <v>19</v>
      </c>
      <c r="F55" s="15" t="s">
        <v>53</v>
      </c>
      <c r="G55" s="17" t="s">
        <v>13</v>
      </c>
      <c r="H55" s="18">
        <v>50000</v>
      </c>
      <c r="I55" s="19">
        <v>149</v>
      </c>
      <c r="J55" s="20">
        <v>7450000</v>
      </c>
      <c r="K55" s="21">
        <v>74500</v>
      </c>
      <c r="L55" s="22">
        <v>1401345</v>
      </c>
      <c r="M55" s="6">
        <v>8776845</v>
      </c>
    </row>
    <row r="56" spans="1:13" x14ac:dyDescent="0.2">
      <c r="A56" s="23">
        <v>1126</v>
      </c>
      <c r="B56" s="7" t="s">
        <v>74</v>
      </c>
      <c r="C56" s="8">
        <v>42390</v>
      </c>
      <c r="D56" s="7" t="s">
        <v>27</v>
      </c>
      <c r="E56" s="7" t="s">
        <v>19</v>
      </c>
      <c r="F56" s="7" t="s">
        <v>57</v>
      </c>
      <c r="G56" s="9" t="s">
        <v>14</v>
      </c>
      <c r="H56" s="10">
        <v>45000</v>
      </c>
      <c r="I56" s="11">
        <v>116</v>
      </c>
      <c r="J56" s="12">
        <v>5220000</v>
      </c>
      <c r="K56" s="13">
        <v>52200</v>
      </c>
      <c r="L56" s="14">
        <v>981882</v>
      </c>
      <c r="M56" s="25">
        <v>6149682</v>
      </c>
    </row>
    <row r="57" spans="1:13" x14ac:dyDescent="0.2">
      <c r="A57" s="24">
        <v>1129</v>
      </c>
      <c r="B57" s="15" t="s">
        <v>75</v>
      </c>
      <c r="C57" s="16">
        <v>42408</v>
      </c>
      <c r="D57" s="15" t="s">
        <v>41</v>
      </c>
      <c r="E57" s="15" t="s">
        <v>19</v>
      </c>
      <c r="F57" s="15" t="s">
        <v>55</v>
      </c>
      <c r="G57" s="17" t="s">
        <v>12</v>
      </c>
      <c r="H57" s="18">
        <v>60000</v>
      </c>
      <c r="I57" s="19">
        <v>92</v>
      </c>
      <c r="J57" s="20">
        <v>5520000</v>
      </c>
      <c r="K57" s="21">
        <v>55200</v>
      </c>
      <c r="L57" s="22">
        <v>1038312</v>
      </c>
      <c r="M57" s="6">
        <v>6503112</v>
      </c>
    </row>
    <row r="58" spans="1:13" x14ac:dyDescent="0.2">
      <c r="A58" s="23">
        <v>1132</v>
      </c>
      <c r="B58" s="7" t="s">
        <v>76</v>
      </c>
      <c r="C58" s="8">
        <v>42426</v>
      </c>
      <c r="D58" s="7" t="s">
        <v>48</v>
      </c>
      <c r="E58" s="7" t="s">
        <v>19</v>
      </c>
      <c r="F58" s="7" t="s">
        <v>55</v>
      </c>
      <c r="G58" s="9" t="s">
        <v>9</v>
      </c>
      <c r="H58" s="10">
        <v>25000</v>
      </c>
      <c r="I58" s="11">
        <v>137</v>
      </c>
      <c r="J58" s="12">
        <v>3425000</v>
      </c>
      <c r="K58" s="13">
        <v>34250</v>
      </c>
      <c r="L58" s="14">
        <v>644242.5</v>
      </c>
      <c r="M58" s="25">
        <v>4034992.5</v>
      </c>
    </row>
    <row r="59" spans="1:13" x14ac:dyDescent="0.2">
      <c r="A59" s="24">
        <v>1148</v>
      </c>
      <c r="B59" s="7" t="s">
        <v>58</v>
      </c>
      <c r="C59" s="16">
        <v>42522</v>
      </c>
      <c r="D59" s="15" t="s">
        <v>49</v>
      </c>
      <c r="E59" s="15" t="s">
        <v>19</v>
      </c>
      <c r="F59" s="15" t="s">
        <v>53</v>
      </c>
      <c r="G59" s="17" t="s">
        <v>10</v>
      </c>
      <c r="H59" s="18">
        <v>16000</v>
      </c>
      <c r="I59" s="19">
        <v>116</v>
      </c>
      <c r="J59" s="20">
        <v>1856000</v>
      </c>
      <c r="K59" s="21">
        <v>18560</v>
      </c>
      <c r="L59" s="22">
        <v>349113.59999999998</v>
      </c>
      <c r="M59" s="6">
        <v>2186553.6</v>
      </c>
    </row>
    <row r="60" spans="1:13" x14ac:dyDescent="0.2">
      <c r="A60" s="23">
        <v>1178</v>
      </c>
      <c r="B60" s="15" t="s">
        <v>59</v>
      </c>
      <c r="C60" s="8">
        <v>42702</v>
      </c>
      <c r="D60" s="7" t="s">
        <v>49</v>
      </c>
      <c r="E60" s="7" t="s">
        <v>19</v>
      </c>
      <c r="F60" s="7" t="s">
        <v>54</v>
      </c>
      <c r="G60" s="9" t="s">
        <v>11</v>
      </c>
      <c r="H60" s="10">
        <v>20000</v>
      </c>
      <c r="I60" s="11">
        <v>218</v>
      </c>
      <c r="J60" s="12">
        <v>4360000</v>
      </c>
      <c r="K60" s="13">
        <v>43600</v>
      </c>
      <c r="L60" s="14">
        <v>820116</v>
      </c>
      <c r="M60" s="25">
        <v>5136516</v>
      </c>
    </row>
    <row r="61" spans="1:13" x14ac:dyDescent="0.2">
      <c r="A61" s="24">
        <v>1180</v>
      </c>
      <c r="B61" s="7" t="s">
        <v>60</v>
      </c>
      <c r="C61" s="16">
        <v>42714</v>
      </c>
      <c r="D61" s="15" t="s">
        <v>46</v>
      </c>
      <c r="E61" s="15" t="s">
        <v>19</v>
      </c>
      <c r="F61" s="15" t="s">
        <v>57</v>
      </c>
      <c r="G61" s="17" t="s">
        <v>9</v>
      </c>
      <c r="H61" s="18">
        <v>25000</v>
      </c>
      <c r="I61" s="19">
        <v>332</v>
      </c>
      <c r="J61" s="20">
        <v>8300000</v>
      </c>
      <c r="K61" s="21">
        <v>83000</v>
      </c>
      <c r="L61" s="22">
        <v>1561230</v>
      </c>
      <c r="M61" s="6">
        <v>9778230</v>
      </c>
    </row>
    <row r="62" spans="1:13" x14ac:dyDescent="0.2">
      <c r="A62" s="23">
        <v>1191</v>
      </c>
      <c r="B62" s="15" t="s">
        <v>61</v>
      </c>
      <c r="C62" s="8">
        <v>42780</v>
      </c>
      <c r="D62" s="7" t="s">
        <v>43</v>
      </c>
      <c r="E62" s="7" t="s">
        <v>19</v>
      </c>
      <c r="F62" s="7" t="s">
        <v>54</v>
      </c>
      <c r="G62" s="9" t="s">
        <v>14</v>
      </c>
      <c r="H62" s="10">
        <v>45000</v>
      </c>
      <c r="I62" s="11">
        <v>111</v>
      </c>
      <c r="J62" s="12">
        <v>4995000</v>
      </c>
      <c r="K62" s="13">
        <v>49950</v>
      </c>
      <c r="L62" s="14">
        <v>939559.5</v>
      </c>
      <c r="M62" s="25">
        <v>5884609.5</v>
      </c>
    </row>
    <row r="63" spans="1:13" x14ac:dyDescent="0.2">
      <c r="A63" s="24">
        <v>1193</v>
      </c>
      <c r="B63" s="7" t="s">
        <v>62</v>
      </c>
      <c r="C63" s="16">
        <v>42792</v>
      </c>
      <c r="D63" s="15" t="s">
        <v>28</v>
      </c>
      <c r="E63" s="15" t="s">
        <v>19</v>
      </c>
      <c r="F63" s="15" t="s">
        <v>54</v>
      </c>
      <c r="G63" s="17" t="s">
        <v>9</v>
      </c>
      <c r="H63" s="18">
        <v>25000</v>
      </c>
      <c r="I63" s="19">
        <v>62</v>
      </c>
      <c r="J63" s="20">
        <v>1550000</v>
      </c>
      <c r="K63" s="21">
        <v>15500</v>
      </c>
      <c r="L63" s="22">
        <v>291555</v>
      </c>
      <c r="M63" s="6">
        <v>1826055</v>
      </c>
    </row>
    <row r="64" spans="1:13" x14ac:dyDescent="0.2">
      <c r="A64" s="23">
        <v>1195</v>
      </c>
      <c r="B64" s="15" t="s">
        <v>63</v>
      </c>
      <c r="C64" s="8">
        <v>42804</v>
      </c>
      <c r="D64" s="7" t="s">
        <v>32</v>
      </c>
      <c r="E64" s="7" t="s">
        <v>19</v>
      </c>
      <c r="F64" s="7" t="s">
        <v>53</v>
      </c>
      <c r="G64" s="9" t="s">
        <v>14</v>
      </c>
      <c r="H64" s="10">
        <v>45000</v>
      </c>
      <c r="I64" s="11">
        <v>53</v>
      </c>
      <c r="J64" s="12">
        <v>2385000</v>
      </c>
      <c r="K64" s="13">
        <v>23850</v>
      </c>
      <c r="L64" s="14">
        <v>448618.5</v>
      </c>
      <c r="M64" s="25">
        <v>2809768.5</v>
      </c>
    </row>
    <row r="65" spans="1:13" x14ac:dyDescent="0.2">
      <c r="A65" s="24">
        <v>1225</v>
      </c>
      <c r="B65" s="7" t="s">
        <v>64</v>
      </c>
      <c r="C65" s="16">
        <v>42984</v>
      </c>
      <c r="D65" s="15" t="s">
        <v>42</v>
      </c>
      <c r="E65" s="15" t="s">
        <v>19</v>
      </c>
      <c r="F65" s="15" t="s">
        <v>53</v>
      </c>
      <c r="G65" s="17" t="s">
        <v>14</v>
      </c>
      <c r="H65" s="18">
        <v>45000</v>
      </c>
      <c r="I65" s="19">
        <v>84</v>
      </c>
      <c r="J65" s="20">
        <v>3780000</v>
      </c>
      <c r="K65" s="21">
        <v>37800</v>
      </c>
      <c r="L65" s="22">
        <v>711018</v>
      </c>
      <c r="M65" s="6">
        <v>4453218</v>
      </c>
    </row>
    <row r="66" spans="1:13" x14ac:dyDescent="0.2">
      <c r="A66" s="23">
        <v>1240</v>
      </c>
      <c r="B66" s="15" t="s">
        <v>65</v>
      </c>
      <c r="C66" s="8">
        <v>43074</v>
      </c>
      <c r="D66" s="7" t="s">
        <v>28</v>
      </c>
      <c r="E66" s="7" t="s">
        <v>19</v>
      </c>
      <c r="F66" s="7" t="s">
        <v>55</v>
      </c>
      <c r="G66" s="9" t="s">
        <v>12</v>
      </c>
      <c r="H66" s="10">
        <v>60000</v>
      </c>
      <c r="I66" s="11">
        <v>73</v>
      </c>
      <c r="J66" s="12">
        <v>4380000</v>
      </c>
      <c r="K66" s="13">
        <v>43800</v>
      </c>
      <c r="L66" s="14">
        <v>823878</v>
      </c>
      <c r="M66" s="25">
        <v>5160078</v>
      </c>
    </row>
    <row r="67" spans="1:13" x14ac:dyDescent="0.2">
      <c r="A67" s="24">
        <v>1241</v>
      </c>
      <c r="B67" s="7" t="s">
        <v>66</v>
      </c>
      <c r="C67" s="16">
        <v>43080</v>
      </c>
      <c r="D67" s="15" t="s">
        <v>43</v>
      </c>
      <c r="E67" s="15" t="s">
        <v>19</v>
      </c>
      <c r="F67" s="15" t="s">
        <v>57</v>
      </c>
      <c r="G67" s="17" t="s">
        <v>10</v>
      </c>
      <c r="H67" s="18">
        <v>16000</v>
      </c>
      <c r="I67" s="19">
        <v>137</v>
      </c>
      <c r="J67" s="20">
        <v>2192000</v>
      </c>
      <c r="K67" s="21">
        <v>21920</v>
      </c>
      <c r="L67" s="22">
        <v>412315.2</v>
      </c>
      <c r="M67" s="6">
        <v>2582395.2000000002</v>
      </c>
    </row>
    <row r="68" spans="1:13" x14ac:dyDescent="0.2">
      <c r="A68" s="23">
        <v>1244</v>
      </c>
      <c r="B68" s="15" t="s">
        <v>67</v>
      </c>
      <c r="C68" s="8">
        <v>43098</v>
      </c>
      <c r="D68" s="7" t="s">
        <v>44</v>
      </c>
      <c r="E68" s="7" t="s">
        <v>19</v>
      </c>
      <c r="F68" s="7" t="s">
        <v>53</v>
      </c>
      <c r="G68" s="9" t="s">
        <v>14</v>
      </c>
      <c r="H68" s="10">
        <v>45000</v>
      </c>
      <c r="I68" s="11">
        <v>234</v>
      </c>
      <c r="J68" s="12">
        <v>10530000</v>
      </c>
      <c r="K68" s="13">
        <v>105300</v>
      </c>
      <c r="L68" s="14">
        <v>1980693</v>
      </c>
      <c r="M68" s="25">
        <v>12405393</v>
      </c>
    </row>
    <row r="69" spans="1:13" x14ac:dyDescent="0.2">
      <c r="A69" s="24">
        <v>1251</v>
      </c>
      <c r="B69" s="7" t="s">
        <v>68</v>
      </c>
      <c r="C69" s="16">
        <v>43140</v>
      </c>
      <c r="D69" s="15" t="s">
        <v>43</v>
      </c>
      <c r="E69" s="15" t="s">
        <v>19</v>
      </c>
      <c r="F69" s="15" t="s">
        <v>57</v>
      </c>
      <c r="G69" s="17" t="s">
        <v>12</v>
      </c>
      <c r="H69" s="18">
        <v>60000</v>
      </c>
      <c r="I69" s="19">
        <v>56</v>
      </c>
      <c r="J69" s="20">
        <v>3360000</v>
      </c>
      <c r="K69" s="21">
        <v>33600</v>
      </c>
      <c r="L69" s="22">
        <v>632016</v>
      </c>
      <c r="M69" s="6">
        <v>3958416</v>
      </c>
    </row>
    <row r="70" spans="1:13" x14ac:dyDescent="0.2">
      <c r="A70" s="23">
        <v>1253</v>
      </c>
      <c r="B70" s="15" t="s">
        <v>69</v>
      </c>
      <c r="C70" s="8">
        <v>43152</v>
      </c>
      <c r="D70" s="7" t="s">
        <v>29</v>
      </c>
      <c r="E70" s="7" t="s">
        <v>19</v>
      </c>
      <c r="F70" s="7" t="s">
        <v>57</v>
      </c>
      <c r="G70" s="9" t="s">
        <v>11</v>
      </c>
      <c r="H70" s="10">
        <v>20000</v>
      </c>
      <c r="I70" s="11">
        <v>213</v>
      </c>
      <c r="J70" s="12">
        <v>4260000</v>
      </c>
      <c r="K70" s="13">
        <v>42600</v>
      </c>
      <c r="L70" s="14">
        <v>801306</v>
      </c>
      <c r="M70" s="25">
        <v>5018706</v>
      </c>
    </row>
    <row r="71" spans="1:13" x14ac:dyDescent="0.2">
      <c r="A71" s="24">
        <v>1262</v>
      </c>
      <c r="B71" s="7" t="s">
        <v>70</v>
      </c>
      <c r="C71" s="16">
        <v>43206</v>
      </c>
      <c r="D71" s="15" t="s">
        <v>48</v>
      </c>
      <c r="E71" s="15" t="s">
        <v>19</v>
      </c>
      <c r="F71" s="15" t="s">
        <v>53</v>
      </c>
      <c r="G71" s="17" t="s">
        <v>9</v>
      </c>
      <c r="H71" s="18">
        <v>25000</v>
      </c>
      <c r="I71" s="19">
        <v>336</v>
      </c>
      <c r="J71" s="20">
        <v>8400000</v>
      </c>
      <c r="K71" s="21">
        <v>84000</v>
      </c>
      <c r="L71" s="22">
        <v>1580040</v>
      </c>
      <c r="M71" s="6">
        <v>9896040</v>
      </c>
    </row>
    <row r="72" spans="1:13" x14ac:dyDescent="0.2">
      <c r="A72" s="23">
        <v>1271</v>
      </c>
      <c r="B72" s="15" t="s">
        <v>71</v>
      </c>
      <c r="C72" s="8">
        <v>43260</v>
      </c>
      <c r="D72" s="7" t="s">
        <v>43</v>
      </c>
      <c r="E72" s="7" t="s">
        <v>19</v>
      </c>
      <c r="F72" s="7" t="s">
        <v>53</v>
      </c>
      <c r="G72" s="9" t="s">
        <v>12</v>
      </c>
      <c r="H72" s="10">
        <v>60000</v>
      </c>
      <c r="I72" s="11">
        <v>211</v>
      </c>
      <c r="J72" s="12">
        <v>12660000</v>
      </c>
      <c r="K72" s="13">
        <v>126600</v>
      </c>
      <c r="L72" s="14">
        <v>2381346</v>
      </c>
      <c r="M72" s="25">
        <v>14914746</v>
      </c>
    </row>
    <row r="73" spans="1:13" x14ac:dyDescent="0.2">
      <c r="A73" s="24">
        <v>1272</v>
      </c>
      <c r="B73" s="7" t="s">
        <v>72</v>
      </c>
      <c r="C73" s="16">
        <v>43266</v>
      </c>
      <c r="D73" s="15" t="s">
        <v>38</v>
      </c>
      <c r="E73" s="15" t="s">
        <v>19</v>
      </c>
      <c r="F73" s="15" t="s">
        <v>54</v>
      </c>
      <c r="G73" s="17" t="s">
        <v>13</v>
      </c>
      <c r="H73" s="18">
        <v>50000</v>
      </c>
      <c r="I73" s="19">
        <v>289</v>
      </c>
      <c r="J73" s="20">
        <v>14450000</v>
      </c>
      <c r="K73" s="21">
        <v>144500</v>
      </c>
      <c r="L73" s="22">
        <v>2718045</v>
      </c>
      <c r="M73" s="6">
        <v>17023545</v>
      </c>
    </row>
    <row r="74" spans="1:13" x14ac:dyDescent="0.2">
      <c r="A74" s="23">
        <v>1287</v>
      </c>
      <c r="B74" s="15" t="s">
        <v>73</v>
      </c>
      <c r="C74" s="8">
        <v>43356</v>
      </c>
      <c r="D74" s="7" t="s">
        <v>40</v>
      </c>
      <c r="E74" s="7" t="s">
        <v>19</v>
      </c>
      <c r="F74" s="7" t="s">
        <v>54</v>
      </c>
      <c r="G74" s="9" t="s">
        <v>11</v>
      </c>
      <c r="H74" s="10">
        <v>20000</v>
      </c>
      <c r="I74" s="11">
        <v>193</v>
      </c>
      <c r="J74" s="12">
        <v>3860000</v>
      </c>
      <c r="K74" s="13">
        <v>38600</v>
      </c>
      <c r="L74" s="14">
        <v>726066</v>
      </c>
      <c r="M74" s="25">
        <v>4547466</v>
      </c>
    </row>
    <row r="75" spans="1:13" x14ac:dyDescent="0.2">
      <c r="A75" s="24">
        <v>1296</v>
      </c>
      <c r="B75" s="7" t="s">
        <v>74</v>
      </c>
      <c r="C75" s="16">
        <v>43410</v>
      </c>
      <c r="D75" s="15" t="s">
        <v>50</v>
      </c>
      <c r="E75" s="15" t="s">
        <v>19</v>
      </c>
      <c r="F75" s="15" t="s">
        <v>54</v>
      </c>
      <c r="G75" s="17" t="s">
        <v>12</v>
      </c>
      <c r="H75" s="18">
        <v>60000</v>
      </c>
      <c r="I75" s="19">
        <v>232</v>
      </c>
      <c r="J75" s="20">
        <v>13920000</v>
      </c>
      <c r="K75" s="21">
        <v>139200</v>
      </c>
      <c r="L75" s="22">
        <v>2618352</v>
      </c>
      <c r="M75" s="6">
        <v>16399152</v>
      </c>
    </row>
    <row r="76" spans="1:13" x14ac:dyDescent="0.2">
      <c r="A76" s="23">
        <v>1299</v>
      </c>
      <c r="B76" s="15" t="s">
        <v>75</v>
      </c>
      <c r="C76" s="8">
        <v>43428</v>
      </c>
      <c r="D76" s="7" t="s">
        <v>41</v>
      </c>
      <c r="E76" s="7" t="s">
        <v>19</v>
      </c>
      <c r="F76" s="7" t="s">
        <v>54</v>
      </c>
      <c r="G76" s="9" t="s">
        <v>10</v>
      </c>
      <c r="H76" s="10">
        <v>16000</v>
      </c>
      <c r="I76" s="11">
        <v>50</v>
      </c>
      <c r="J76" s="12">
        <v>800000</v>
      </c>
      <c r="K76" s="13">
        <v>8000</v>
      </c>
      <c r="L76" s="14">
        <v>150480</v>
      </c>
      <c r="M76" s="25">
        <v>942480</v>
      </c>
    </row>
    <row r="77" spans="1:13" x14ac:dyDescent="0.2">
      <c r="A77" s="24">
        <v>1017</v>
      </c>
      <c r="B77" s="7" t="s">
        <v>76</v>
      </c>
      <c r="C77" s="16">
        <v>41736</v>
      </c>
      <c r="D77" s="15" t="s">
        <v>46</v>
      </c>
      <c r="E77" s="15" t="s">
        <v>21</v>
      </c>
      <c r="F77" s="15" t="s">
        <v>54</v>
      </c>
      <c r="G77" s="17" t="s">
        <v>8</v>
      </c>
      <c r="H77" s="18">
        <v>8000</v>
      </c>
      <c r="I77" s="19">
        <v>89</v>
      </c>
      <c r="J77" s="20">
        <v>712000</v>
      </c>
      <c r="K77" s="21">
        <v>7120</v>
      </c>
      <c r="L77" s="22">
        <v>133927.20000000001</v>
      </c>
      <c r="M77" s="6">
        <v>838807.2</v>
      </c>
    </row>
    <row r="78" spans="1:13" x14ac:dyDescent="0.2">
      <c r="A78" s="23">
        <v>1029</v>
      </c>
      <c r="B78" s="7" t="s">
        <v>58</v>
      </c>
      <c r="C78" s="8">
        <v>41808</v>
      </c>
      <c r="D78" s="7" t="s">
        <v>36</v>
      </c>
      <c r="E78" s="7" t="s">
        <v>21</v>
      </c>
      <c r="F78" s="7" t="s">
        <v>55</v>
      </c>
      <c r="G78" s="9" t="s">
        <v>14</v>
      </c>
      <c r="H78" s="10">
        <v>45000</v>
      </c>
      <c r="I78" s="11">
        <v>212</v>
      </c>
      <c r="J78" s="12">
        <v>9540000</v>
      </c>
      <c r="K78" s="13">
        <v>95400</v>
      </c>
      <c r="L78" s="14">
        <v>1794474</v>
      </c>
      <c r="M78" s="25">
        <v>11239074</v>
      </c>
    </row>
    <row r="79" spans="1:13" x14ac:dyDescent="0.2">
      <c r="A79" s="24">
        <v>1035</v>
      </c>
      <c r="B79" s="15" t="s">
        <v>59</v>
      </c>
      <c r="C79" s="16">
        <v>41844</v>
      </c>
      <c r="D79" s="15" t="s">
        <v>42</v>
      </c>
      <c r="E79" s="15" t="s">
        <v>21</v>
      </c>
      <c r="F79" s="15" t="s">
        <v>53</v>
      </c>
      <c r="G79" s="17" t="s">
        <v>14</v>
      </c>
      <c r="H79" s="18">
        <v>45000</v>
      </c>
      <c r="I79" s="19">
        <v>349</v>
      </c>
      <c r="J79" s="20">
        <v>15705000</v>
      </c>
      <c r="K79" s="21">
        <v>157050</v>
      </c>
      <c r="L79" s="22">
        <v>2954110.5</v>
      </c>
      <c r="M79" s="6">
        <v>18502060.5</v>
      </c>
    </row>
    <row r="80" spans="1:13" x14ac:dyDescent="0.2">
      <c r="A80" s="23">
        <v>1039</v>
      </c>
      <c r="B80" s="7" t="s">
        <v>60</v>
      </c>
      <c r="C80" s="8">
        <v>41868</v>
      </c>
      <c r="D80" s="7" t="s">
        <v>36</v>
      </c>
      <c r="E80" s="7" t="s">
        <v>21</v>
      </c>
      <c r="F80" s="7" t="s">
        <v>54</v>
      </c>
      <c r="G80" s="9" t="s">
        <v>14</v>
      </c>
      <c r="H80" s="10">
        <v>45000</v>
      </c>
      <c r="I80" s="11">
        <v>160</v>
      </c>
      <c r="J80" s="12">
        <v>7200000</v>
      </c>
      <c r="K80" s="13">
        <v>72000</v>
      </c>
      <c r="L80" s="14">
        <v>1354320</v>
      </c>
      <c r="M80" s="25">
        <v>8482320</v>
      </c>
    </row>
    <row r="81" spans="1:13" x14ac:dyDescent="0.2">
      <c r="A81" s="24">
        <v>1048</v>
      </c>
      <c r="B81" s="15" t="s">
        <v>61</v>
      </c>
      <c r="C81" s="16">
        <v>41922</v>
      </c>
      <c r="D81" s="15" t="s">
        <v>33</v>
      </c>
      <c r="E81" s="15" t="s">
        <v>21</v>
      </c>
      <c r="F81" s="15" t="s">
        <v>55</v>
      </c>
      <c r="G81" s="17" t="s">
        <v>14</v>
      </c>
      <c r="H81" s="18">
        <v>45000</v>
      </c>
      <c r="I81" s="19">
        <v>273</v>
      </c>
      <c r="J81" s="20">
        <v>12285000</v>
      </c>
      <c r="K81" s="21">
        <v>122850</v>
      </c>
      <c r="L81" s="22">
        <v>2310808.5</v>
      </c>
      <c r="M81" s="6">
        <v>14472958.5</v>
      </c>
    </row>
    <row r="82" spans="1:13" x14ac:dyDescent="0.2">
      <c r="A82" s="23">
        <v>1050</v>
      </c>
      <c r="B82" s="7" t="s">
        <v>62</v>
      </c>
      <c r="C82" s="8">
        <v>41934</v>
      </c>
      <c r="D82" s="7" t="s">
        <v>46</v>
      </c>
      <c r="E82" s="7" t="s">
        <v>21</v>
      </c>
      <c r="F82" s="7" t="s">
        <v>53</v>
      </c>
      <c r="G82" s="9" t="s">
        <v>12</v>
      </c>
      <c r="H82" s="10">
        <v>60000</v>
      </c>
      <c r="I82" s="11">
        <v>220</v>
      </c>
      <c r="J82" s="12">
        <v>13200000</v>
      </c>
      <c r="K82" s="13">
        <v>132000</v>
      </c>
      <c r="L82" s="14">
        <v>2482920</v>
      </c>
      <c r="M82" s="25">
        <v>15550920</v>
      </c>
    </row>
    <row r="83" spans="1:13" x14ac:dyDescent="0.2">
      <c r="A83" s="24">
        <v>1068</v>
      </c>
      <c r="B83" s="15" t="s">
        <v>63</v>
      </c>
      <c r="C83" s="16">
        <v>42042</v>
      </c>
      <c r="D83" s="15" t="s">
        <v>49</v>
      </c>
      <c r="E83" s="15" t="s">
        <v>21</v>
      </c>
      <c r="F83" s="15" t="s">
        <v>55</v>
      </c>
      <c r="G83" s="17" t="s">
        <v>8</v>
      </c>
      <c r="H83" s="18">
        <v>8000</v>
      </c>
      <c r="I83" s="19">
        <v>58</v>
      </c>
      <c r="J83" s="20">
        <v>464000</v>
      </c>
      <c r="K83" s="21">
        <v>4640</v>
      </c>
      <c r="L83" s="22">
        <v>87278.399999999994</v>
      </c>
      <c r="M83" s="6">
        <v>546638.4</v>
      </c>
    </row>
    <row r="84" spans="1:13" x14ac:dyDescent="0.2">
      <c r="A84" s="23">
        <v>1078</v>
      </c>
      <c r="B84" s="7" t="s">
        <v>64</v>
      </c>
      <c r="C84" s="8">
        <v>42102</v>
      </c>
      <c r="D84" s="7" t="s">
        <v>49</v>
      </c>
      <c r="E84" s="7" t="s">
        <v>21</v>
      </c>
      <c r="F84" s="7" t="s">
        <v>55</v>
      </c>
      <c r="G84" s="9" t="s">
        <v>10</v>
      </c>
      <c r="H84" s="10">
        <v>16000</v>
      </c>
      <c r="I84" s="11">
        <v>262</v>
      </c>
      <c r="J84" s="12">
        <v>4192000</v>
      </c>
      <c r="K84" s="13">
        <v>41920</v>
      </c>
      <c r="L84" s="14">
        <v>788515.2</v>
      </c>
      <c r="M84" s="25">
        <v>4938595.2</v>
      </c>
    </row>
    <row r="85" spans="1:13" x14ac:dyDescent="0.2">
      <c r="A85" s="24">
        <v>1083</v>
      </c>
      <c r="B85" s="15" t="s">
        <v>65</v>
      </c>
      <c r="C85" s="16">
        <v>42132</v>
      </c>
      <c r="D85" s="15" t="s">
        <v>45</v>
      </c>
      <c r="E85" s="15" t="s">
        <v>21</v>
      </c>
      <c r="F85" s="15" t="s">
        <v>54</v>
      </c>
      <c r="G85" s="17" t="s">
        <v>9</v>
      </c>
      <c r="H85" s="18">
        <v>25000</v>
      </c>
      <c r="I85" s="19">
        <v>95</v>
      </c>
      <c r="J85" s="20">
        <v>2375000</v>
      </c>
      <c r="K85" s="21">
        <v>23750</v>
      </c>
      <c r="L85" s="22">
        <v>446737.5</v>
      </c>
      <c r="M85" s="6">
        <v>2797987.5</v>
      </c>
    </row>
    <row r="86" spans="1:13" x14ac:dyDescent="0.2">
      <c r="A86" s="23">
        <v>1100</v>
      </c>
      <c r="B86" s="7" t="s">
        <v>66</v>
      </c>
      <c r="C86" s="8">
        <v>42234</v>
      </c>
      <c r="D86" s="7" t="s">
        <v>30</v>
      </c>
      <c r="E86" s="7" t="s">
        <v>21</v>
      </c>
      <c r="F86" s="7" t="s">
        <v>57</v>
      </c>
      <c r="G86" s="9" t="s">
        <v>11</v>
      </c>
      <c r="H86" s="10">
        <v>20000</v>
      </c>
      <c r="I86" s="11">
        <v>57</v>
      </c>
      <c r="J86" s="12">
        <v>1140000</v>
      </c>
      <c r="K86" s="13">
        <v>11400</v>
      </c>
      <c r="L86" s="14">
        <v>214434</v>
      </c>
      <c r="M86" s="25">
        <v>1343034</v>
      </c>
    </row>
    <row r="87" spans="1:13" x14ac:dyDescent="0.2">
      <c r="A87" s="24">
        <v>1128</v>
      </c>
      <c r="B87" s="15" t="s">
        <v>67</v>
      </c>
      <c r="C87" s="16">
        <v>42402</v>
      </c>
      <c r="D87" s="15" t="s">
        <v>49</v>
      </c>
      <c r="E87" s="15" t="s">
        <v>21</v>
      </c>
      <c r="F87" s="15" t="s">
        <v>53</v>
      </c>
      <c r="G87" s="17" t="s">
        <v>11</v>
      </c>
      <c r="H87" s="18">
        <v>20000</v>
      </c>
      <c r="I87" s="19">
        <v>254</v>
      </c>
      <c r="J87" s="20">
        <v>5080000</v>
      </c>
      <c r="K87" s="21">
        <v>50800</v>
      </c>
      <c r="L87" s="22">
        <v>955548</v>
      </c>
      <c r="M87" s="6">
        <v>5984748</v>
      </c>
    </row>
    <row r="88" spans="1:13" x14ac:dyDescent="0.2">
      <c r="A88" s="23">
        <v>1131</v>
      </c>
      <c r="B88" s="7" t="s">
        <v>68</v>
      </c>
      <c r="C88" s="8">
        <v>42420</v>
      </c>
      <c r="D88" s="7" t="s">
        <v>43</v>
      </c>
      <c r="E88" s="7" t="s">
        <v>21</v>
      </c>
      <c r="F88" s="7" t="s">
        <v>53</v>
      </c>
      <c r="G88" s="9" t="s">
        <v>9</v>
      </c>
      <c r="H88" s="10">
        <v>25000</v>
      </c>
      <c r="I88" s="11">
        <v>307</v>
      </c>
      <c r="J88" s="12">
        <v>7675000</v>
      </c>
      <c r="K88" s="13">
        <v>76750</v>
      </c>
      <c r="L88" s="14">
        <v>1443667.5</v>
      </c>
      <c r="M88" s="25">
        <v>9041917.5</v>
      </c>
    </row>
    <row r="89" spans="1:13" x14ac:dyDescent="0.2">
      <c r="A89" s="24">
        <v>1146</v>
      </c>
      <c r="B89" s="15" t="s">
        <v>69</v>
      </c>
      <c r="C89" s="16">
        <v>42510</v>
      </c>
      <c r="D89" s="15" t="s">
        <v>26</v>
      </c>
      <c r="E89" s="15" t="s">
        <v>21</v>
      </c>
      <c r="F89" s="15" t="s">
        <v>53</v>
      </c>
      <c r="G89" s="17" t="s">
        <v>8</v>
      </c>
      <c r="H89" s="18">
        <v>8000</v>
      </c>
      <c r="I89" s="19">
        <v>108</v>
      </c>
      <c r="J89" s="20">
        <v>864000</v>
      </c>
      <c r="K89" s="21">
        <v>8640</v>
      </c>
      <c r="L89" s="22">
        <v>162518.39999999999</v>
      </c>
      <c r="M89" s="6">
        <v>1017878.4</v>
      </c>
    </row>
    <row r="90" spans="1:13" x14ac:dyDescent="0.2">
      <c r="A90" s="23">
        <v>1153</v>
      </c>
      <c r="B90" s="7" t="s">
        <v>70</v>
      </c>
      <c r="C90" s="8">
        <v>42552</v>
      </c>
      <c r="D90" s="7" t="s">
        <v>26</v>
      </c>
      <c r="E90" s="7" t="s">
        <v>21</v>
      </c>
      <c r="F90" s="7" t="s">
        <v>57</v>
      </c>
      <c r="G90" s="9" t="s">
        <v>13</v>
      </c>
      <c r="H90" s="10">
        <v>50000</v>
      </c>
      <c r="I90" s="11">
        <v>103</v>
      </c>
      <c r="J90" s="12">
        <v>5150000</v>
      </c>
      <c r="K90" s="13">
        <v>51500</v>
      </c>
      <c r="L90" s="14">
        <v>968715</v>
      </c>
      <c r="M90" s="25">
        <v>6067215</v>
      </c>
    </row>
    <row r="91" spans="1:13" x14ac:dyDescent="0.2">
      <c r="A91" s="24">
        <v>1168</v>
      </c>
      <c r="B91" s="15" t="s">
        <v>71</v>
      </c>
      <c r="C91" s="16">
        <v>42642</v>
      </c>
      <c r="D91" s="15" t="s">
        <v>35</v>
      </c>
      <c r="E91" s="15" t="s">
        <v>21</v>
      </c>
      <c r="F91" s="15" t="s">
        <v>57</v>
      </c>
      <c r="G91" s="17" t="s">
        <v>12</v>
      </c>
      <c r="H91" s="18">
        <v>60000</v>
      </c>
      <c r="I91" s="19">
        <v>288</v>
      </c>
      <c r="J91" s="20">
        <v>17280000</v>
      </c>
      <c r="K91" s="21">
        <v>172800</v>
      </c>
      <c r="L91" s="22">
        <v>3250368</v>
      </c>
      <c r="M91" s="6">
        <v>20357568</v>
      </c>
    </row>
    <row r="92" spans="1:13" x14ac:dyDescent="0.2">
      <c r="A92" s="23">
        <v>1169</v>
      </c>
      <c r="B92" s="7" t="s">
        <v>72</v>
      </c>
      <c r="C92" s="8">
        <v>42648</v>
      </c>
      <c r="D92" s="7" t="s">
        <v>31</v>
      </c>
      <c r="E92" s="7" t="s">
        <v>21</v>
      </c>
      <c r="F92" s="7" t="s">
        <v>53</v>
      </c>
      <c r="G92" s="9" t="s">
        <v>14</v>
      </c>
      <c r="H92" s="10">
        <v>45000</v>
      </c>
      <c r="I92" s="11">
        <v>312</v>
      </c>
      <c r="J92" s="12">
        <v>14040000</v>
      </c>
      <c r="K92" s="13">
        <v>140400</v>
      </c>
      <c r="L92" s="14">
        <v>2640924</v>
      </c>
      <c r="M92" s="25">
        <v>16540524</v>
      </c>
    </row>
    <row r="93" spans="1:13" x14ac:dyDescent="0.2">
      <c r="A93" s="24">
        <v>1183</v>
      </c>
      <c r="B93" s="15" t="s">
        <v>73</v>
      </c>
      <c r="C93" s="16">
        <v>42732</v>
      </c>
      <c r="D93" s="15" t="s">
        <v>37</v>
      </c>
      <c r="E93" s="15" t="s">
        <v>21</v>
      </c>
      <c r="F93" s="15" t="s">
        <v>57</v>
      </c>
      <c r="G93" s="17" t="s">
        <v>8</v>
      </c>
      <c r="H93" s="18">
        <v>8000</v>
      </c>
      <c r="I93" s="19">
        <v>158</v>
      </c>
      <c r="J93" s="20">
        <v>1264000</v>
      </c>
      <c r="K93" s="21">
        <v>12640</v>
      </c>
      <c r="L93" s="22">
        <v>237758.4</v>
      </c>
      <c r="M93" s="6">
        <v>1489118.4</v>
      </c>
    </row>
    <row r="94" spans="1:13" x14ac:dyDescent="0.2">
      <c r="A94" s="23">
        <v>1188</v>
      </c>
      <c r="B94" s="7" t="s">
        <v>74</v>
      </c>
      <c r="C94" s="8">
        <v>42762</v>
      </c>
      <c r="D94" s="7" t="s">
        <v>49</v>
      </c>
      <c r="E94" s="7" t="s">
        <v>21</v>
      </c>
      <c r="F94" s="7" t="s">
        <v>54</v>
      </c>
      <c r="G94" s="9" t="s">
        <v>10</v>
      </c>
      <c r="H94" s="10">
        <v>16000</v>
      </c>
      <c r="I94" s="11">
        <v>291</v>
      </c>
      <c r="J94" s="12">
        <v>4656000</v>
      </c>
      <c r="K94" s="13">
        <v>46560</v>
      </c>
      <c r="L94" s="14">
        <v>875793.6</v>
      </c>
      <c r="M94" s="25">
        <v>5485233.5999999996</v>
      </c>
    </row>
    <row r="95" spans="1:13" x14ac:dyDescent="0.2">
      <c r="A95" s="24">
        <v>1192</v>
      </c>
      <c r="B95" s="15" t="s">
        <v>75</v>
      </c>
      <c r="C95" s="16">
        <v>42786</v>
      </c>
      <c r="D95" s="15" t="s">
        <v>48</v>
      </c>
      <c r="E95" s="15" t="s">
        <v>21</v>
      </c>
      <c r="F95" s="15" t="s">
        <v>53</v>
      </c>
      <c r="G95" s="17" t="s">
        <v>9</v>
      </c>
      <c r="H95" s="18">
        <v>25000</v>
      </c>
      <c r="I95" s="19">
        <v>340</v>
      </c>
      <c r="J95" s="20">
        <v>8500000</v>
      </c>
      <c r="K95" s="21">
        <v>85000</v>
      </c>
      <c r="L95" s="22">
        <v>1598850</v>
      </c>
      <c r="M95" s="6">
        <v>10013850</v>
      </c>
    </row>
    <row r="96" spans="1:13" x14ac:dyDescent="0.2">
      <c r="A96" s="23">
        <v>1197</v>
      </c>
      <c r="B96" s="7" t="s">
        <v>76</v>
      </c>
      <c r="C96" s="8">
        <v>42816</v>
      </c>
      <c r="D96" s="7" t="s">
        <v>40</v>
      </c>
      <c r="E96" s="7" t="s">
        <v>21</v>
      </c>
      <c r="F96" s="7" t="s">
        <v>54</v>
      </c>
      <c r="G96" s="9" t="s">
        <v>13</v>
      </c>
      <c r="H96" s="10">
        <v>50000</v>
      </c>
      <c r="I96" s="11">
        <v>267</v>
      </c>
      <c r="J96" s="12">
        <v>13350000</v>
      </c>
      <c r="K96" s="13">
        <v>133500</v>
      </c>
      <c r="L96" s="14">
        <v>2511135</v>
      </c>
      <c r="M96" s="25">
        <v>15727635</v>
      </c>
    </row>
    <row r="97" spans="1:13" x14ac:dyDescent="0.2">
      <c r="A97" s="24">
        <v>1206</v>
      </c>
      <c r="B97" s="7" t="s">
        <v>58</v>
      </c>
      <c r="C97" s="16">
        <v>42870</v>
      </c>
      <c r="D97" s="15" t="s">
        <v>50</v>
      </c>
      <c r="E97" s="15" t="s">
        <v>21</v>
      </c>
      <c r="F97" s="15" t="s">
        <v>55</v>
      </c>
      <c r="G97" s="17" t="s">
        <v>13</v>
      </c>
      <c r="H97" s="18">
        <v>50000</v>
      </c>
      <c r="I97" s="19">
        <v>338</v>
      </c>
      <c r="J97" s="20">
        <v>16900000</v>
      </c>
      <c r="K97" s="21">
        <v>169000</v>
      </c>
      <c r="L97" s="22">
        <v>3178890</v>
      </c>
      <c r="M97" s="6">
        <v>19909890</v>
      </c>
    </row>
    <row r="98" spans="1:13" x14ac:dyDescent="0.2">
      <c r="A98" s="23">
        <v>1222</v>
      </c>
      <c r="B98" s="15" t="s">
        <v>59</v>
      </c>
      <c r="C98" s="8">
        <v>42966</v>
      </c>
      <c r="D98" s="7" t="s">
        <v>48</v>
      </c>
      <c r="E98" s="7" t="s">
        <v>21</v>
      </c>
      <c r="F98" s="7" t="s">
        <v>54</v>
      </c>
      <c r="G98" s="9" t="s">
        <v>11</v>
      </c>
      <c r="H98" s="10">
        <v>20000</v>
      </c>
      <c r="I98" s="11">
        <v>79</v>
      </c>
      <c r="J98" s="12">
        <v>1580000</v>
      </c>
      <c r="K98" s="13">
        <v>15800</v>
      </c>
      <c r="L98" s="14">
        <v>297198</v>
      </c>
      <c r="M98" s="25">
        <v>1861398</v>
      </c>
    </row>
    <row r="99" spans="1:13" x14ac:dyDescent="0.2">
      <c r="A99" s="24">
        <v>1223</v>
      </c>
      <c r="B99" s="7" t="s">
        <v>60</v>
      </c>
      <c r="C99" s="16">
        <v>42972</v>
      </c>
      <c r="D99" s="15" t="s">
        <v>45</v>
      </c>
      <c r="E99" s="15" t="s">
        <v>21</v>
      </c>
      <c r="F99" s="15" t="s">
        <v>53</v>
      </c>
      <c r="G99" s="17" t="s">
        <v>11</v>
      </c>
      <c r="H99" s="18">
        <v>20000</v>
      </c>
      <c r="I99" s="19">
        <v>290</v>
      </c>
      <c r="J99" s="20">
        <v>5800000</v>
      </c>
      <c r="K99" s="21">
        <v>58000</v>
      </c>
      <c r="L99" s="22">
        <v>1090980</v>
      </c>
      <c r="M99" s="6">
        <v>6832980</v>
      </c>
    </row>
    <row r="100" spans="1:13" x14ac:dyDescent="0.2">
      <c r="A100" s="23">
        <v>1227</v>
      </c>
      <c r="B100" s="15" t="s">
        <v>61</v>
      </c>
      <c r="C100" s="8">
        <v>42996</v>
      </c>
      <c r="D100" s="7" t="s">
        <v>40</v>
      </c>
      <c r="E100" s="7" t="s">
        <v>21</v>
      </c>
      <c r="F100" s="7" t="s">
        <v>53</v>
      </c>
      <c r="G100" s="9" t="s">
        <v>10</v>
      </c>
      <c r="H100" s="10">
        <v>16000</v>
      </c>
      <c r="I100" s="11">
        <v>173</v>
      </c>
      <c r="J100" s="12">
        <v>2768000</v>
      </c>
      <c r="K100" s="13">
        <v>27680</v>
      </c>
      <c r="L100" s="14">
        <v>520660.8</v>
      </c>
      <c r="M100" s="25">
        <v>3260980.8</v>
      </c>
    </row>
    <row r="101" spans="1:13" x14ac:dyDescent="0.2">
      <c r="A101" s="24">
        <v>1228</v>
      </c>
      <c r="B101" s="7" t="s">
        <v>62</v>
      </c>
      <c r="C101" s="16">
        <v>43002</v>
      </c>
      <c r="D101" s="15" t="s">
        <v>49</v>
      </c>
      <c r="E101" s="15" t="s">
        <v>21</v>
      </c>
      <c r="F101" s="15" t="s">
        <v>53</v>
      </c>
      <c r="G101" s="17" t="s">
        <v>8</v>
      </c>
      <c r="H101" s="18">
        <v>8000</v>
      </c>
      <c r="I101" s="19">
        <v>172</v>
      </c>
      <c r="J101" s="20">
        <v>1376000</v>
      </c>
      <c r="K101" s="21">
        <v>13760</v>
      </c>
      <c r="L101" s="22">
        <v>258825.60000000001</v>
      </c>
      <c r="M101" s="6">
        <v>1621065.6</v>
      </c>
    </row>
    <row r="102" spans="1:13" x14ac:dyDescent="0.2">
      <c r="A102" s="23">
        <v>1234</v>
      </c>
      <c r="B102" s="15" t="s">
        <v>63</v>
      </c>
      <c r="C102" s="8">
        <v>43038</v>
      </c>
      <c r="D102" s="7" t="s">
        <v>44</v>
      </c>
      <c r="E102" s="7" t="s">
        <v>21</v>
      </c>
      <c r="F102" s="7" t="s">
        <v>57</v>
      </c>
      <c r="G102" s="9" t="s">
        <v>11</v>
      </c>
      <c r="H102" s="10">
        <v>20000</v>
      </c>
      <c r="I102" s="11">
        <v>45</v>
      </c>
      <c r="J102" s="12">
        <v>900000</v>
      </c>
      <c r="K102" s="13">
        <v>9000</v>
      </c>
      <c r="L102" s="14">
        <v>169290</v>
      </c>
      <c r="M102" s="25">
        <v>1060290</v>
      </c>
    </row>
    <row r="103" spans="1:13" x14ac:dyDescent="0.2">
      <c r="A103" s="24">
        <v>1254</v>
      </c>
      <c r="B103" s="7" t="s">
        <v>64</v>
      </c>
      <c r="C103" s="16">
        <v>43158</v>
      </c>
      <c r="D103" s="15" t="s">
        <v>29</v>
      </c>
      <c r="E103" s="15" t="s">
        <v>21</v>
      </c>
      <c r="F103" s="15" t="s">
        <v>53</v>
      </c>
      <c r="G103" s="17" t="s">
        <v>12</v>
      </c>
      <c r="H103" s="18">
        <v>60000</v>
      </c>
      <c r="I103" s="19">
        <v>151</v>
      </c>
      <c r="J103" s="20">
        <v>9060000</v>
      </c>
      <c r="K103" s="21">
        <v>90600</v>
      </c>
      <c r="L103" s="22">
        <v>1704186</v>
      </c>
      <c r="M103" s="6">
        <v>10673586</v>
      </c>
    </row>
    <row r="104" spans="1:13" x14ac:dyDescent="0.2">
      <c r="A104" s="23">
        <v>1256</v>
      </c>
      <c r="B104" s="15" t="s">
        <v>65</v>
      </c>
      <c r="C104" s="8">
        <v>43170</v>
      </c>
      <c r="D104" s="7" t="s">
        <v>50</v>
      </c>
      <c r="E104" s="7" t="s">
        <v>21</v>
      </c>
      <c r="F104" s="7" t="s">
        <v>57</v>
      </c>
      <c r="G104" s="9" t="s">
        <v>10</v>
      </c>
      <c r="H104" s="10">
        <v>16000</v>
      </c>
      <c r="I104" s="11">
        <v>262</v>
      </c>
      <c r="J104" s="12">
        <v>4192000</v>
      </c>
      <c r="K104" s="13">
        <v>41920</v>
      </c>
      <c r="L104" s="14">
        <v>788515.2</v>
      </c>
      <c r="M104" s="25">
        <v>4938595.2</v>
      </c>
    </row>
    <row r="105" spans="1:13" x14ac:dyDescent="0.2">
      <c r="A105" s="24">
        <v>1263</v>
      </c>
      <c r="B105" s="7" t="s">
        <v>66</v>
      </c>
      <c r="C105" s="16">
        <v>43212</v>
      </c>
      <c r="D105" s="15" t="s">
        <v>45</v>
      </c>
      <c r="E105" s="15" t="s">
        <v>21</v>
      </c>
      <c r="F105" s="15" t="s">
        <v>55</v>
      </c>
      <c r="G105" s="17" t="s">
        <v>11</v>
      </c>
      <c r="H105" s="18">
        <v>20000</v>
      </c>
      <c r="I105" s="19">
        <v>124</v>
      </c>
      <c r="J105" s="20">
        <v>2480000</v>
      </c>
      <c r="K105" s="21">
        <v>24800</v>
      </c>
      <c r="L105" s="22">
        <v>466488</v>
      </c>
      <c r="M105" s="6">
        <v>2921688</v>
      </c>
    </row>
    <row r="106" spans="1:13" x14ac:dyDescent="0.2">
      <c r="A106" s="23">
        <v>1264</v>
      </c>
      <c r="B106" s="15" t="s">
        <v>67</v>
      </c>
      <c r="C106" s="8">
        <v>43218</v>
      </c>
      <c r="D106" s="7" t="s">
        <v>44</v>
      </c>
      <c r="E106" s="7" t="s">
        <v>21</v>
      </c>
      <c r="F106" s="7" t="s">
        <v>53</v>
      </c>
      <c r="G106" s="9" t="s">
        <v>13</v>
      </c>
      <c r="H106" s="10">
        <v>50000</v>
      </c>
      <c r="I106" s="11">
        <v>120</v>
      </c>
      <c r="J106" s="12">
        <v>6000000</v>
      </c>
      <c r="K106" s="13">
        <v>60000</v>
      </c>
      <c r="L106" s="14">
        <v>1128600</v>
      </c>
      <c r="M106" s="25">
        <v>7068600</v>
      </c>
    </row>
    <row r="107" spans="1:13" x14ac:dyDescent="0.2">
      <c r="A107" s="24">
        <v>1273</v>
      </c>
      <c r="B107" s="7" t="s">
        <v>68</v>
      </c>
      <c r="C107" s="16">
        <v>43272</v>
      </c>
      <c r="D107" s="15" t="s">
        <v>29</v>
      </c>
      <c r="E107" s="15" t="s">
        <v>21</v>
      </c>
      <c r="F107" s="15" t="s">
        <v>53</v>
      </c>
      <c r="G107" s="17" t="s">
        <v>10</v>
      </c>
      <c r="H107" s="18">
        <v>16000</v>
      </c>
      <c r="I107" s="19">
        <v>217</v>
      </c>
      <c r="J107" s="20">
        <v>3472000</v>
      </c>
      <c r="K107" s="21">
        <v>34720</v>
      </c>
      <c r="L107" s="22">
        <v>653083.19999999995</v>
      </c>
      <c r="M107" s="6">
        <v>4090363.2</v>
      </c>
    </row>
    <row r="108" spans="1:13" x14ac:dyDescent="0.2">
      <c r="A108" s="23">
        <v>1277</v>
      </c>
      <c r="B108" s="15" t="s">
        <v>69</v>
      </c>
      <c r="C108" s="8">
        <v>43296</v>
      </c>
      <c r="D108" s="7" t="s">
        <v>30</v>
      </c>
      <c r="E108" s="7" t="s">
        <v>21</v>
      </c>
      <c r="F108" s="7" t="s">
        <v>53</v>
      </c>
      <c r="G108" s="9" t="s">
        <v>13</v>
      </c>
      <c r="H108" s="10">
        <v>50000</v>
      </c>
      <c r="I108" s="11">
        <v>126</v>
      </c>
      <c r="J108" s="12">
        <v>6300000</v>
      </c>
      <c r="K108" s="13">
        <v>63000</v>
      </c>
      <c r="L108" s="14">
        <v>1185030</v>
      </c>
      <c r="M108" s="25">
        <v>7422030</v>
      </c>
    </row>
    <row r="109" spans="1:13" x14ac:dyDescent="0.2">
      <c r="A109" s="24">
        <v>1280</v>
      </c>
      <c r="B109" s="7" t="s">
        <v>70</v>
      </c>
      <c r="C109" s="16">
        <v>43314</v>
      </c>
      <c r="D109" s="15" t="s">
        <v>46</v>
      </c>
      <c r="E109" s="15" t="s">
        <v>21</v>
      </c>
      <c r="F109" s="15" t="s">
        <v>55</v>
      </c>
      <c r="G109" s="17" t="s">
        <v>9</v>
      </c>
      <c r="H109" s="18">
        <v>25000</v>
      </c>
      <c r="I109" s="19">
        <v>173</v>
      </c>
      <c r="J109" s="20">
        <v>4325000</v>
      </c>
      <c r="K109" s="21">
        <v>43250</v>
      </c>
      <c r="L109" s="22">
        <v>813532.5</v>
      </c>
      <c r="M109" s="6">
        <v>5095282.5</v>
      </c>
    </row>
    <row r="110" spans="1:13" x14ac:dyDescent="0.2">
      <c r="A110" s="23">
        <v>1283</v>
      </c>
      <c r="B110" s="15" t="s">
        <v>71</v>
      </c>
      <c r="C110" s="8">
        <v>43332</v>
      </c>
      <c r="D110" s="7" t="s">
        <v>45</v>
      </c>
      <c r="E110" s="7" t="s">
        <v>21</v>
      </c>
      <c r="F110" s="7" t="s">
        <v>54</v>
      </c>
      <c r="G110" s="9" t="s">
        <v>12</v>
      </c>
      <c r="H110" s="10">
        <v>60000</v>
      </c>
      <c r="I110" s="11">
        <v>255</v>
      </c>
      <c r="J110" s="12">
        <v>15300000</v>
      </c>
      <c r="K110" s="13">
        <v>153000</v>
      </c>
      <c r="L110" s="14">
        <v>2877930</v>
      </c>
      <c r="M110" s="25">
        <v>18024930</v>
      </c>
    </row>
    <row r="111" spans="1:13" x14ac:dyDescent="0.2">
      <c r="A111" s="24">
        <v>1289</v>
      </c>
      <c r="B111" s="7" t="s">
        <v>72</v>
      </c>
      <c r="C111" s="16">
        <v>43368</v>
      </c>
      <c r="D111" s="15" t="s">
        <v>35</v>
      </c>
      <c r="E111" s="15" t="s">
        <v>21</v>
      </c>
      <c r="F111" s="15" t="s">
        <v>57</v>
      </c>
      <c r="G111" s="17" t="s">
        <v>9</v>
      </c>
      <c r="H111" s="18">
        <v>25000</v>
      </c>
      <c r="I111" s="19">
        <v>112</v>
      </c>
      <c r="J111" s="20">
        <v>2800000</v>
      </c>
      <c r="K111" s="21">
        <v>28000</v>
      </c>
      <c r="L111" s="22">
        <v>526680</v>
      </c>
      <c r="M111" s="6">
        <v>3298680</v>
      </c>
    </row>
    <row r="112" spans="1:13" x14ac:dyDescent="0.2">
      <c r="A112" s="23">
        <v>1292</v>
      </c>
      <c r="B112" s="15" t="s">
        <v>73</v>
      </c>
      <c r="C112" s="8">
        <v>43386</v>
      </c>
      <c r="D112" s="7" t="s">
        <v>48</v>
      </c>
      <c r="E112" s="7" t="s">
        <v>21</v>
      </c>
      <c r="F112" s="7" t="s">
        <v>57</v>
      </c>
      <c r="G112" s="9" t="s">
        <v>14</v>
      </c>
      <c r="H112" s="10">
        <v>45000</v>
      </c>
      <c r="I112" s="11">
        <v>239</v>
      </c>
      <c r="J112" s="12">
        <v>10755000</v>
      </c>
      <c r="K112" s="13">
        <v>107550</v>
      </c>
      <c r="L112" s="14">
        <v>2023015.5</v>
      </c>
      <c r="M112" s="25">
        <v>12670465.5</v>
      </c>
    </row>
    <row r="113" spans="1:13" x14ac:dyDescent="0.2">
      <c r="A113" s="24">
        <v>1298</v>
      </c>
      <c r="B113" s="7" t="s">
        <v>74</v>
      </c>
      <c r="C113" s="16">
        <v>43422</v>
      </c>
      <c r="D113" s="15" t="s">
        <v>49</v>
      </c>
      <c r="E113" s="15" t="s">
        <v>21</v>
      </c>
      <c r="F113" s="15" t="s">
        <v>55</v>
      </c>
      <c r="G113" s="17" t="s">
        <v>12</v>
      </c>
      <c r="H113" s="18">
        <v>60000</v>
      </c>
      <c r="I113" s="19">
        <v>329</v>
      </c>
      <c r="J113" s="20">
        <v>19740000</v>
      </c>
      <c r="K113" s="21">
        <v>197400</v>
      </c>
      <c r="L113" s="22">
        <v>3713094</v>
      </c>
      <c r="M113" s="6">
        <v>23255694</v>
      </c>
    </row>
    <row r="114" spans="1:13" x14ac:dyDescent="0.2">
      <c r="A114" s="23">
        <v>1003</v>
      </c>
      <c r="B114" s="15" t="s">
        <v>75</v>
      </c>
      <c r="C114" s="8">
        <v>43092</v>
      </c>
      <c r="D114" s="7" t="s">
        <v>34</v>
      </c>
      <c r="E114" s="7" t="s">
        <v>18</v>
      </c>
      <c r="F114" s="7" t="s">
        <v>54</v>
      </c>
      <c r="G114" s="9" t="s">
        <v>12</v>
      </c>
      <c r="H114" s="10">
        <v>60000</v>
      </c>
      <c r="I114" s="11">
        <v>215</v>
      </c>
      <c r="J114" s="12">
        <v>12900000</v>
      </c>
      <c r="K114" s="13">
        <v>129000</v>
      </c>
      <c r="L114" s="14">
        <v>2426490</v>
      </c>
      <c r="M114" s="25">
        <v>15197490</v>
      </c>
    </row>
    <row r="115" spans="1:13" x14ac:dyDescent="0.2">
      <c r="A115" s="24">
        <v>1005</v>
      </c>
      <c r="B115" s="7" t="s">
        <v>76</v>
      </c>
      <c r="C115" s="16">
        <v>41664</v>
      </c>
      <c r="D115" s="15" t="s">
        <v>27</v>
      </c>
      <c r="E115" s="15" t="s">
        <v>18</v>
      </c>
      <c r="F115" s="15" t="s">
        <v>53</v>
      </c>
      <c r="G115" s="17" t="s">
        <v>12</v>
      </c>
      <c r="H115" s="18">
        <v>60000</v>
      </c>
      <c r="I115" s="19">
        <v>136</v>
      </c>
      <c r="J115" s="20">
        <v>8160000</v>
      </c>
      <c r="K115" s="21">
        <v>81600</v>
      </c>
      <c r="L115" s="22">
        <v>1534896</v>
      </c>
      <c r="M115" s="6">
        <v>9613296</v>
      </c>
    </row>
    <row r="116" spans="1:13" x14ac:dyDescent="0.2">
      <c r="A116" s="23">
        <v>1015</v>
      </c>
      <c r="B116" s="7" t="s">
        <v>58</v>
      </c>
      <c r="C116" s="8">
        <v>43348</v>
      </c>
      <c r="D116" s="7" t="s">
        <v>49</v>
      </c>
      <c r="E116" s="7" t="s">
        <v>18</v>
      </c>
      <c r="F116" s="7" t="s">
        <v>54</v>
      </c>
      <c r="G116" s="9" t="s">
        <v>9</v>
      </c>
      <c r="H116" s="10">
        <v>25000</v>
      </c>
      <c r="I116" s="11">
        <v>210</v>
      </c>
      <c r="J116" s="12">
        <v>5250000</v>
      </c>
      <c r="K116" s="13">
        <v>52500</v>
      </c>
      <c r="L116" s="14">
        <v>987525</v>
      </c>
      <c r="M116" s="25">
        <v>6185025</v>
      </c>
    </row>
    <row r="117" spans="1:13" x14ac:dyDescent="0.2">
      <c r="A117" s="24">
        <v>1031</v>
      </c>
      <c r="B117" s="15" t="s">
        <v>59</v>
      </c>
      <c r="C117" s="16">
        <v>41820</v>
      </c>
      <c r="D117" s="15" t="s">
        <v>43</v>
      </c>
      <c r="E117" s="15" t="s">
        <v>18</v>
      </c>
      <c r="F117" s="15" t="s">
        <v>56</v>
      </c>
      <c r="G117" s="17" t="s">
        <v>8</v>
      </c>
      <c r="H117" s="18">
        <v>8000</v>
      </c>
      <c r="I117" s="19">
        <v>54</v>
      </c>
      <c r="J117" s="20">
        <v>432000</v>
      </c>
      <c r="K117" s="21">
        <v>4320</v>
      </c>
      <c r="L117" s="22">
        <v>81259.199999999997</v>
      </c>
      <c r="M117" s="6">
        <v>508939.2</v>
      </c>
    </row>
    <row r="118" spans="1:13" x14ac:dyDescent="0.2">
      <c r="A118" s="23">
        <v>1038</v>
      </c>
      <c r="B118" s="7" t="s">
        <v>60</v>
      </c>
      <c r="C118" s="8">
        <v>41862</v>
      </c>
      <c r="D118" s="7" t="s">
        <v>49</v>
      </c>
      <c r="E118" s="7" t="s">
        <v>18</v>
      </c>
      <c r="F118" s="7" t="s">
        <v>53</v>
      </c>
      <c r="G118" s="9" t="s">
        <v>9</v>
      </c>
      <c r="H118" s="10">
        <v>25000</v>
      </c>
      <c r="I118" s="11">
        <v>151</v>
      </c>
      <c r="J118" s="12">
        <v>3775000</v>
      </c>
      <c r="K118" s="13">
        <v>37750</v>
      </c>
      <c r="L118" s="14">
        <v>710077.5</v>
      </c>
      <c r="M118" s="25">
        <v>4447327.5</v>
      </c>
    </row>
    <row r="119" spans="1:13" x14ac:dyDescent="0.2">
      <c r="A119" s="24">
        <v>1041</v>
      </c>
      <c r="B119" s="15" t="s">
        <v>61</v>
      </c>
      <c r="C119" s="16">
        <v>41880</v>
      </c>
      <c r="D119" s="15" t="s">
        <v>43</v>
      </c>
      <c r="E119" s="15" t="s">
        <v>18</v>
      </c>
      <c r="F119" s="15" t="s">
        <v>56</v>
      </c>
      <c r="G119" s="17" t="s">
        <v>10</v>
      </c>
      <c r="H119" s="18">
        <v>16000</v>
      </c>
      <c r="I119" s="19">
        <v>168</v>
      </c>
      <c r="J119" s="20">
        <v>2688000</v>
      </c>
      <c r="K119" s="21">
        <v>26880</v>
      </c>
      <c r="L119" s="22">
        <v>505612.79999999999</v>
      </c>
      <c r="M119" s="6">
        <v>3166732.8</v>
      </c>
    </row>
    <row r="120" spans="1:13" x14ac:dyDescent="0.2">
      <c r="A120" s="23">
        <v>1043</v>
      </c>
      <c r="B120" s="7" t="s">
        <v>62</v>
      </c>
      <c r="C120" s="8">
        <v>41892</v>
      </c>
      <c r="D120" s="7" t="s">
        <v>28</v>
      </c>
      <c r="E120" s="7" t="s">
        <v>18</v>
      </c>
      <c r="F120" s="7" t="s">
        <v>56</v>
      </c>
      <c r="G120" s="9" t="s">
        <v>9</v>
      </c>
      <c r="H120" s="10">
        <v>25000</v>
      </c>
      <c r="I120" s="11">
        <v>346</v>
      </c>
      <c r="J120" s="12">
        <v>8650000</v>
      </c>
      <c r="K120" s="13">
        <v>86500</v>
      </c>
      <c r="L120" s="14">
        <v>1627065</v>
      </c>
      <c r="M120" s="25">
        <v>10190565</v>
      </c>
    </row>
    <row r="121" spans="1:13" x14ac:dyDescent="0.2">
      <c r="A121" s="24">
        <v>1061</v>
      </c>
      <c r="B121" s="15" t="s">
        <v>63</v>
      </c>
      <c r="C121" s="16">
        <v>42000</v>
      </c>
      <c r="D121" s="15" t="s">
        <v>43</v>
      </c>
      <c r="E121" s="15" t="s">
        <v>18</v>
      </c>
      <c r="F121" s="15" t="s">
        <v>53</v>
      </c>
      <c r="G121" s="17" t="s">
        <v>10</v>
      </c>
      <c r="H121" s="18">
        <v>16000</v>
      </c>
      <c r="I121" s="19">
        <v>107</v>
      </c>
      <c r="J121" s="20">
        <v>1712000</v>
      </c>
      <c r="K121" s="21">
        <v>17120</v>
      </c>
      <c r="L121" s="22">
        <v>322027.2</v>
      </c>
      <c r="M121" s="6">
        <v>2016907.2</v>
      </c>
    </row>
    <row r="122" spans="1:13" x14ac:dyDescent="0.2">
      <c r="A122" s="23">
        <v>1077</v>
      </c>
      <c r="B122" s="7" t="s">
        <v>64</v>
      </c>
      <c r="C122" s="8">
        <v>42096</v>
      </c>
      <c r="D122" s="7" t="s">
        <v>39</v>
      </c>
      <c r="E122" s="7" t="s">
        <v>18</v>
      </c>
      <c r="F122" s="7" t="s">
        <v>53</v>
      </c>
      <c r="G122" s="9" t="s">
        <v>9</v>
      </c>
      <c r="H122" s="10">
        <v>25000</v>
      </c>
      <c r="I122" s="11">
        <v>131</v>
      </c>
      <c r="J122" s="12">
        <v>3275000</v>
      </c>
      <c r="K122" s="13">
        <v>32750</v>
      </c>
      <c r="L122" s="14">
        <v>616027.5</v>
      </c>
      <c r="M122" s="25">
        <v>3858277.5</v>
      </c>
    </row>
    <row r="123" spans="1:13" x14ac:dyDescent="0.2">
      <c r="A123" s="24">
        <v>1089</v>
      </c>
      <c r="B123" s="15" t="s">
        <v>65</v>
      </c>
      <c r="C123" s="16">
        <v>43092</v>
      </c>
      <c r="D123" s="15" t="s">
        <v>41</v>
      </c>
      <c r="E123" s="15" t="s">
        <v>18</v>
      </c>
      <c r="F123" s="15" t="s">
        <v>53</v>
      </c>
      <c r="G123" s="17" t="s">
        <v>8</v>
      </c>
      <c r="H123" s="18">
        <v>8000</v>
      </c>
      <c r="I123" s="19">
        <v>181</v>
      </c>
      <c r="J123" s="20">
        <v>1448000</v>
      </c>
      <c r="K123" s="21">
        <v>14480</v>
      </c>
      <c r="L123" s="22">
        <v>272368.8</v>
      </c>
      <c r="M123" s="6">
        <v>1705888.8</v>
      </c>
    </row>
    <row r="124" spans="1:13" x14ac:dyDescent="0.2">
      <c r="A124" s="23">
        <v>1101</v>
      </c>
      <c r="B124" s="7" t="s">
        <v>66</v>
      </c>
      <c r="C124" s="8">
        <v>42240</v>
      </c>
      <c r="D124" s="7" t="s">
        <v>43</v>
      </c>
      <c r="E124" s="7" t="s">
        <v>18</v>
      </c>
      <c r="F124" s="7" t="s">
        <v>53</v>
      </c>
      <c r="G124" s="9" t="s">
        <v>14</v>
      </c>
      <c r="H124" s="10">
        <v>45000</v>
      </c>
      <c r="I124" s="11">
        <v>185</v>
      </c>
      <c r="J124" s="12">
        <v>8325000</v>
      </c>
      <c r="K124" s="13">
        <v>83250</v>
      </c>
      <c r="L124" s="14">
        <v>1565932.5</v>
      </c>
      <c r="M124" s="25">
        <v>9807682.5</v>
      </c>
    </row>
    <row r="125" spans="1:13" x14ac:dyDescent="0.2">
      <c r="A125" s="24">
        <v>1104</v>
      </c>
      <c r="B125" s="15" t="s">
        <v>67</v>
      </c>
      <c r="C125" s="16">
        <v>42258</v>
      </c>
      <c r="D125" s="15" t="s">
        <v>44</v>
      </c>
      <c r="E125" s="15" t="s">
        <v>18</v>
      </c>
      <c r="F125" s="15" t="s">
        <v>53</v>
      </c>
      <c r="G125" s="17" t="s">
        <v>13</v>
      </c>
      <c r="H125" s="18">
        <v>50000</v>
      </c>
      <c r="I125" s="19">
        <v>74</v>
      </c>
      <c r="J125" s="20">
        <v>3700000</v>
      </c>
      <c r="K125" s="21">
        <v>37000</v>
      </c>
      <c r="L125" s="22">
        <v>695970</v>
      </c>
      <c r="M125" s="6">
        <v>4358970</v>
      </c>
    </row>
    <row r="126" spans="1:13" x14ac:dyDescent="0.2">
      <c r="A126" s="23">
        <v>1122</v>
      </c>
      <c r="B126" s="7" t="s">
        <v>68</v>
      </c>
      <c r="C126" s="8">
        <v>42366</v>
      </c>
      <c r="D126" s="7" t="s">
        <v>48</v>
      </c>
      <c r="E126" s="7" t="s">
        <v>18</v>
      </c>
      <c r="F126" s="7" t="s">
        <v>54</v>
      </c>
      <c r="G126" s="9" t="s">
        <v>12</v>
      </c>
      <c r="H126" s="10">
        <v>60000</v>
      </c>
      <c r="I126" s="11">
        <v>77</v>
      </c>
      <c r="J126" s="12">
        <v>4620000</v>
      </c>
      <c r="K126" s="13">
        <v>46200</v>
      </c>
      <c r="L126" s="14">
        <v>869022</v>
      </c>
      <c r="M126" s="25">
        <v>5442822</v>
      </c>
    </row>
    <row r="127" spans="1:13" x14ac:dyDescent="0.2">
      <c r="A127" s="24">
        <v>1156</v>
      </c>
      <c r="B127" s="15" t="s">
        <v>69</v>
      </c>
      <c r="C127" s="16">
        <v>43092</v>
      </c>
      <c r="D127" s="15" t="s">
        <v>27</v>
      </c>
      <c r="E127" s="15" t="s">
        <v>18</v>
      </c>
      <c r="F127" s="15" t="s">
        <v>54</v>
      </c>
      <c r="G127" s="17" t="s">
        <v>10</v>
      </c>
      <c r="H127" s="18">
        <v>16000</v>
      </c>
      <c r="I127" s="19">
        <v>281</v>
      </c>
      <c r="J127" s="20">
        <v>4496000</v>
      </c>
      <c r="K127" s="21">
        <v>44960</v>
      </c>
      <c r="L127" s="22">
        <v>845697.6</v>
      </c>
      <c r="M127" s="6">
        <v>5296737.5999999996</v>
      </c>
    </row>
    <row r="128" spans="1:13" x14ac:dyDescent="0.2">
      <c r="A128" s="23">
        <v>1159</v>
      </c>
      <c r="B128" s="7" t="s">
        <v>70</v>
      </c>
      <c r="C128" s="8">
        <v>43348</v>
      </c>
      <c r="D128" s="7" t="s">
        <v>41</v>
      </c>
      <c r="E128" s="7" t="s">
        <v>18</v>
      </c>
      <c r="F128" s="7" t="s">
        <v>56</v>
      </c>
      <c r="G128" s="9" t="s">
        <v>12</v>
      </c>
      <c r="H128" s="10">
        <v>60000</v>
      </c>
      <c r="I128" s="11">
        <v>151</v>
      </c>
      <c r="J128" s="12">
        <v>9060000</v>
      </c>
      <c r="K128" s="13">
        <v>90600</v>
      </c>
      <c r="L128" s="14">
        <v>1704186</v>
      </c>
      <c r="M128" s="25">
        <v>10673586</v>
      </c>
    </row>
    <row r="129" spans="1:13" x14ac:dyDescent="0.2">
      <c r="A129" s="24">
        <v>1162</v>
      </c>
      <c r="B129" s="15" t="s">
        <v>71</v>
      </c>
      <c r="C129" s="16">
        <v>42606</v>
      </c>
      <c r="D129" s="15" t="s">
        <v>33</v>
      </c>
      <c r="E129" s="15" t="s">
        <v>18</v>
      </c>
      <c r="F129" s="15" t="s">
        <v>54</v>
      </c>
      <c r="G129" s="17" t="s">
        <v>11</v>
      </c>
      <c r="H129" s="18">
        <v>20000</v>
      </c>
      <c r="I129" s="19">
        <v>263</v>
      </c>
      <c r="J129" s="20">
        <v>5260000</v>
      </c>
      <c r="K129" s="21">
        <v>52600</v>
      </c>
      <c r="L129" s="22">
        <v>989406</v>
      </c>
      <c r="M129" s="6">
        <v>6196806</v>
      </c>
    </row>
    <row r="130" spans="1:13" x14ac:dyDescent="0.2">
      <c r="A130" s="23">
        <v>1165</v>
      </c>
      <c r="B130" s="7" t="s">
        <v>72</v>
      </c>
      <c r="C130" s="8">
        <v>42624</v>
      </c>
      <c r="D130" s="7" t="s">
        <v>39</v>
      </c>
      <c r="E130" s="7" t="s">
        <v>18</v>
      </c>
      <c r="F130" s="7" t="s">
        <v>56</v>
      </c>
      <c r="G130" s="9" t="s">
        <v>11</v>
      </c>
      <c r="H130" s="10">
        <v>20000</v>
      </c>
      <c r="I130" s="11">
        <v>173</v>
      </c>
      <c r="J130" s="12">
        <v>3460000</v>
      </c>
      <c r="K130" s="13">
        <v>34600</v>
      </c>
      <c r="L130" s="14">
        <v>650826</v>
      </c>
      <c r="M130" s="25">
        <v>4076226</v>
      </c>
    </row>
    <row r="131" spans="1:13" x14ac:dyDescent="0.2">
      <c r="A131" s="24">
        <v>1174</v>
      </c>
      <c r="B131" s="15" t="s">
        <v>73</v>
      </c>
      <c r="C131" s="16">
        <v>42678</v>
      </c>
      <c r="D131" s="15" t="s">
        <v>31</v>
      </c>
      <c r="E131" s="15" t="s">
        <v>18</v>
      </c>
      <c r="F131" s="15" t="s">
        <v>54</v>
      </c>
      <c r="G131" s="17" t="s">
        <v>9</v>
      </c>
      <c r="H131" s="18">
        <v>25000</v>
      </c>
      <c r="I131" s="19">
        <v>201</v>
      </c>
      <c r="J131" s="20">
        <v>5025000</v>
      </c>
      <c r="K131" s="21">
        <v>50250</v>
      </c>
      <c r="L131" s="22">
        <v>945202.5</v>
      </c>
      <c r="M131" s="6">
        <v>5919952.5</v>
      </c>
    </row>
    <row r="132" spans="1:13" x14ac:dyDescent="0.2">
      <c r="A132" s="23">
        <v>1181</v>
      </c>
      <c r="B132" s="7" t="s">
        <v>74</v>
      </c>
      <c r="C132" s="8">
        <v>42720</v>
      </c>
      <c r="D132" s="7" t="s">
        <v>43</v>
      </c>
      <c r="E132" s="7" t="s">
        <v>18</v>
      </c>
      <c r="F132" s="7" t="s">
        <v>54</v>
      </c>
      <c r="G132" s="9" t="s">
        <v>12</v>
      </c>
      <c r="H132" s="10">
        <v>60000</v>
      </c>
      <c r="I132" s="11">
        <v>195</v>
      </c>
      <c r="J132" s="12">
        <v>11700000</v>
      </c>
      <c r="K132" s="13">
        <v>117000</v>
      </c>
      <c r="L132" s="14">
        <v>2200770</v>
      </c>
      <c r="M132" s="25">
        <v>13783770</v>
      </c>
    </row>
    <row r="133" spans="1:13" x14ac:dyDescent="0.2">
      <c r="A133" s="24">
        <v>1186</v>
      </c>
      <c r="B133" s="15" t="s">
        <v>75</v>
      </c>
      <c r="C133" s="16">
        <v>42750</v>
      </c>
      <c r="D133" s="15" t="s">
        <v>34</v>
      </c>
      <c r="E133" s="15" t="s">
        <v>18</v>
      </c>
      <c r="F133" s="15" t="s">
        <v>53</v>
      </c>
      <c r="G133" s="17" t="s">
        <v>9</v>
      </c>
      <c r="H133" s="18">
        <v>25000</v>
      </c>
      <c r="I133" s="19">
        <v>100</v>
      </c>
      <c r="J133" s="20">
        <v>2500000</v>
      </c>
      <c r="K133" s="21">
        <v>25000</v>
      </c>
      <c r="L133" s="22">
        <v>470250</v>
      </c>
      <c r="M133" s="6">
        <v>2945250</v>
      </c>
    </row>
    <row r="134" spans="1:13" x14ac:dyDescent="0.2">
      <c r="A134" s="23">
        <v>1198</v>
      </c>
      <c r="B134" s="7" t="s">
        <v>76</v>
      </c>
      <c r="C134" s="8">
        <v>42822</v>
      </c>
      <c r="D134" s="7" t="s">
        <v>26</v>
      </c>
      <c r="E134" s="7" t="s">
        <v>18</v>
      </c>
      <c r="F134" s="7" t="s">
        <v>54</v>
      </c>
      <c r="G134" s="9" t="s">
        <v>10</v>
      </c>
      <c r="H134" s="10">
        <v>16000</v>
      </c>
      <c r="I134" s="11">
        <v>98</v>
      </c>
      <c r="J134" s="12">
        <v>1568000</v>
      </c>
      <c r="K134" s="13">
        <v>15680</v>
      </c>
      <c r="L134" s="14">
        <v>294940.79999999999</v>
      </c>
      <c r="M134" s="25">
        <v>1847260.8</v>
      </c>
    </row>
    <row r="135" spans="1:13" x14ac:dyDescent="0.2">
      <c r="A135" s="24">
        <v>1202</v>
      </c>
      <c r="B135" s="7" t="s">
        <v>58</v>
      </c>
      <c r="C135" s="16">
        <v>42846</v>
      </c>
      <c r="D135" s="15" t="s">
        <v>37</v>
      </c>
      <c r="E135" s="15" t="s">
        <v>18</v>
      </c>
      <c r="F135" s="15" t="s">
        <v>53</v>
      </c>
      <c r="G135" s="17" t="s">
        <v>11</v>
      </c>
      <c r="H135" s="18">
        <v>20000</v>
      </c>
      <c r="I135" s="19">
        <v>192</v>
      </c>
      <c r="J135" s="20">
        <v>3840000</v>
      </c>
      <c r="K135" s="21">
        <v>38400</v>
      </c>
      <c r="L135" s="22">
        <v>722304</v>
      </c>
      <c r="M135" s="6">
        <v>4523904</v>
      </c>
    </row>
    <row r="136" spans="1:13" x14ac:dyDescent="0.2">
      <c r="A136" s="23">
        <v>1204</v>
      </c>
      <c r="B136" s="15" t="s">
        <v>59</v>
      </c>
      <c r="C136" s="8">
        <v>42858</v>
      </c>
      <c r="D136" s="7" t="s">
        <v>44</v>
      </c>
      <c r="E136" s="7" t="s">
        <v>18</v>
      </c>
      <c r="F136" s="7" t="s">
        <v>54</v>
      </c>
      <c r="G136" s="9" t="s">
        <v>13</v>
      </c>
      <c r="H136" s="10">
        <v>50000</v>
      </c>
      <c r="I136" s="11">
        <v>54</v>
      </c>
      <c r="J136" s="12">
        <v>2700000</v>
      </c>
      <c r="K136" s="13">
        <v>27000</v>
      </c>
      <c r="L136" s="14">
        <v>507870</v>
      </c>
      <c r="M136" s="25">
        <v>3180870</v>
      </c>
    </row>
    <row r="137" spans="1:13" x14ac:dyDescent="0.2">
      <c r="A137" s="24">
        <v>1212</v>
      </c>
      <c r="B137" s="7" t="s">
        <v>60</v>
      </c>
      <c r="C137" s="16">
        <v>42906</v>
      </c>
      <c r="D137" s="15" t="s">
        <v>48</v>
      </c>
      <c r="E137" s="15" t="s">
        <v>18</v>
      </c>
      <c r="F137" s="15" t="s">
        <v>53</v>
      </c>
      <c r="G137" s="17" t="s">
        <v>10</v>
      </c>
      <c r="H137" s="18">
        <v>16000</v>
      </c>
      <c r="I137" s="19">
        <v>328</v>
      </c>
      <c r="J137" s="20">
        <v>5248000</v>
      </c>
      <c r="K137" s="21">
        <v>52480</v>
      </c>
      <c r="L137" s="22">
        <v>987148.80000000005</v>
      </c>
      <c r="M137" s="6">
        <v>6182668.7999999998</v>
      </c>
    </row>
    <row r="138" spans="1:13" x14ac:dyDescent="0.2">
      <c r="A138" s="23">
        <v>1217</v>
      </c>
      <c r="B138" s="15" t="s">
        <v>61</v>
      </c>
      <c r="C138" s="8">
        <v>42936</v>
      </c>
      <c r="D138" s="7" t="s">
        <v>40</v>
      </c>
      <c r="E138" s="7" t="s">
        <v>18</v>
      </c>
      <c r="F138" s="7" t="s">
        <v>53</v>
      </c>
      <c r="G138" s="9" t="s">
        <v>11</v>
      </c>
      <c r="H138" s="10">
        <v>20000</v>
      </c>
      <c r="I138" s="11">
        <v>175</v>
      </c>
      <c r="J138" s="12">
        <v>3500000</v>
      </c>
      <c r="K138" s="13">
        <v>35000</v>
      </c>
      <c r="L138" s="14">
        <v>658350</v>
      </c>
      <c r="M138" s="25">
        <v>4123350</v>
      </c>
    </row>
    <row r="139" spans="1:13" x14ac:dyDescent="0.2">
      <c r="A139" s="24">
        <v>1226</v>
      </c>
      <c r="B139" s="7" t="s">
        <v>62</v>
      </c>
      <c r="C139" s="16">
        <v>42990</v>
      </c>
      <c r="D139" s="15" t="s">
        <v>50</v>
      </c>
      <c r="E139" s="15" t="s">
        <v>18</v>
      </c>
      <c r="F139" s="15" t="s">
        <v>53</v>
      </c>
      <c r="G139" s="17" t="s">
        <v>12</v>
      </c>
      <c r="H139" s="18">
        <v>60000</v>
      </c>
      <c r="I139" s="19">
        <v>136</v>
      </c>
      <c r="J139" s="20">
        <v>8160000</v>
      </c>
      <c r="K139" s="21">
        <v>81600</v>
      </c>
      <c r="L139" s="22">
        <v>1534896</v>
      </c>
      <c r="M139" s="6">
        <v>9613296</v>
      </c>
    </row>
    <row r="140" spans="1:13" x14ac:dyDescent="0.2">
      <c r="A140" s="23">
        <v>1232</v>
      </c>
      <c r="B140" s="15" t="s">
        <v>63</v>
      </c>
      <c r="C140" s="8">
        <v>43026</v>
      </c>
      <c r="D140" s="7" t="s">
        <v>48</v>
      </c>
      <c r="E140" s="7" t="s">
        <v>18</v>
      </c>
      <c r="F140" s="7" t="s">
        <v>53</v>
      </c>
      <c r="G140" s="9" t="s">
        <v>14</v>
      </c>
      <c r="H140" s="10">
        <v>45000</v>
      </c>
      <c r="I140" s="11">
        <v>84</v>
      </c>
      <c r="J140" s="12">
        <v>3780000</v>
      </c>
      <c r="K140" s="13">
        <v>37800</v>
      </c>
      <c r="L140" s="14">
        <v>711018</v>
      </c>
      <c r="M140" s="25">
        <v>4453218</v>
      </c>
    </row>
    <row r="141" spans="1:13" x14ac:dyDescent="0.2">
      <c r="A141" s="24">
        <v>1242</v>
      </c>
      <c r="B141" s="7" t="s">
        <v>64</v>
      </c>
      <c r="C141" s="16">
        <v>43086</v>
      </c>
      <c r="D141" s="15" t="s">
        <v>48</v>
      </c>
      <c r="E141" s="15" t="s">
        <v>18</v>
      </c>
      <c r="F141" s="15" t="s">
        <v>54</v>
      </c>
      <c r="G141" s="17" t="s">
        <v>13</v>
      </c>
      <c r="H141" s="18">
        <v>50000</v>
      </c>
      <c r="I141" s="19">
        <v>263</v>
      </c>
      <c r="J141" s="20">
        <v>13150000</v>
      </c>
      <c r="K141" s="21">
        <v>131500</v>
      </c>
      <c r="L141" s="22">
        <v>2473515</v>
      </c>
      <c r="M141" s="6">
        <v>15492015</v>
      </c>
    </row>
    <row r="142" spans="1:13" x14ac:dyDescent="0.2">
      <c r="A142" s="23">
        <v>1247</v>
      </c>
      <c r="B142" s="15" t="s">
        <v>65</v>
      </c>
      <c r="C142" s="8">
        <v>43116</v>
      </c>
      <c r="D142" s="7" t="s">
        <v>33</v>
      </c>
      <c r="E142" s="7" t="s">
        <v>18</v>
      </c>
      <c r="F142" s="7" t="s">
        <v>54</v>
      </c>
      <c r="G142" s="9" t="s">
        <v>8</v>
      </c>
      <c r="H142" s="10">
        <v>8000</v>
      </c>
      <c r="I142" s="11">
        <v>97</v>
      </c>
      <c r="J142" s="12">
        <v>776000</v>
      </c>
      <c r="K142" s="13">
        <v>7760</v>
      </c>
      <c r="L142" s="14">
        <v>145965.6</v>
      </c>
      <c r="M142" s="25">
        <v>914205.6</v>
      </c>
    </row>
    <row r="143" spans="1:13" x14ac:dyDescent="0.2">
      <c r="A143" s="24">
        <v>1250</v>
      </c>
      <c r="B143" s="7" t="s">
        <v>66</v>
      </c>
      <c r="C143" s="16">
        <v>43134</v>
      </c>
      <c r="D143" s="15" t="s">
        <v>46</v>
      </c>
      <c r="E143" s="15" t="s">
        <v>18</v>
      </c>
      <c r="F143" s="15" t="s">
        <v>54</v>
      </c>
      <c r="G143" s="17" t="s">
        <v>11</v>
      </c>
      <c r="H143" s="18">
        <v>20000</v>
      </c>
      <c r="I143" s="19">
        <v>46</v>
      </c>
      <c r="J143" s="20">
        <v>920000</v>
      </c>
      <c r="K143" s="21">
        <v>9200</v>
      </c>
      <c r="L143" s="22">
        <v>173052</v>
      </c>
      <c r="M143" s="6">
        <v>1083852</v>
      </c>
    </row>
    <row r="144" spans="1:13" x14ac:dyDescent="0.2">
      <c r="A144" s="23">
        <v>1252</v>
      </c>
      <c r="B144" s="15" t="s">
        <v>67</v>
      </c>
      <c r="C144" s="8">
        <v>43146</v>
      </c>
      <c r="D144" s="7" t="s">
        <v>26</v>
      </c>
      <c r="E144" s="7" t="s">
        <v>18</v>
      </c>
      <c r="F144" s="7" t="s">
        <v>56</v>
      </c>
      <c r="G144" s="9" t="s">
        <v>13</v>
      </c>
      <c r="H144" s="10">
        <v>50000</v>
      </c>
      <c r="I144" s="11">
        <v>283</v>
      </c>
      <c r="J144" s="12">
        <v>14150000</v>
      </c>
      <c r="K144" s="13">
        <v>141500</v>
      </c>
      <c r="L144" s="14">
        <v>2661615</v>
      </c>
      <c r="M144" s="25">
        <v>16670115</v>
      </c>
    </row>
    <row r="145" spans="1:13" x14ac:dyDescent="0.2">
      <c r="A145" s="24">
        <v>1266</v>
      </c>
      <c r="B145" s="7" t="s">
        <v>68</v>
      </c>
      <c r="C145" s="16">
        <v>43230</v>
      </c>
      <c r="D145" s="15" t="s">
        <v>26</v>
      </c>
      <c r="E145" s="15" t="s">
        <v>18</v>
      </c>
      <c r="F145" s="15" t="s">
        <v>54</v>
      </c>
      <c r="G145" s="17" t="s">
        <v>8</v>
      </c>
      <c r="H145" s="18">
        <v>8000</v>
      </c>
      <c r="I145" s="19">
        <v>216</v>
      </c>
      <c r="J145" s="20">
        <v>1728000</v>
      </c>
      <c r="K145" s="21">
        <v>17280</v>
      </c>
      <c r="L145" s="22">
        <v>325036.79999999999</v>
      </c>
      <c r="M145" s="6">
        <v>2035756.8</v>
      </c>
    </row>
    <row r="146" spans="1:13" x14ac:dyDescent="0.2">
      <c r="A146" s="23">
        <v>1274</v>
      </c>
      <c r="B146" s="15" t="s">
        <v>69</v>
      </c>
      <c r="C146" s="8">
        <v>43278</v>
      </c>
      <c r="D146" s="7" t="s">
        <v>44</v>
      </c>
      <c r="E146" s="7" t="s">
        <v>18</v>
      </c>
      <c r="F146" s="7" t="s">
        <v>53</v>
      </c>
      <c r="G146" s="9" t="s">
        <v>8</v>
      </c>
      <c r="H146" s="10">
        <v>8000</v>
      </c>
      <c r="I146" s="11">
        <v>216</v>
      </c>
      <c r="J146" s="12">
        <v>1728000</v>
      </c>
      <c r="K146" s="13">
        <v>17280</v>
      </c>
      <c r="L146" s="14">
        <v>325036.79999999999</v>
      </c>
      <c r="M146" s="25">
        <v>2035756.8</v>
      </c>
    </row>
    <row r="147" spans="1:13" x14ac:dyDescent="0.2">
      <c r="A147" s="24">
        <v>1275</v>
      </c>
      <c r="B147" s="7" t="s">
        <v>70</v>
      </c>
      <c r="C147" s="16">
        <v>43284</v>
      </c>
      <c r="D147" s="15" t="s">
        <v>42</v>
      </c>
      <c r="E147" s="15" t="s">
        <v>18</v>
      </c>
      <c r="F147" s="15" t="s">
        <v>53</v>
      </c>
      <c r="G147" s="17" t="s">
        <v>13</v>
      </c>
      <c r="H147" s="18">
        <v>50000</v>
      </c>
      <c r="I147" s="19">
        <v>107</v>
      </c>
      <c r="J147" s="20">
        <v>5350000</v>
      </c>
      <c r="K147" s="21">
        <v>53500</v>
      </c>
      <c r="L147" s="22">
        <v>1006335</v>
      </c>
      <c r="M147" s="6">
        <v>6302835</v>
      </c>
    </row>
    <row r="148" spans="1:13" x14ac:dyDescent="0.2">
      <c r="A148" s="23">
        <v>1284</v>
      </c>
      <c r="B148" s="15" t="s">
        <v>71</v>
      </c>
      <c r="C148" s="8">
        <v>43338</v>
      </c>
      <c r="D148" s="7" t="s">
        <v>44</v>
      </c>
      <c r="E148" s="7" t="s">
        <v>18</v>
      </c>
      <c r="F148" s="7" t="s">
        <v>54</v>
      </c>
      <c r="G148" s="9" t="s">
        <v>14</v>
      </c>
      <c r="H148" s="10">
        <v>45000</v>
      </c>
      <c r="I148" s="11">
        <v>230</v>
      </c>
      <c r="J148" s="12">
        <v>10350000</v>
      </c>
      <c r="K148" s="13">
        <v>103500</v>
      </c>
      <c r="L148" s="14">
        <v>1946835</v>
      </c>
      <c r="M148" s="25">
        <v>12193335</v>
      </c>
    </row>
    <row r="149" spans="1:13" x14ac:dyDescent="0.2">
      <c r="A149" s="24">
        <v>1294</v>
      </c>
      <c r="B149" s="7" t="s">
        <v>72</v>
      </c>
      <c r="C149" s="16">
        <v>43398</v>
      </c>
      <c r="D149" s="15" t="s">
        <v>33</v>
      </c>
      <c r="E149" s="15" t="s">
        <v>18</v>
      </c>
      <c r="F149" s="15" t="s">
        <v>54</v>
      </c>
      <c r="G149" s="17" t="s">
        <v>14</v>
      </c>
      <c r="H149" s="18">
        <v>45000</v>
      </c>
      <c r="I149" s="19">
        <v>243</v>
      </c>
      <c r="J149" s="20">
        <v>10935000</v>
      </c>
      <c r="K149" s="21">
        <v>109350</v>
      </c>
      <c r="L149" s="22">
        <v>2056873.5</v>
      </c>
      <c r="M149" s="6">
        <v>12882523.5</v>
      </c>
    </row>
    <row r="150" spans="1:13" x14ac:dyDescent="0.2">
      <c r="A150" s="23">
        <v>1297</v>
      </c>
      <c r="B150" s="15" t="s">
        <v>73</v>
      </c>
      <c r="C150" s="8">
        <v>43416</v>
      </c>
      <c r="D150" s="7" t="s">
        <v>40</v>
      </c>
      <c r="E150" s="7" t="s">
        <v>18</v>
      </c>
      <c r="F150" s="7" t="s">
        <v>54</v>
      </c>
      <c r="G150" s="9" t="s">
        <v>10</v>
      </c>
      <c r="H150" s="10">
        <v>16000</v>
      </c>
      <c r="I150" s="11">
        <v>139</v>
      </c>
      <c r="J150" s="12">
        <v>2224000</v>
      </c>
      <c r="K150" s="13">
        <v>22240</v>
      </c>
      <c r="L150" s="14">
        <v>418334.4</v>
      </c>
      <c r="M150" s="25">
        <v>2620094.4</v>
      </c>
    </row>
    <row r="151" spans="1:13" x14ac:dyDescent="0.2">
      <c r="A151" s="24">
        <v>9999</v>
      </c>
      <c r="B151" s="7" t="s">
        <v>74</v>
      </c>
      <c r="C151" s="16">
        <v>43434</v>
      </c>
      <c r="D151" s="15" t="s">
        <v>26</v>
      </c>
      <c r="E151" s="15" t="s">
        <v>18</v>
      </c>
      <c r="F151" s="15" t="s">
        <v>56</v>
      </c>
      <c r="G151" s="17" t="s">
        <v>14</v>
      </c>
      <c r="H151" s="18">
        <v>45000</v>
      </c>
      <c r="I151" s="19">
        <v>333</v>
      </c>
      <c r="J151" s="20">
        <v>14985000</v>
      </c>
      <c r="K151" s="21">
        <v>149850</v>
      </c>
      <c r="L151" s="22">
        <v>2818678.5</v>
      </c>
      <c r="M151" s="6">
        <v>17653828.5</v>
      </c>
    </row>
    <row r="152" spans="1:13" x14ac:dyDescent="0.2">
      <c r="A152" s="23">
        <v>1008</v>
      </c>
      <c r="B152" s="15" t="s">
        <v>75</v>
      </c>
      <c r="C152" s="8">
        <v>41682</v>
      </c>
      <c r="D152" s="7" t="s">
        <v>44</v>
      </c>
      <c r="E152" s="7" t="s">
        <v>24</v>
      </c>
      <c r="F152" s="7" t="s">
        <v>56</v>
      </c>
      <c r="G152" s="9" t="s">
        <v>12</v>
      </c>
      <c r="H152" s="10">
        <v>60000</v>
      </c>
      <c r="I152" s="11">
        <v>230</v>
      </c>
      <c r="J152" s="12">
        <v>13800000</v>
      </c>
      <c r="K152" s="13">
        <v>138000</v>
      </c>
      <c r="L152" s="14">
        <v>2595780</v>
      </c>
      <c r="M152" s="25">
        <v>16257780</v>
      </c>
    </row>
    <row r="153" spans="1:13" x14ac:dyDescent="0.2">
      <c r="A153" s="24">
        <v>1019</v>
      </c>
      <c r="B153" s="7" t="s">
        <v>76</v>
      </c>
      <c r="C153" s="16">
        <v>41748</v>
      </c>
      <c r="D153" s="15" t="s">
        <v>48</v>
      </c>
      <c r="E153" s="15" t="s">
        <v>24</v>
      </c>
      <c r="F153" s="15" t="s">
        <v>53</v>
      </c>
      <c r="G153" s="17" t="s">
        <v>9</v>
      </c>
      <c r="H153" s="18">
        <v>25000</v>
      </c>
      <c r="I153" s="19">
        <v>294</v>
      </c>
      <c r="J153" s="20">
        <v>7350000</v>
      </c>
      <c r="K153" s="21">
        <v>73500</v>
      </c>
      <c r="L153" s="22">
        <v>1382535</v>
      </c>
      <c r="M153" s="6">
        <v>8659035</v>
      </c>
    </row>
    <row r="154" spans="1:13" x14ac:dyDescent="0.2">
      <c r="A154" s="23">
        <v>1020</v>
      </c>
      <c r="B154" s="7" t="s">
        <v>58</v>
      </c>
      <c r="C154" s="8">
        <v>41754</v>
      </c>
      <c r="D154" s="7" t="s">
        <v>33</v>
      </c>
      <c r="E154" s="7" t="s">
        <v>24</v>
      </c>
      <c r="F154" s="7" t="s">
        <v>53</v>
      </c>
      <c r="G154" s="9" t="s">
        <v>10</v>
      </c>
      <c r="H154" s="10">
        <v>16000</v>
      </c>
      <c r="I154" s="11">
        <v>122</v>
      </c>
      <c r="J154" s="12">
        <v>1952000</v>
      </c>
      <c r="K154" s="13">
        <v>19520</v>
      </c>
      <c r="L154" s="14">
        <v>367171.2</v>
      </c>
      <c r="M154" s="25">
        <v>2299651.2000000002</v>
      </c>
    </row>
    <row r="155" spans="1:13" x14ac:dyDescent="0.2">
      <c r="A155" s="24">
        <v>1022</v>
      </c>
      <c r="B155" s="15" t="s">
        <v>59</v>
      </c>
      <c r="C155" s="16">
        <v>41766</v>
      </c>
      <c r="D155" s="15" t="s">
        <v>42</v>
      </c>
      <c r="E155" s="15" t="s">
        <v>24</v>
      </c>
      <c r="F155" s="15" t="s">
        <v>54</v>
      </c>
      <c r="G155" s="17" t="s">
        <v>13</v>
      </c>
      <c r="H155" s="18">
        <v>50000</v>
      </c>
      <c r="I155" s="19">
        <v>133</v>
      </c>
      <c r="J155" s="20">
        <v>6650000</v>
      </c>
      <c r="K155" s="21">
        <v>66500</v>
      </c>
      <c r="L155" s="22">
        <v>1250865</v>
      </c>
      <c r="M155" s="6">
        <v>7834365</v>
      </c>
    </row>
    <row r="156" spans="1:13" x14ac:dyDescent="0.2">
      <c r="A156" s="23">
        <v>1025</v>
      </c>
      <c r="B156" s="7" t="s">
        <v>60</v>
      </c>
      <c r="C156" s="8">
        <v>41784</v>
      </c>
      <c r="D156" s="7" t="s">
        <v>35</v>
      </c>
      <c r="E156" s="7" t="s">
        <v>24</v>
      </c>
      <c r="F156" s="7" t="s">
        <v>53</v>
      </c>
      <c r="G156" s="9" t="s">
        <v>12</v>
      </c>
      <c r="H156" s="10">
        <v>60000</v>
      </c>
      <c r="I156" s="11">
        <v>55</v>
      </c>
      <c r="J156" s="12">
        <v>3300000</v>
      </c>
      <c r="K156" s="13">
        <v>33000</v>
      </c>
      <c r="L156" s="14">
        <v>620730</v>
      </c>
      <c r="M156" s="25">
        <v>3887730</v>
      </c>
    </row>
    <row r="157" spans="1:13" x14ac:dyDescent="0.2">
      <c r="A157" s="24">
        <v>1027</v>
      </c>
      <c r="B157" s="15" t="s">
        <v>61</v>
      </c>
      <c r="C157" s="16">
        <v>41796</v>
      </c>
      <c r="D157" s="15" t="s">
        <v>51</v>
      </c>
      <c r="E157" s="15" t="s">
        <v>24</v>
      </c>
      <c r="F157" s="15" t="s">
        <v>53</v>
      </c>
      <c r="G157" s="17" t="s">
        <v>11</v>
      </c>
      <c r="H157" s="18">
        <v>20000</v>
      </c>
      <c r="I157" s="19">
        <v>256</v>
      </c>
      <c r="J157" s="20">
        <v>5120000</v>
      </c>
      <c r="K157" s="21">
        <v>51200</v>
      </c>
      <c r="L157" s="22">
        <v>963072</v>
      </c>
      <c r="M157" s="6">
        <v>6031872</v>
      </c>
    </row>
    <row r="158" spans="1:13" x14ac:dyDescent="0.2">
      <c r="A158" s="23">
        <v>1032</v>
      </c>
      <c r="B158" s="7" t="s">
        <v>62</v>
      </c>
      <c r="C158" s="8">
        <v>41826</v>
      </c>
      <c r="D158" s="7" t="s">
        <v>48</v>
      </c>
      <c r="E158" s="7" t="s">
        <v>24</v>
      </c>
      <c r="F158" s="7" t="s">
        <v>54</v>
      </c>
      <c r="G158" s="9" t="s">
        <v>9</v>
      </c>
      <c r="H158" s="10">
        <v>25000</v>
      </c>
      <c r="I158" s="11">
        <v>256</v>
      </c>
      <c r="J158" s="12">
        <v>6400000</v>
      </c>
      <c r="K158" s="13">
        <v>64000</v>
      </c>
      <c r="L158" s="14">
        <v>1203840</v>
      </c>
      <c r="M158" s="25">
        <v>7539840</v>
      </c>
    </row>
    <row r="159" spans="1:13" x14ac:dyDescent="0.2">
      <c r="A159" s="24">
        <v>1040</v>
      </c>
      <c r="B159" s="15" t="s">
        <v>63</v>
      </c>
      <c r="C159" s="16">
        <v>43348</v>
      </c>
      <c r="D159" s="15" t="s">
        <v>46</v>
      </c>
      <c r="E159" s="15" t="s">
        <v>24</v>
      </c>
      <c r="F159" s="15" t="s">
        <v>53</v>
      </c>
      <c r="G159" s="17" t="s">
        <v>12</v>
      </c>
      <c r="H159" s="18">
        <v>60000</v>
      </c>
      <c r="I159" s="19">
        <v>231</v>
      </c>
      <c r="J159" s="20">
        <v>13860000</v>
      </c>
      <c r="K159" s="21">
        <v>138600</v>
      </c>
      <c r="L159" s="22">
        <v>2607066</v>
      </c>
      <c r="M159" s="6">
        <v>16328466</v>
      </c>
    </row>
    <row r="160" spans="1:13" x14ac:dyDescent="0.2">
      <c r="A160" s="23">
        <v>1047</v>
      </c>
      <c r="B160" s="7" t="s">
        <v>64</v>
      </c>
      <c r="C160" s="8">
        <v>41916</v>
      </c>
      <c r="D160" s="7" t="s">
        <v>40</v>
      </c>
      <c r="E160" s="7" t="s">
        <v>24</v>
      </c>
      <c r="F160" s="7" t="s">
        <v>53</v>
      </c>
      <c r="G160" s="9" t="s">
        <v>13</v>
      </c>
      <c r="H160" s="10">
        <v>50000</v>
      </c>
      <c r="I160" s="11">
        <v>203</v>
      </c>
      <c r="J160" s="12">
        <v>10150000</v>
      </c>
      <c r="K160" s="13">
        <v>101500</v>
      </c>
      <c r="L160" s="14">
        <v>1909215</v>
      </c>
      <c r="M160" s="25">
        <v>11957715</v>
      </c>
    </row>
    <row r="161" spans="1:13" x14ac:dyDescent="0.2">
      <c r="A161" s="24">
        <v>1051</v>
      </c>
      <c r="B161" s="15" t="s">
        <v>65</v>
      </c>
      <c r="C161" s="16">
        <v>41940</v>
      </c>
      <c r="D161" s="15" t="s">
        <v>43</v>
      </c>
      <c r="E161" s="15" t="s">
        <v>24</v>
      </c>
      <c r="F161" s="15" t="s">
        <v>56</v>
      </c>
      <c r="G161" s="17" t="s">
        <v>8</v>
      </c>
      <c r="H161" s="18">
        <v>8000</v>
      </c>
      <c r="I161" s="19">
        <v>207</v>
      </c>
      <c r="J161" s="20">
        <v>1656000</v>
      </c>
      <c r="K161" s="21">
        <v>16560</v>
      </c>
      <c r="L161" s="22">
        <v>311493.59999999998</v>
      </c>
      <c r="M161" s="6">
        <v>1950933.6</v>
      </c>
    </row>
    <row r="162" spans="1:13" x14ac:dyDescent="0.2">
      <c r="A162" s="23">
        <v>1052</v>
      </c>
      <c r="B162" s="7" t="s">
        <v>66</v>
      </c>
      <c r="C162" s="8">
        <v>41946</v>
      </c>
      <c r="D162" s="7" t="s">
        <v>26</v>
      </c>
      <c r="E162" s="7" t="s">
        <v>24</v>
      </c>
      <c r="F162" s="7" t="s">
        <v>53</v>
      </c>
      <c r="G162" s="9" t="s">
        <v>8</v>
      </c>
      <c r="H162" s="10">
        <v>8000</v>
      </c>
      <c r="I162" s="11">
        <v>216</v>
      </c>
      <c r="J162" s="12">
        <v>1728000</v>
      </c>
      <c r="K162" s="13">
        <v>17280</v>
      </c>
      <c r="L162" s="14">
        <v>325036.79999999999</v>
      </c>
      <c r="M162" s="25">
        <v>2035756.8</v>
      </c>
    </row>
    <row r="163" spans="1:13" x14ac:dyDescent="0.2">
      <c r="A163" s="24">
        <v>1055</v>
      </c>
      <c r="B163" s="15" t="s">
        <v>67</v>
      </c>
      <c r="C163" s="16">
        <v>41964</v>
      </c>
      <c r="D163" s="15" t="s">
        <v>42</v>
      </c>
      <c r="E163" s="15" t="s">
        <v>24</v>
      </c>
      <c r="F163" s="15" t="s">
        <v>54</v>
      </c>
      <c r="G163" s="17" t="s">
        <v>8</v>
      </c>
      <c r="H163" s="18">
        <v>8000</v>
      </c>
      <c r="I163" s="19">
        <v>105</v>
      </c>
      <c r="J163" s="20">
        <v>840000</v>
      </c>
      <c r="K163" s="21">
        <v>8400</v>
      </c>
      <c r="L163" s="22">
        <v>158004</v>
      </c>
      <c r="M163" s="6">
        <v>989604</v>
      </c>
    </row>
    <row r="164" spans="1:13" x14ac:dyDescent="0.2">
      <c r="A164" s="23">
        <v>1056</v>
      </c>
      <c r="B164" s="7" t="s">
        <v>68</v>
      </c>
      <c r="C164" s="8">
        <v>41970</v>
      </c>
      <c r="D164" s="7" t="s">
        <v>38</v>
      </c>
      <c r="E164" s="7" t="s">
        <v>24</v>
      </c>
      <c r="F164" s="7" t="s">
        <v>53</v>
      </c>
      <c r="G164" s="9" t="s">
        <v>13</v>
      </c>
      <c r="H164" s="10">
        <v>50000</v>
      </c>
      <c r="I164" s="11">
        <v>251</v>
      </c>
      <c r="J164" s="12">
        <v>12550000</v>
      </c>
      <c r="K164" s="13">
        <v>125500</v>
      </c>
      <c r="L164" s="14">
        <v>2360655</v>
      </c>
      <c r="M164" s="25">
        <v>14785155</v>
      </c>
    </row>
    <row r="165" spans="1:13" x14ac:dyDescent="0.2">
      <c r="A165" s="24">
        <v>1064</v>
      </c>
      <c r="B165" s="15" t="s">
        <v>69</v>
      </c>
      <c r="C165" s="16">
        <v>42018</v>
      </c>
      <c r="D165" s="15" t="s">
        <v>44</v>
      </c>
      <c r="E165" s="15" t="s">
        <v>24</v>
      </c>
      <c r="F165" s="15" t="s">
        <v>56</v>
      </c>
      <c r="G165" s="17" t="s">
        <v>13</v>
      </c>
      <c r="H165" s="18">
        <v>50000</v>
      </c>
      <c r="I165" s="19">
        <v>58</v>
      </c>
      <c r="J165" s="20">
        <v>2900000</v>
      </c>
      <c r="K165" s="21">
        <v>29000</v>
      </c>
      <c r="L165" s="22">
        <v>545490</v>
      </c>
      <c r="M165" s="6">
        <v>3416490</v>
      </c>
    </row>
    <row r="166" spans="1:13" x14ac:dyDescent="0.2">
      <c r="A166" s="23">
        <v>1065</v>
      </c>
      <c r="B166" s="7" t="s">
        <v>70</v>
      </c>
      <c r="C166" s="8">
        <v>42024</v>
      </c>
      <c r="D166" s="7" t="s">
        <v>32</v>
      </c>
      <c r="E166" s="7" t="s">
        <v>24</v>
      </c>
      <c r="F166" s="7" t="s">
        <v>54</v>
      </c>
      <c r="G166" s="9" t="s">
        <v>13</v>
      </c>
      <c r="H166" s="10">
        <v>50000</v>
      </c>
      <c r="I166" s="11">
        <v>191</v>
      </c>
      <c r="J166" s="12">
        <v>9550000</v>
      </c>
      <c r="K166" s="13">
        <v>95500</v>
      </c>
      <c r="L166" s="14">
        <v>1796355</v>
      </c>
      <c r="M166" s="25">
        <v>11250855</v>
      </c>
    </row>
    <row r="167" spans="1:13" x14ac:dyDescent="0.2">
      <c r="A167" s="24">
        <v>1071</v>
      </c>
      <c r="B167" s="15" t="s">
        <v>71</v>
      </c>
      <c r="C167" s="16">
        <v>42060</v>
      </c>
      <c r="D167" s="15" t="s">
        <v>26</v>
      </c>
      <c r="E167" s="15" t="s">
        <v>24</v>
      </c>
      <c r="F167" s="15" t="s">
        <v>54</v>
      </c>
      <c r="G167" s="17" t="s">
        <v>10</v>
      </c>
      <c r="H167" s="18">
        <v>16000</v>
      </c>
      <c r="I167" s="19">
        <v>143</v>
      </c>
      <c r="J167" s="20">
        <v>2288000</v>
      </c>
      <c r="K167" s="21">
        <v>22880</v>
      </c>
      <c r="L167" s="22">
        <v>430372.8</v>
      </c>
      <c r="M167" s="6">
        <v>2695492.8</v>
      </c>
    </row>
    <row r="168" spans="1:13" x14ac:dyDescent="0.2">
      <c r="A168" s="23">
        <v>1074</v>
      </c>
      <c r="B168" s="7" t="s">
        <v>72</v>
      </c>
      <c r="C168" s="8">
        <v>42078</v>
      </c>
      <c r="D168" s="7" t="s">
        <v>44</v>
      </c>
      <c r="E168" s="7" t="s">
        <v>24</v>
      </c>
      <c r="F168" s="7" t="s">
        <v>53</v>
      </c>
      <c r="G168" s="9" t="s">
        <v>11</v>
      </c>
      <c r="H168" s="10">
        <v>20000</v>
      </c>
      <c r="I168" s="11">
        <v>53</v>
      </c>
      <c r="J168" s="12">
        <v>1060000</v>
      </c>
      <c r="K168" s="13">
        <v>10600</v>
      </c>
      <c r="L168" s="14">
        <v>199386</v>
      </c>
      <c r="M168" s="25">
        <v>1248786</v>
      </c>
    </row>
    <row r="169" spans="1:13" x14ac:dyDescent="0.2">
      <c r="A169" s="24">
        <v>1091</v>
      </c>
      <c r="B169" s="15" t="s">
        <v>73</v>
      </c>
      <c r="C169" s="16">
        <v>42180</v>
      </c>
      <c r="D169" s="15" t="s">
        <v>43</v>
      </c>
      <c r="E169" s="15" t="s">
        <v>24</v>
      </c>
      <c r="F169" s="15" t="s">
        <v>54</v>
      </c>
      <c r="G169" s="17" t="s">
        <v>9</v>
      </c>
      <c r="H169" s="18">
        <v>25000</v>
      </c>
      <c r="I169" s="19">
        <v>276</v>
      </c>
      <c r="J169" s="20">
        <v>6900000</v>
      </c>
      <c r="K169" s="21">
        <v>69000</v>
      </c>
      <c r="L169" s="22">
        <v>1297890</v>
      </c>
      <c r="M169" s="6">
        <v>8128890</v>
      </c>
    </row>
    <row r="170" spans="1:13" x14ac:dyDescent="0.2">
      <c r="A170" s="23">
        <v>1094</v>
      </c>
      <c r="B170" s="7" t="s">
        <v>74</v>
      </c>
      <c r="C170" s="8">
        <v>42198</v>
      </c>
      <c r="D170" s="7" t="s">
        <v>44</v>
      </c>
      <c r="E170" s="7" t="s">
        <v>24</v>
      </c>
      <c r="F170" s="7" t="s">
        <v>56</v>
      </c>
      <c r="G170" s="9" t="s">
        <v>11</v>
      </c>
      <c r="H170" s="10">
        <v>20000</v>
      </c>
      <c r="I170" s="11">
        <v>348</v>
      </c>
      <c r="J170" s="12">
        <v>6960000</v>
      </c>
      <c r="K170" s="13">
        <v>69600</v>
      </c>
      <c r="L170" s="14">
        <v>1309176</v>
      </c>
      <c r="M170" s="25">
        <v>8199576</v>
      </c>
    </row>
    <row r="171" spans="1:13" x14ac:dyDescent="0.2">
      <c r="A171" s="24">
        <v>1095</v>
      </c>
      <c r="B171" s="15" t="s">
        <v>75</v>
      </c>
      <c r="C171" s="16">
        <v>42204</v>
      </c>
      <c r="D171" s="15" t="s">
        <v>42</v>
      </c>
      <c r="E171" s="15" t="s">
        <v>24</v>
      </c>
      <c r="F171" s="15" t="s">
        <v>53</v>
      </c>
      <c r="G171" s="17" t="s">
        <v>14</v>
      </c>
      <c r="H171" s="18">
        <v>45000</v>
      </c>
      <c r="I171" s="19">
        <v>201</v>
      </c>
      <c r="J171" s="20">
        <v>9045000</v>
      </c>
      <c r="K171" s="21">
        <v>90450</v>
      </c>
      <c r="L171" s="22">
        <v>1701364.5</v>
      </c>
      <c r="M171" s="6">
        <v>10655914.5</v>
      </c>
    </row>
    <row r="172" spans="1:13" x14ac:dyDescent="0.2">
      <c r="A172" s="23">
        <v>1098</v>
      </c>
      <c r="B172" s="7" t="s">
        <v>76</v>
      </c>
      <c r="C172" s="8">
        <v>42222</v>
      </c>
      <c r="D172" s="7" t="s">
        <v>49</v>
      </c>
      <c r="E172" s="7" t="s">
        <v>24</v>
      </c>
      <c r="F172" s="7" t="s">
        <v>53</v>
      </c>
      <c r="G172" s="9" t="s">
        <v>14</v>
      </c>
      <c r="H172" s="10">
        <v>45000</v>
      </c>
      <c r="I172" s="11">
        <v>70</v>
      </c>
      <c r="J172" s="12">
        <v>3150000</v>
      </c>
      <c r="K172" s="13">
        <v>31500</v>
      </c>
      <c r="L172" s="14">
        <v>592515</v>
      </c>
      <c r="M172" s="25">
        <v>3711015</v>
      </c>
    </row>
    <row r="173" spans="1:13" x14ac:dyDescent="0.2">
      <c r="A173" s="24">
        <v>1099</v>
      </c>
      <c r="B173" s="7" t="s">
        <v>58</v>
      </c>
      <c r="C173" s="16">
        <v>42228</v>
      </c>
      <c r="D173" s="15" t="s">
        <v>26</v>
      </c>
      <c r="E173" s="15" t="s">
        <v>24</v>
      </c>
      <c r="F173" s="15" t="s">
        <v>53</v>
      </c>
      <c r="G173" s="17" t="s">
        <v>9</v>
      </c>
      <c r="H173" s="18">
        <v>25000</v>
      </c>
      <c r="I173" s="19">
        <v>313</v>
      </c>
      <c r="J173" s="20">
        <v>7825000</v>
      </c>
      <c r="K173" s="21">
        <v>78250</v>
      </c>
      <c r="L173" s="22">
        <v>1471882.5</v>
      </c>
      <c r="M173" s="6">
        <v>9218632.5</v>
      </c>
    </row>
    <row r="174" spans="1:13" x14ac:dyDescent="0.2">
      <c r="A174" s="23">
        <v>1151</v>
      </c>
      <c r="B174" s="15" t="s">
        <v>59</v>
      </c>
      <c r="C174" s="8">
        <v>42540</v>
      </c>
      <c r="D174" s="7" t="s">
        <v>26</v>
      </c>
      <c r="E174" s="7" t="s">
        <v>24</v>
      </c>
      <c r="F174" s="7" t="s">
        <v>56</v>
      </c>
      <c r="G174" s="9" t="s">
        <v>10</v>
      </c>
      <c r="H174" s="10">
        <v>16000</v>
      </c>
      <c r="I174" s="11">
        <v>82</v>
      </c>
      <c r="J174" s="12">
        <v>1312000</v>
      </c>
      <c r="K174" s="13">
        <v>13120</v>
      </c>
      <c r="L174" s="14">
        <v>246787.20000000001</v>
      </c>
      <c r="M174" s="25">
        <v>1545667.2</v>
      </c>
    </row>
    <row r="175" spans="1:13" x14ac:dyDescent="0.2">
      <c r="A175" s="24">
        <v>1171</v>
      </c>
      <c r="B175" s="7" t="s">
        <v>60</v>
      </c>
      <c r="C175" s="16">
        <v>42660</v>
      </c>
      <c r="D175" s="15" t="s">
        <v>43</v>
      </c>
      <c r="E175" s="15" t="s">
        <v>24</v>
      </c>
      <c r="F175" s="15" t="s">
        <v>53</v>
      </c>
      <c r="G175" s="17" t="s">
        <v>8</v>
      </c>
      <c r="H175" s="18">
        <v>8000</v>
      </c>
      <c r="I175" s="19">
        <v>204</v>
      </c>
      <c r="J175" s="20">
        <v>1632000</v>
      </c>
      <c r="K175" s="21">
        <v>16320</v>
      </c>
      <c r="L175" s="22">
        <v>306979.20000000001</v>
      </c>
      <c r="M175" s="6">
        <v>1922659.2</v>
      </c>
    </row>
    <row r="176" spans="1:13" x14ac:dyDescent="0.2">
      <c r="A176" s="23">
        <v>1177</v>
      </c>
      <c r="B176" s="15" t="s">
        <v>61</v>
      </c>
      <c r="C176" s="8">
        <v>42696</v>
      </c>
      <c r="D176" s="7" t="s">
        <v>40</v>
      </c>
      <c r="E176" s="7" t="s">
        <v>24</v>
      </c>
      <c r="F176" s="7" t="s">
        <v>54</v>
      </c>
      <c r="G176" s="9" t="s">
        <v>11</v>
      </c>
      <c r="H176" s="10">
        <v>20000</v>
      </c>
      <c r="I176" s="11">
        <v>294</v>
      </c>
      <c r="J176" s="12">
        <v>5880000</v>
      </c>
      <c r="K176" s="13">
        <v>58800</v>
      </c>
      <c r="L176" s="14">
        <v>1106028</v>
      </c>
      <c r="M176" s="25">
        <v>6927228</v>
      </c>
    </row>
    <row r="177" spans="1:13" x14ac:dyDescent="0.2">
      <c r="A177" s="24">
        <v>1201</v>
      </c>
      <c r="B177" s="7" t="s">
        <v>62</v>
      </c>
      <c r="C177" s="16">
        <v>42840</v>
      </c>
      <c r="D177" s="15" t="s">
        <v>43</v>
      </c>
      <c r="E177" s="15" t="s">
        <v>24</v>
      </c>
      <c r="F177" s="15" t="s">
        <v>54</v>
      </c>
      <c r="G177" s="17" t="s">
        <v>10</v>
      </c>
      <c r="H177" s="18">
        <v>16000</v>
      </c>
      <c r="I177" s="19">
        <v>227</v>
      </c>
      <c r="J177" s="20">
        <v>3632000</v>
      </c>
      <c r="K177" s="21">
        <v>36320</v>
      </c>
      <c r="L177" s="22">
        <v>683179.2</v>
      </c>
      <c r="M177" s="6">
        <v>4278859.2</v>
      </c>
    </row>
    <row r="178" spans="1:13" x14ac:dyDescent="0.2">
      <c r="A178" s="23">
        <v>1209</v>
      </c>
      <c r="B178" s="15" t="s">
        <v>63</v>
      </c>
      <c r="C178" s="8">
        <v>42888</v>
      </c>
      <c r="D178" s="7" t="s">
        <v>41</v>
      </c>
      <c r="E178" s="7" t="s">
        <v>24</v>
      </c>
      <c r="F178" s="7" t="s">
        <v>54</v>
      </c>
      <c r="G178" s="9" t="s">
        <v>14</v>
      </c>
      <c r="H178" s="10">
        <v>45000</v>
      </c>
      <c r="I178" s="11">
        <v>197</v>
      </c>
      <c r="J178" s="12">
        <v>8865000</v>
      </c>
      <c r="K178" s="13">
        <v>88650</v>
      </c>
      <c r="L178" s="14">
        <v>1667506.5</v>
      </c>
      <c r="M178" s="25">
        <v>10443856.5</v>
      </c>
    </row>
    <row r="179" spans="1:13" x14ac:dyDescent="0.2">
      <c r="A179" s="24">
        <v>1210</v>
      </c>
      <c r="B179" s="7" t="s">
        <v>64</v>
      </c>
      <c r="C179" s="16">
        <v>42894</v>
      </c>
      <c r="D179" s="15" t="s">
        <v>32</v>
      </c>
      <c r="E179" s="15" t="s">
        <v>24</v>
      </c>
      <c r="F179" s="15" t="s">
        <v>54</v>
      </c>
      <c r="G179" s="17" t="s">
        <v>11</v>
      </c>
      <c r="H179" s="18">
        <v>20000</v>
      </c>
      <c r="I179" s="19">
        <v>345</v>
      </c>
      <c r="J179" s="20">
        <v>6900000</v>
      </c>
      <c r="K179" s="21">
        <v>69000</v>
      </c>
      <c r="L179" s="22">
        <v>1297890</v>
      </c>
      <c r="M179" s="6">
        <v>8128890</v>
      </c>
    </row>
    <row r="180" spans="1:13" x14ac:dyDescent="0.2">
      <c r="A180" s="23">
        <v>1211</v>
      </c>
      <c r="B180" s="15" t="s">
        <v>65</v>
      </c>
      <c r="C180" s="8">
        <v>42900</v>
      </c>
      <c r="D180" s="7" t="s">
        <v>33</v>
      </c>
      <c r="E180" s="7" t="s">
        <v>24</v>
      </c>
      <c r="F180" s="7" t="s">
        <v>54</v>
      </c>
      <c r="G180" s="9" t="s">
        <v>12</v>
      </c>
      <c r="H180" s="10">
        <v>60000</v>
      </c>
      <c r="I180" s="11">
        <v>190</v>
      </c>
      <c r="J180" s="12">
        <v>11400000</v>
      </c>
      <c r="K180" s="13">
        <v>114000</v>
      </c>
      <c r="L180" s="14">
        <v>2144340</v>
      </c>
      <c r="M180" s="25">
        <v>13430340</v>
      </c>
    </row>
    <row r="181" spans="1:13" x14ac:dyDescent="0.2">
      <c r="A181" s="24">
        <v>1213</v>
      </c>
      <c r="B181" s="7" t="s">
        <v>66</v>
      </c>
      <c r="C181" s="16">
        <v>42912</v>
      </c>
      <c r="D181" s="15" t="s">
        <v>45</v>
      </c>
      <c r="E181" s="15" t="s">
        <v>24</v>
      </c>
      <c r="F181" s="15" t="s">
        <v>54</v>
      </c>
      <c r="G181" s="17" t="s">
        <v>14</v>
      </c>
      <c r="H181" s="18">
        <v>45000</v>
      </c>
      <c r="I181" s="19">
        <v>130</v>
      </c>
      <c r="J181" s="20">
        <v>5850000</v>
      </c>
      <c r="K181" s="21">
        <v>58500</v>
      </c>
      <c r="L181" s="22">
        <v>1100385</v>
      </c>
      <c r="M181" s="6">
        <v>6891885</v>
      </c>
    </row>
    <row r="182" spans="1:13" x14ac:dyDescent="0.2">
      <c r="A182" s="23">
        <v>1229</v>
      </c>
      <c r="B182" s="15" t="s">
        <v>67</v>
      </c>
      <c r="C182" s="8">
        <v>43008</v>
      </c>
      <c r="D182" s="7" t="s">
        <v>41</v>
      </c>
      <c r="E182" s="7" t="s">
        <v>24</v>
      </c>
      <c r="F182" s="7" t="s">
        <v>56</v>
      </c>
      <c r="G182" s="9" t="s">
        <v>14</v>
      </c>
      <c r="H182" s="10">
        <v>45000</v>
      </c>
      <c r="I182" s="11">
        <v>283</v>
      </c>
      <c r="J182" s="12">
        <v>12735000</v>
      </c>
      <c r="K182" s="13">
        <v>127350</v>
      </c>
      <c r="L182" s="14">
        <v>2395453.5</v>
      </c>
      <c r="M182" s="25">
        <v>15003103.5</v>
      </c>
    </row>
    <row r="183" spans="1:13" x14ac:dyDescent="0.2">
      <c r="A183" s="24">
        <v>1230</v>
      </c>
      <c r="B183" s="7" t="s">
        <v>68</v>
      </c>
      <c r="C183" s="16">
        <v>43014</v>
      </c>
      <c r="D183" s="15" t="s">
        <v>46</v>
      </c>
      <c r="E183" s="15" t="s">
        <v>24</v>
      </c>
      <c r="F183" s="15" t="s">
        <v>56</v>
      </c>
      <c r="G183" s="17" t="s">
        <v>9</v>
      </c>
      <c r="H183" s="18">
        <v>25000</v>
      </c>
      <c r="I183" s="19">
        <v>135</v>
      </c>
      <c r="J183" s="20">
        <v>3375000</v>
      </c>
      <c r="K183" s="21">
        <v>33750</v>
      </c>
      <c r="L183" s="22">
        <v>634837.5</v>
      </c>
      <c r="M183" s="6">
        <v>3976087.5</v>
      </c>
    </row>
    <row r="184" spans="1:13" x14ac:dyDescent="0.2">
      <c r="A184" s="23">
        <v>1243</v>
      </c>
      <c r="B184" s="15" t="s">
        <v>69</v>
      </c>
      <c r="C184" s="8">
        <v>43092</v>
      </c>
      <c r="D184" s="7" t="s">
        <v>45</v>
      </c>
      <c r="E184" s="7" t="s">
        <v>24</v>
      </c>
      <c r="F184" s="7" t="s">
        <v>54</v>
      </c>
      <c r="G184" s="9" t="s">
        <v>8</v>
      </c>
      <c r="H184" s="10">
        <v>8000</v>
      </c>
      <c r="I184" s="11">
        <v>266</v>
      </c>
      <c r="J184" s="12">
        <v>2128000</v>
      </c>
      <c r="K184" s="13">
        <v>21280</v>
      </c>
      <c r="L184" s="14">
        <v>400276.8</v>
      </c>
      <c r="M184" s="25">
        <v>2506996.7999999998</v>
      </c>
    </row>
    <row r="185" spans="1:13" x14ac:dyDescent="0.2">
      <c r="A185" s="24">
        <v>1270</v>
      </c>
      <c r="B185" s="7" t="s">
        <v>70</v>
      </c>
      <c r="C185" s="16">
        <v>43254</v>
      </c>
      <c r="D185" s="15" t="s">
        <v>33</v>
      </c>
      <c r="E185" s="15" t="s">
        <v>24</v>
      </c>
      <c r="F185" s="15" t="s">
        <v>54</v>
      </c>
      <c r="G185" s="17" t="s">
        <v>12</v>
      </c>
      <c r="H185" s="18">
        <v>60000</v>
      </c>
      <c r="I185" s="19">
        <v>116</v>
      </c>
      <c r="J185" s="20">
        <v>6960000</v>
      </c>
      <c r="K185" s="21">
        <v>69600</v>
      </c>
      <c r="L185" s="22">
        <v>1309176</v>
      </c>
      <c r="M185" s="6">
        <v>8199576</v>
      </c>
    </row>
    <row r="186" spans="1:13" x14ac:dyDescent="0.2">
      <c r="A186" s="23">
        <v>1279</v>
      </c>
      <c r="B186" s="15" t="s">
        <v>71</v>
      </c>
      <c r="C186" s="8">
        <v>43308</v>
      </c>
      <c r="D186" s="7" t="s">
        <v>29</v>
      </c>
      <c r="E186" s="7" t="s">
        <v>24</v>
      </c>
      <c r="F186" s="7" t="s">
        <v>53</v>
      </c>
      <c r="G186" s="9" t="s">
        <v>10</v>
      </c>
      <c r="H186" s="10">
        <v>16000</v>
      </c>
      <c r="I186" s="11">
        <v>222</v>
      </c>
      <c r="J186" s="12">
        <v>3552000</v>
      </c>
      <c r="K186" s="13">
        <v>35520</v>
      </c>
      <c r="L186" s="14">
        <v>668131.19999999995</v>
      </c>
      <c r="M186" s="25">
        <v>4184611.2</v>
      </c>
    </row>
    <row r="187" spans="1:13" x14ac:dyDescent="0.2">
      <c r="A187" s="24">
        <v>1282</v>
      </c>
      <c r="B187" s="7" t="s">
        <v>72</v>
      </c>
      <c r="C187" s="16">
        <v>43326</v>
      </c>
      <c r="D187" s="15" t="s">
        <v>38</v>
      </c>
      <c r="E187" s="15" t="s">
        <v>24</v>
      </c>
      <c r="F187" s="15" t="s">
        <v>53</v>
      </c>
      <c r="G187" s="17" t="s">
        <v>14</v>
      </c>
      <c r="H187" s="18">
        <v>45000</v>
      </c>
      <c r="I187" s="19">
        <v>137</v>
      </c>
      <c r="J187" s="20">
        <v>6165000</v>
      </c>
      <c r="K187" s="21">
        <v>61650</v>
      </c>
      <c r="L187" s="22">
        <v>1159636.5</v>
      </c>
      <c r="M187" s="6">
        <v>7262986.5</v>
      </c>
    </row>
    <row r="188" spans="1:13" x14ac:dyDescent="0.2">
      <c r="A188" s="23">
        <v>1290</v>
      </c>
      <c r="B188" s="15" t="s">
        <v>73</v>
      </c>
      <c r="C188" s="8">
        <v>43374</v>
      </c>
      <c r="D188" s="7" t="s">
        <v>46</v>
      </c>
      <c r="E188" s="7" t="s">
        <v>24</v>
      </c>
      <c r="F188" s="7" t="s">
        <v>53</v>
      </c>
      <c r="G188" s="9" t="s">
        <v>10</v>
      </c>
      <c r="H188" s="10">
        <v>16000</v>
      </c>
      <c r="I188" s="11">
        <v>301</v>
      </c>
      <c r="J188" s="12">
        <v>4816000</v>
      </c>
      <c r="K188" s="13">
        <v>48160</v>
      </c>
      <c r="L188" s="14">
        <v>905889.6</v>
      </c>
      <c r="M188" s="25">
        <v>5673729.5999999996</v>
      </c>
    </row>
    <row r="189" spans="1:13" x14ac:dyDescent="0.2">
      <c r="A189" s="24">
        <v>1009</v>
      </c>
      <c r="B189" s="7" t="s">
        <v>74</v>
      </c>
      <c r="C189" s="16">
        <v>41688</v>
      </c>
      <c r="D189" s="15" t="s">
        <v>34</v>
      </c>
      <c r="E189" s="15" t="s">
        <v>17</v>
      </c>
      <c r="F189" s="15" t="s">
        <v>53</v>
      </c>
      <c r="G189" s="17" t="s">
        <v>9</v>
      </c>
      <c r="H189" s="18">
        <v>25000</v>
      </c>
      <c r="I189" s="19">
        <v>276</v>
      </c>
      <c r="J189" s="20">
        <v>6900000</v>
      </c>
      <c r="K189" s="21">
        <v>69000</v>
      </c>
      <c r="L189" s="22">
        <v>1297890</v>
      </c>
      <c r="M189" s="6">
        <v>8128890</v>
      </c>
    </row>
    <row r="190" spans="1:13" x14ac:dyDescent="0.2">
      <c r="A190" s="23">
        <v>1012</v>
      </c>
      <c r="B190" s="15" t="s">
        <v>75</v>
      </c>
      <c r="C190" s="8">
        <v>43092</v>
      </c>
      <c r="D190" s="7" t="s">
        <v>33</v>
      </c>
      <c r="E190" s="7" t="s">
        <v>17</v>
      </c>
      <c r="F190" s="7" t="s">
        <v>54</v>
      </c>
      <c r="G190" s="9" t="s">
        <v>10</v>
      </c>
      <c r="H190" s="10">
        <v>16000</v>
      </c>
      <c r="I190" s="11">
        <v>272</v>
      </c>
      <c r="J190" s="12">
        <v>4352000</v>
      </c>
      <c r="K190" s="13">
        <v>43520</v>
      </c>
      <c r="L190" s="14">
        <v>818611.19999999995</v>
      </c>
      <c r="M190" s="25">
        <v>5127091.2</v>
      </c>
    </row>
    <row r="191" spans="1:13" x14ac:dyDescent="0.2">
      <c r="A191" s="24">
        <v>1034</v>
      </c>
      <c r="B191" s="7" t="s">
        <v>76</v>
      </c>
      <c r="C191" s="16">
        <v>41838</v>
      </c>
      <c r="D191" s="15" t="s">
        <v>44</v>
      </c>
      <c r="E191" s="15" t="s">
        <v>17</v>
      </c>
      <c r="F191" s="15" t="s">
        <v>57</v>
      </c>
      <c r="G191" s="17" t="s">
        <v>11</v>
      </c>
      <c r="H191" s="18">
        <v>20000</v>
      </c>
      <c r="I191" s="19">
        <v>325</v>
      </c>
      <c r="J191" s="20">
        <v>6500000</v>
      </c>
      <c r="K191" s="21">
        <v>65000</v>
      </c>
      <c r="L191" s="22">
        <v>1222650</v>
      </c>
      <c r="M191" s="6">
        <v>7657650</v>
      </c>
    </row>
    <row r="192" spans="1:13" x14ac:dyDescent="0.2">
      <c r="A192" s="23">
        <v>1042</v>
      </c>
      <c r="B192" s="7" t="s">
        <v>58</v>
      </c>
      <c r="C192" s="8">
        <v>43092</v>
      </c>
      <c r="D192" s="7" t="s">
        <v>48</v>
      </c>
      <c r="E192" s="7" t="s">
        <v>17</v>
      </c>
      <c r="F192" s="7" t="s">
        <v>55</v>
      </c>
      <c r="G192" s="9" t="s">
        <v>11</v>
      </c>
      <c r="H192" s="10">
        <v>20000</v>
      </c>
      <c r="I192" s="11">
        <v>210</v>
      </c>
      <c r="J192" s="12">
        <v>4200000</v>
      </c>
      <c r="K192" s="13">
        <v>42000</v>
      </c>
      <c r="L192" s="14">
        <v>790020</v>
      </c>
      <c r="M192" s="25">
        <v>4948020</v>
      </c>
    </row>
    <row r="193" spans="1:13" x14ac:dyDescent="0.2">
      <c r="A193" s="24">
        <v>1062</v>
      </c>
      <c r="B193" s="15" t="s">
        <v>59</v>
      </c>
      <c r="C193" s="16">
        <v>42006</v>
      </c>
      <c r="D193" s="15" t="s">
        <v>36</v>
      </c>
      <c r="E193" s="15" t="s">
        <v>17</v>
      </c>
      <c r="F193" s="15" t="s">
        <v>53</v>
      </c>
      <c r="G193" s="17" t="s">
        <v>9</v>
      </c>
      <c r="H193" s="18">
        <v>25000</v>
      </c>
      <c r="I193" s="19">
        <v>349</v>
      </c>
      <c r="J193" s="20">
        <v>8725000</v>
      </c>
      <c r="K193" s="21">
        <v>87250</v>
      </c>
      <c r="L193" s="22">
        <v>1641172.5</v>
      </c>
      <c r="M193" s="6">
        <v>10278922.5</v>
      </c>
    </row>
    <row r="194" spans="1:13" x14ac:dyDescent="0.2">
      <c r="A194" s="23">
        <v>1072</v>
      </c>
      <c r="B194" s="7" t="s">
        <v>60</v>
      </c>
      <c r="C194" s="8">
        <v>43092</v>
      </c>
      <c r="D194" s="7" t="s">
        <v>26</v>
      </c>
      <c r="E194" s="7" t="s">
        <v>17</v>
      </c>
      <c r="F194" s="7" t="s">
        <v>53</v>
      </c>
      <c r="G194" s="9" t="s">
        <v>11</v>
      </c>
      <c r="H194" s="10">
        <v>20000</v>
      </c>
      <c r="I194" s="11">
        <v>339</v>
      </c>
      <c r="J194" s="12">
        <v>6780000</v>
      </c>
      <c r="K194" s="13">
        <v>67800</v>
      </c>
      <c r="L194" s="14">
        <v>1275318</v>
      </c>
      <c r="M194" s="25">
        <v>7987518</v>
      </c>
    </row>
    <row r="195" spans="1:13" x14ac:dyDescent="0.2">
      <c r="A195" s="24">
        <v>1084</v>
      </c>
      <c r="B195" s="15" t="s">
        <v>61</v>
      </c>
      <c r="C195" s="16">
        <v>42138</v>
      </c>
      <c r="D195" s="15" t="s">
        <v>26</v>
      </c>
      <c r="E195" s="15" t="s">
        <v>17</v>
      </c>
      <c r="F195" s="15" t="s">
        <v>53</v>
      </c>
      <c r="G195" s="17" t="s">
        <v>13</v>
      </c>
      <c r="H195" s="18">
        <v>50000</v>
      </c>
      <c r="I195" s="19">
        <v>328</v>
      </c>
      <c r="J195" s="20">
        <v>16400000</v>
      </c>
      <c r="K195" s="21">
        <v>164000</v>
      </c>
      <c r="L195" s="22">
        <v>3084840</v>
      </c>
      <c r="M195" s="6">
        <v>19320840</v>
      </c>
    </row>
    <row r="196" spans="1:13" x14ac:dyDescent="0.2">
      <c r="A196" s="23">
        <v>1087</v>
      </c>
      <c r="B196" s="7" t="s">
        <v>62</v>
      </c>
      <c r="C196" s="8">
        <v>42156</v>
      </c>
      <c r="D196" s="7" t="s">
        <v>40</v>
      </c>
      <c r="E196" s="7" t="s">
        <v>17</v>
      </c>
      <c r="F196" s="7" t="s">
        <v>53</v>
      </c>
      <c r="G196" s="9" t="s">
        <v>8</v>
      </c>
      <c r="H196" s="10">
        <v>8000</v>
      </c>
      <c r="I196" s="11">
        <v>350</v>
      </c>
      <c r="J196" s="12">
        <v>2800000</v>
      </c>
      <c r="K196" s="13">
        <v>28000</v>
      </c>
      <c r="L196" s="14">
        <v>526680</v>
      </c>
      <c r="M196" s="25">
        <v>3298680</v>
      </c>
    </row>
    <row r="197" spans="1:13" x14ac:dyDescent="0.2">
      <c r="A197" s="24">
        <v>1090</v>
      </c>
      <c r="B197" s="15" t="s">
        <v>63</v>
      </c>
      <c r="C197" s="16">
        <v>42174</v>
      </c>
      <c r="D197" s="15" t="s">
        <v>30</v>
      </c>
      <c r="E197" s="15" t="s">
        <v>17</v>
      </c>
      <c r="F197" s="15" t="s">
        <v>54</v>
      </c>
      <c r="G197" s="17" t="s">
        <v>12</v>
      </c>
      <c r="H197" s="18">
        <v>60000</v>
      </c>
      <c r="I197" s="19">
        <v>123</v>
      </c>
      <c r="J197" s="20">
        <v>7380000</v>
      </c>
      <c r="K197" s="21">
        <v>73800</v>
      </c>
      <c r="L197" s="22">
        <v>1388178</v>
      </c>
      <c r="M197" s="6">
        <v>8694378</v>
      </c>
    </row>
    <row r="198" spans="1:13" x14ac:dyDescent="0.2">
      <c r="A198" s="23">
        <v>1092</v>
      </c>
      <c r="B198" s="7" t="s">
        <v>64</v>
      </c>
      <c r="C198" s="8">
        <v>42186</v>
      </c>
      <c r="D198" s="7" t="s">
        <v>48</v>
      </c>
      <c r="E198" s="7" t="s">
        <v>17</v>
      </c>
      <c r="F198" s="7" t="s">
        <v>53</v>
      </c>
      <c r="G198" s="9" t="s">
        <v>13</v>
      </c>
      <c r="H198" s="10">
        <v>50000</v>
      </c>
      <c r="I198" s="11">
        <v>210</v>
      </c>
      <c r="J198" s="12">
        <v>10500000</v>
      </c>
      <c r="K198" s="13">
        <v>105000</v>
      </c>
      <c r="L198" s="14">
        <v>1975050</v>
      </c>
      <c r="M198" s="25">
        <v>12370050</v>
      </c>
    </row>
    <row r="199" spans="1:13" x14ac:dyDescent="0.2">
      <c r="A199" s="24">
        <v>1102</v>
      </c>
      <c r="B199" s="15" t="s">
        <v>65</v>
      </c>
      <c r="C199" s="16">
        <v>42246</v>
      </c>
      <c r="D199" s="15" t="s">
        <v>33</v>
      </c>
      <c r="E199" s="15" t="s">
        <v>17</v>
      </c>
      <c r="F199" s="15" t="s">
        <v>57</v>
      </c>
      <c r="G199" s="17" t="s">
        <v>12</v>
      </c>
      <c r="H199" s="18">
        <v>60000</v>
      </c>
      <c r="I199" s="19">
        <v>142</v>
      </c>
      <c r="J199" s="20">
        <v>8520000</v>
      </c>
      <c r="K199" s="21">
        <v>85200</v>
      </c>
      <c r="L199" s="22">
        <v>1602612</v>
      </c>
      <c r="M199" s="6">
        <v>10037412</v>
      </c>
    </row>
    <row r="200" spans="1:13" x14ac:dyDescent="0.2">
      <c r="A200" s="23">
        <v>1107</v>
      </c>
      <c r="B200" s="7" t="s">
        <v>66</v>
      </c>
      <c r="C200" s="8">
        <v>42276</v>
      </c>
      <c r="D200" s="7" t="s">
        <v>40</v>
      </c>
      <c r="E200" s="7" t="s">
        <v>17</v>
      </c>
      <c r="F200" s="7" t="s">
        <v>53</v>
      </c>
      <c r="G200" s="9" t="s">
        <v>11</v>
      </c>
      <c r="H200" s="10">
        <v>20000</v>
      </c>
      <c r="I200" s="11">
        <v>329</v>
      </c>
      <c r="J200" s="12">
        <v>6580000</v>
      </c>
      <c r="K200" s="13">
        <v>65800</v>
      </c>
      <c r="L200" s="14">
        <v>1237698</v>
      </c>
      <c r="M200" s="25">
        <v>7751898</v>
      </c>
    </row>
    <row r="201" spans="1:13" x14ac:dyDescent="0.2">
      <c r="A201" s="24">
        <v>1108</v>
      </c>
      <c r="B201" s="15" t="s">
        <v>67</v>
      </c>
      <c r="C201" s="16">
        <v>42282</v>
      </c>
      <c r="D201" s="15" t="s">
        <v>49</v>
      </c>
      <c r="E201" s="15" t="s">
        <v>17</v>
      </c>
      <c r="F201" s="15" t="s">
        <v>54</v>
      </c>
      <c r="G201" s="17" t="s">
        <v>10</v>
      </c>
      <c r="H201" s="18">
        <v>16000</v>
      </c>
      <c r="I201" s="19">
        <v>120</v>
      </c>
      <c r="J201" s="20">
        <v>1920000</v>
      </c>
      <c r="K201" s="21">
        <v>19200</v>
      </c>
      <c r="L201" s="22">
        <v>361152</v>
      </c>
      <c r="M201" s="6">
        <v>2261952</v>
      </c>
    </row>
    <row r="202" spans="1:13" x14ac:dyDescent="0.2">
      <c r="A202" s="23">
        <v>1110</v>
      </c>
      <c r="B202" s="7" t="s">
        <v>68</v>
      </c>
      <c r="C202" s="8">
        <v>42294</v>
      </c>
      <c r="D202" s="7" t="s">
        <v>46</v>
      </c>
      <c r="E202" s="7" t="s">
        <v>17</v>
      </c>
      <c r="F202" s="7" t="s">
        <v>54</v>
      </c>
      <c r="G202" s="9" t="s">
        <v>9</v>
      </c>
      <c r="H202" s="10">
        <v>25000</v>
      </c>
      <c r="I202" s="11">
        <v>325</v>
      </c>
      <c r="J202" s="12">
        <v>8125000</v>
      </c>
      <c r="K202" s="13">
        <v>81250</v>
      </c>
      <c r="L202" s="14">
        <v>1528312.5</v>
      </c>
      <c r="M202" s="25">
        <v>9572062.5</v>
      </c>
    </row>
    <row r="203" spans="1:13" x14ac:dyDescent="0.2">
      <c r="A203" s="24">
        <v>1114</v>
      </c>
      <c r="B203" s="15" t="s">
        <v>69</v>
      </c>
      <c r="C203" s="16">
        <v>42318</v>
      </c>
      <c r="D203" s="15" t="s">
        <v>33</v>
      </c>
      <c r="E203" s="15" t="s">
        <v>17</v>
      </c>
      <c r="F203" s="15" t="s">
        <v>54</v>
      </c>
      <c r="G203" s="17" t="s">
        <v>8</v>
      </c>
      <c r="H203" s="18">
        <v>8000</v>
      </c>
      <c r="I203" s="19">
        <v>114</v>
      </c>
      <c r="J203" s="20">
        <v>912000</v>
      </c>
      <c r="K203" s="21">
        <v>9120</v>
      </c>
      <c r="L203" s="22">
        <v>171547.2</v>
      </c>
      <c r="M203" s="6">
        <v>1074427.2</v>
      </c>
    </row>
    <row r="204" spans="1:13" x14ac:dyDescent="0.2">
      <c r="A204" s="23">
        <v>1115</v>
      </c>
      <c r="B204" s="7" t="s">
        <v>70</v>
      </c>
      <c r="C204" s="8">
        <v>42324</v>
      </c>
      <c r="D204" s="7" t="s">
        <v>42</v>
      </c>
      <c r="E204" s="7" t="s">
        <v>17</v>
      </c>
      <c r="F204" s="7" t="s">
        <v>55</v>
      </c>
      <c r="G204" s="9" t="s">
        <v>14</v>
      </c>
      <c r="H204" s="10">
        <v>45000</v>
      </c>
      <c r="I204" s="11">
        <v>347</v>
      </c>
      <c r="J204" s="12">
        <v>15615000</v>
      </c>
      <c r="K204" s="13">
        <v>156150</v>
      </c>
      <c r="L204" s="14">
        <v>2937181.5</v>
      </c>
      <c r="M204" s="25">
        <v>18396031.5</v>
      </c>
    </row>
    <row r="205" spans="1:13" x14ac:dyDescent="0.2">
      <c r="A205" s="24">
        <v>1117</v>
      </c>
      <c r="B205" s="15" t="s">
        <v>71</v>
      </c>
      <c r="C205" s="16">
        <v>42336</v>
      </c>
      <c r="D205" s="15" t="s">
        <v>40</v>
      </c>
      <c r="E205" s="15" t="s">
        <v>17</v>
      </c>
      <c r="F205" s="15" t="s">
        <v>55</v>
      </c>
      <c r="G205" s="17" t="s">
        <v>10</v>
      </c>
      <c r="H205" s="18">
        <v>16000</v>
      </c>
      <c r="I205" s="19">
        <v>350</v>
      </c>
      <c r="J205" s="20">
        <v>5600000</v>
      </c>
      <c r="K205" s="21">
        <v>56000</v>
      </c>
      <c r="L205" s="22">
        <v>1053360</v>
      </c>
      <c r="M205" s="6">
        <v>6597360</v>
      </c>
    </row>
    <row r="206" spans="1:13" x14ac:dyDescent="0.2">
      <c r="A206" s="23">
        <v>1120</v>
      </c>
      <c r="B206" s="7" t="s">
        <v>72</v>
      </c>
      <c r="C206" s="8">
        <v>42354</v>
      </c>
      <c r="D206" s="7" t="s">
        <v>39</v>
      </c>
      <c r="E206" s="7" t="s">
        <v>17</v>
      </c>
      <c r="F206" s="7" t="s">
        <v>54</v>
      </c>
      <c r="G206" s="9" t="s">
        <v>11</v>
      </c>
      <c r="H206" s="10">
        <v>20000</v>
      </c>
      <c r="I206" s="11">
        <v>177</v>
      </c>
      <c r="J206" s="12">
        <v>3540000</v>
      </c>
      <c r="K206" s="13">
        <v>35400</v>
      </c>
      <c r="L206" s="14">
        <v>665874</v>
      </c>
      <c r="M206" s="25">
        <v>4170474</v>
      </c>
    </row>
    <row r="207" spans="1:13" x14ac:dyDescent="0.2">
      <c r="A207" s="24">
        <v>1125</v>
      </c>
      <c r="B207" s="15" t="s">
        <v>73</v>
      </c>
      <c r="C207" s="16">
        <v>42384</v>
      </c>
      <c r="D207" s="15" t="s">
        <v>42</v>
      </c>
      <c r="E207" s="15" t="s">
        <v>17</v>
      </c>
      <c r="F207" s="15" t="s">
        <v>55</v>
      </c>
      <c r="G207" s="17" t="s">
        <v>14</v>
      </c>
      <c r="H207" s="18">
        <v>45000</v>
      </c>
      <c r="I207" s="19">
        <v>277</v>
      </c>
      <c r="J207" s="20">
        <v>12465000</v>
      </c>
      <c r="K207" s="21">
        <v>124650</v>
      </c>
      <c r="L207" s="22">
        <v>2344666.5</v>
      </c>
      <c r="M207" s="6">
        <v>14685016.5</v>
      </c>
    </row>
    <row r="208" spans="1:13" x14ac:dyDescent="0.2">
      <c r="A208" s="23">
        <v>1133</v>
      </c>
      <c r="B208" s="7" t="s">
        <v>74</v>
      </c>
      <c r="C208" s="8">
        <v>42432</v>
      </c>
      <c r="D208" s="7" t="s">
        <v>45</v>
      </c>
      <c r="E208" s="7" t="s">
        <v>17</v>
      </c>
      <c r="F208" s="7" t="s">
        <v>57</v>
      </c>
      <c r="G208" s="9" t="s">
        <v>9</v>
      </c>
      <c r="H208" s="10">
        <v>25000</v>
      </c>
      <c r="I208" s="11">
        <v>316</v>
      </c>
      <c r="J208" s="12">
        <v>7900000</v>
      </c>
      <c r="K208" s="13">
        <v>79000</v>
      </c>
      <c r="L208" s="14">
        <v>1485990</v>
      </c>
      <c r="M208" s="25">
        <v>9306990</v>
      </c>
    </row>
    <row r="209" spans="1:13" x14ac:dyDescent="0.2">
      <c r="A209" s="24">
        <v>1134</v>
      </c>
      <c r="B209" s="15" t="s">
        <v>75</v>
      </c>
      <c r="C209" s="16">
        <v>42438</v>
      </c>
      <c r="D209" s="15" t="s">
        <v>44</v>
      </c>
      <c r="E209" s="15" t="s">
        <v>17</v>
      </c>
      <c r="F209" s="15" t="s">
        <v>57</v>
      </c>
      <c r="G209" s="17" t="s">
        <v>14</v>
      </c>
      <c r="H209" s="18">
        <v>45000</v>
      </c>
      <c r="I209" s="19">
        <v>85</v>
      </c>
      <c r="J209" s="20">
        <v>3825000</v>
      </c>
      <c r="K209" s="21">
        <v>38250</v>
      </c>
      <c r="L209" s="22">
        <v>719482.5</v>
      </c>
      <c r="M209" s="6">
        <v>4506232.5</v>
      </c>
    </row>
    <row r="210" spans="1:13" x14ac:dyDescent="0.2">
      <c r="A210" s="23">
        <v>1138</v>
      </c>
      <c r="B210" s="7" t="s">
        <v>76</v>
      </c>
      <c r="C210" s="8">
        <v>42462</v>
      </c>
      <c r="D210" s="7" t="s">
        <v>49</v>
      </c>
      <c r="E210" s="7" t="s">
        <v>17</v>
      </c>
      <c r="F210" s="7" t="s">
        <v>53</v>
      </c>
      <c r="G210" s="9" t="s">
        <v>12</v>
      </c>
      <c r="H210" s="10">
        <v>60000</v>
      </c>
      <c r="I210" s="11">
        <v>180</v>
      </c>
      <c r="J210" s="12">
        <v>10800000</v>
      </c>
      <c r="K210" s="13">
        <v>108000</v>
      </c>
      <c r="L210" s="14">
        <v>2031480</v>
      </c>
      <c r="M210" s="25">
        <v>12723480</v>
      </c>
    </row>
    <row r="211" spans="1:13" x14ac:dyDescent="0.2">
      <c r="A211" s="24">
        <v>1142</v>
      </c>
      <c r="B211" s="7" t="s">
        <v>58</v>
      </c>
      <c r="C211" s="16">
        <v>42486</v>
      </c>
      <c r="D211" s="15" t="s">
        <v>48</v>
      </c>
      <c r="E211" s="15" t="s">
        <v>17</v>
      </c>
      <c r="F211" s="15" t="s">
        <v>57</v>
      </c>
      <c r="G211" s="17" t="s">
        <v>10</v>
      </c>
      <c r="H211" s="18">
        <v>16000</v>
      </c>
      <c r="I211" s="19">
        <v>94</v>
      </c>
      <c r="J211" s="20">
        <v>1504000</v>
      </c>
      <c r="K211" s="21">
        <v>15040</v>
      </c>
      <c r="L211" s="22">
        <v>282902.40000000002</v>
      </c>
      <c r="M211" s="6">
        <v>1771862.4</v>
      </c>
    </row>
    <row r="212" spans="1:13" x14ac:dyDescent="0.2">
      <c r="A212" s="23">
        <v>1144</v>
      </c>
      <c r="B212" s="15" t="s">
        <v>59</v>
      </c>
      <c r="C212" s="8">
        <v>42498</v>
      </c>
      <c r="D212" s="7" t="s">
        <v>26</v>
      </c>
      <c r="E212" s="7" t="s">
        <v>17</v>
      </c>
      <c r="F212" s="7" t="s">
        <v>55</v>
      </c>
      <c r="G212" s="9" t="s">
        <v>9</v>
      </c>
      <c r="H212" s="10">
        <v>25000</v>
      </c>
      <c r="I212" s="11">
        <v>311</v>
      </c>
      <c r="J212" s="12">
        <v>7775000</v>
      </c>
      <c r="K212" s="13">
        <v>77750</v>
      </c>
      <c r="L212" s="14">
        <v>1462477.5</v>
      </c>
      <c r="M212" s="25">
        <v>9159727.5</v>
      </c>
    </row>
    <row r="213" spans="1:13" x14ac:dyDescent="0.2">
      <c r="A213" s="24">
        <v>1145</v>
      </c>
      <c r="B213" s="7" t="s">
        <v>60</v>
      </c>
      <c r="C213" s="16">
        <v>42504</v>
      </c>
      <c r="D213" s="15" t="s">
        <v>42</v>
      </c>
      <c r="E213" s="15" t="s">
        <v>17</v>
      </c>
      <c r="F213" s="15" t="s">
        <v>57</v>
      </c>
      <c r="G213" s="17" t="s">
        <v>8</v>
      </c>
      <c r="H213" s="18">
        <v>8000</v>
      </c>
      <c r="I213" s="19">
        <v>161</v>
      </c>
      <c r="J213" s="20">
        <v>1288000</v>
      </c>
      <c r="K213" s="21">
        <v>12880</v>
      </c>
      <c r="L213" s="22">
        <v>242272.8</v>
      </c>
      <c r="M213" s="6">
        <v>1517392.8</v>
      </c>
    </row>
    <row r="214" spans="1:13" x14ac:dyDescent="0.2">
      <c r="A214" s="23">
        <v>1163</v>
      </c>
      <c r="B214" s="15" t="s">
        <v>61</v>
      </c>
      <c r="C214" s="8">
        <v>42612</v>
      </c>
      <c r="D214" s="7" t="s">
        <v>26</v>
      </c>
      <c r="E214" s="7" t="s">
        <v>17</v>
      </c>
      <c r="F214" s="7" t="s">
        <v>53</v>
      </c>
      <c r="G214" s="9" t="s">
        <v>14</v>
      </c>
      <c r="H214" s="10">
        <v>45000</v>
      </c>
      <c r="I214" s="11">
        <v>141</v>
      </c>
      <c r="J214" s="12">
        <v>6345000</v>
      </c>
      <c r="K214" s="13">
        <v>63450</v>
      </c>
      <c r="L214" s="14">
        <v>1193494.5</v>
      </c>
      <c r="M214" s="25">
        <v>7475044.5</v>
      </c>
    </row>
    <row r="215" spans="1:13" x14ac:dyDescent="0.2">
      <c r="A215" s="24">
        <v>1164</v>
      </c>
      <c r="B215" s="7" t="s">
        <v>62</v>
      </c>
      <c r="C215" s="16">
        <v>43348</v>
      </c>
      <c r="D215" s="15" t="s">
        <v>44</v>
      </c>
      <c r="E215" s="15" t="s">
        <v>17</v>
      </c>
      <c r="F215" s="15" t="s">
        <v>53</v>
      </c>
      <c r="G215" s="17" t="s">
        <v>12</v>
      </c>
      <c r="H215" s="18">
        <v>60000</v>
      </c>
      <c r="I215" s="19">
        <v>103</v>
      </c>
      <c r="J215" s="20">
        <v>6180000</v>
      </c>
      <c r="K215" s="21">
        <v>61800</v>
      </c>
      <c r="L215" s="22">
        <v>1162458</v>
      </c>
      <c r="M215" s="6">
        <v>7280658</v>
      </c>
    </row>
    <row r="216" spans="1:13" x14ac:dyDescent="0.2">
      <c r="A216" s="23">
        <v>1172</v>
      </c>
      <c r="B216" s="15" t="s">
        <v>63</v>
      </c>
      <c r="C216" s="8">
        <v>42666</v>
      </c>
      <c r="D216" s="7" t="s">
        <v>48</v>
      </c>
      <c r="E216" s="7" t="s">
        <v>17</v>
      </c>
      <c r="F216" s="7" t="s">
        <v>53</v>
      </c>
      <c r="G216" s="9" t="s">
        <v>11</v>
      </c>
      <c r="H216" s="10">
        <v>20000</v>
      </c>
      <c r="I216" s="11">
        <v>52</v>
      </c>
      <c r="J216" s="12">
        <v>1040000</v>
      </c>
      <c r="K216" s="13">
        <v>10400</v>
      </c>
      <c r="L216" s="14">
        <v>195624</v>
      </c>
      <c r="M216" s="25">
        <v>1225224</v>
      </c>
    </row>
    <row r="217" spans="1:13" x14ac:dyDescent="0.2">
      <c r="A217" s="24">
        <v>1185</v>
      </c>
      <c r="B217" s="7" t="s">
        <v>64</v>
      </c>
      <c r="C217" s="16">
        <v>42744</v>
      </c>
      <c r="D217" s="15" t="s">
        <v>42</v>
      </c>
      <c r="E217" s="15" t="s">
        <v>17</v>
      </c>
      <c r="F217" s="15" t="s">
        <v>57</v>
      </c>
      <c r="G217" s="17" t="s">
        <v>13</v>
      </c>
      <c r="H217" s="18">
        <v>50000</v>
      </c>
      <c r="I217" s="19">
        <v>316</v>
      </c>
      <c r="J217" s="20">
        <v>15800000</v>
      </c>
      <c r="K217" s="21">
        <v>158000</v>
      </c>
      <c r="L217" s="22">
        <v>2971980</v>
      </c>
      <c r="M217" s="6">
        <v>18613980</v>
      </c>
    </row>
    <row r="218" spans="1:13" x14ac:dyDescent="0.2">
      <c r="A218" s="23">
        <v>1196</v>
      </c>
      <c r="B218" s="15" t="s">
        <v>65</v>
      </c>
      <c r="C218" s="8">
        <v>42810</v>
      </c>
      <c r="D218" s="7" t="s">
        <v>33</v>
      </c>
      <c r="E218" s="7" t="s">
        <v>17</v>
      </c>
      <c r="F218" s="7" t="s">
        <v>54</v>
      </c>
      <c r="G218" s="9" t="s">
        <v>14</v>
      </c>
      <c r="H218" s="10">
        <v>45000</v>
      </c>
      <c r="I218" s="11">
        <v>174</v>
      </c>
      <c r="J218" s="12">
        <v>7830000</v>
      </c>
      <c r="K218" s="13">
        <v>78300</v>
      </c>
      <c r="L218" s="14">
        <v>1472823</v>
      </c>
      <c r="M218" s="25">
        <v>9224523</v>
      </c>
    </row>
    <row r="219" spans="1:13" x14ac:dyDescent="0.2">
      <c r="A219" s="24">
        <v>1203</v>
      </c>
      <c r="B219" s="7" t="s">
        <v>66</v>
      </c>
      <c r="C219" s="16">
        <v>42852</v>
      </c>
      <c r="D219" s="15" t="s">
        <v>26</v>
      </c>
      <c r="E219" s="15" t="s">
        <v>17</v>
      </c>
      <c r="F219" s="15" t="s">
        <v>53</v>
      </c>
      <c r="G219" s="17" t="s">
        <v>12</v>
      </c>
      <c r="H219" s="18">
        <v>60000</v>
      </c>
      <c r="I219" s="19">
        <v>332</v>
      </c>
      <c r="J219" s="20">
        <v>19920000</v>
      </c>
      <c r="K219" s="21">
        <v>199200</v>
      </c>
      <c r="L219" s="22">
        <v>3746952</v>
      </c>
      <c r="M219" s="6">
        <v>23467752</v>
      </c>
    </row>
    <row r="220" spans="1:13" x14ac:dyDescent="0.2">
      <c r="A220" s="23">
        <v>1214</v>
      </c>
      <c r="B220" s="15" t="s">
        <v>67</v>
      </c>
      <c r="C220" s="8">
        <v>42918</v>
      </c>
      <c r="D220" s="7" t="s">
        <v>44</v>
      </c>
      <c r="E220" s="7" t="s">
        <v>17</v>
      </c>
      <c r="F220" s="7" t="s">
        <v>54</v>
      </c>
      <c r="G220" s="9" t="s">
        <v>13</v>
      </c>
      <c r="H220" s="10">
        <v>50000</v>
      </c>
      <c r="I220" s="11">
        <v>63</v>
      </c>
      <c r="J220" s="12">
        <v>3150000</v>
      </c>
      <c r="K220" s="13">
        <v>31500</v>
      </c>
      <c r="L220" s="14">
        <v>592515</v>
      </c>
      <c r="M220" s="25">
        <v>3711015</v>
      </c>
    </row>
    <row r="221" spans="1:13" x14ac:dyDescent="0.2">
      <c r="A221" s="24">
        <v>1221</v>
      </c>
      <c r="B221" s="7" t="s">
        <v>68</v>
      </c>
      <c r="C221" s="16">
        <v>42960</v>
      </c>
      <c r="D221" s="15" t="s">
        <v>26</v>
      </c>
      <c r="E221" s="15" t="s">
        <v>17</v>
      </c>
      <c r="F221" s="15" t="s">
        <v>53</v>
      </c>
      <c r="G221" s="17" t="s">
        <v>10</v>
      </c>
      <c r="H221" s="18">
        <v>16000</v>
      </c>
      <c r="I221" s="19">
        <v>67</v>
      </c>
      <c r="J221" s="20">
        <v>1072000</v>
      </c>
      <c r="K221" s="21">
        <v>10720</v>
      </c>
      <c r="L221" s="22">
        <v>201643.2</v>
      </c>
      <c r="M221" s="6">
        <v>1262923.2</v>
      </c>
    </row>
    <row r="222" spans="1:13" x14ac:dyDescent="0.2">
      <c r="A222" s="23">
        <v>1238</v>
      </c>
      <c r="B222" s="15" t="s">
        <v>69</v>
      </c>
      <c r="C222" s="8">
        <v>43062</v>
      </c>
      <c r="D222" s="7" t="s">
        <v>49</v>
      </c>
      <c r="E222" s="7" t="s">
        <v>17</v>
      </c>
      <c r="F222" s="7" t="s">
        <v>53</v>
      </c>
      <c r="G222" s="9" t="s">
        <v>8</v>
      </c>
      <c r="H222" s="10">
        <v>8000</v>
      </c>
      <c r="I222" s="11">
        <v>292</v>
      </c>
      <c r="J222" s="12">
        <v>2336000</v>
      </c>
      <c r="K222" s="13">
        <v>23360</v>
      </c>
      <c r="L222" s="14">
        <v>439401.6</v>
      </c>
      <c r="M222" s="25">
        <v>2752041.6</v>
      </c>
    </row>
    <row r="223" spans="1:13" x14ac:dyDescent="0.2">
      <c r="A223" s="24">
        <v>1257</v>
      </c>
      <c r="B223" s="7" t="s">
        <v>70</v>
      </c>
      <c r="C223" s="16">
        <v>43176</v>
      </c>
      <c r="D223" s="15" t="s">
        <v>40</v>
      </c>
      <c r="E223" s="15" t="s">
        <v>17</v>
      </c>
      <c r="F223" s="15" t="s">
        <v>53</v>
      </c>
      <c r="G223" s="17" t="s">
        <v>14</v>
      </c>
      <c r="H223" s="18">
        <v>45000</v>
      </c>
      <c r="I223" s="19">
        <v>256</v>
      </c>
      <c r="J223" s="20">
        <v>11520000</v>
      </c>
      <c r="K223" s="21">
        <v>115200</v>
      </c>
      <c r="L223" s="22">
        <v>2166912</v>
      </c>
      <c r="M223" s="6">
        <v>13571712</v>
      </c>
    </row>
    <row r="224" spans="1:13" x14ac:dyDescent="0.2">
      <c r="A224" s="23">
        <v>1261</v>
      </c>
      <c r="B224" s="15" t="s">
        <v>71</v>
      </c>
      <c r="C224" s="8">
        <v>43200</v>
      </c>
      <c r="D224" s="7" t="s">
        <v>43</v>
      </c>
      <c r="E224" s="7" t="s">
        <v>17</v>
      </c>
      <c r="F224" s="7" t="s">
        <v>55</v>
      </c>
      <c r="G224" s="9" t="s">
        <v>13</v>
      </c>
      <c r="H224" s="10">
        <v>50000</v>
      </c>
      <c r="I224" s="11">
        <v>284</v>
      </c>
      <c r="J224" s="12">
        <v>14200000</v>
      </c>
      <c r="K224" s="13">
        <v>142000</v>
      </c>
      <c r="L224" s="14">
        <v>2671020</v>
      </c>
      <c r="M224" s="25">
        <v>16729020</v>
      </c>
    </row>
    <row r="225" spans="1:13" x14ac:dyDescent="0.2">
      <c r="A225" s="24">
        <v>1265</v>
      </c>
      <c r="B225" s="7" t="s">
        <v>72</v>
      </c>
      <c r="C225" s="16">
        <v>43224</v>
      </c>
      <c r="D225" s="15" t="s">
        <v>42</v>
      </c>
      <c r="E225" s="15" t="s">
        <v>17</v>
      </c>
      <c r="F225" s="15" t="s">
        <v>53</v>
      </c>
      <c r="G225" s="17" t="s">
        <v>10</v>
      </c>
      <c r="H225" s="18">
        <v>16000</v>
      </c>
      <c r="I225" s="19">
        <v>229</v>
      </c>
      <c r="J225" s="20">
        <v>3664000</v>
      </c>
      <c r="K225" s="21">
        <v>36640</v>
      </c>
      <c r="L225" s="22">
        <v>689198.4</v>
      </c>
      <c r="M225" s="6">
        <v>4316558.4000000004</v>
      </c>
    </row>
    <row r="226" spans="1:13" x14ac:dyDescent="0.2">
      <c r="A226" s="23">
        <v>1281</v>
      </c>
      <c r="B226" s="15" t="s">
        <v>73</v>
      </c>
      <c r="C226" s="8">
        <v>43320</v>
      </c>
      <c r="D226" s="7" t="s">
        <v>27</v>
      </c>
      <c r="E226" s="7" t="s">
        <v>17</v>
      </c>
      <c r="F226" s="7" t="s">
        <v>55</v>
      </c>
      <c r="G226" s="9" t="s">
        <v>12</v>
      </c>
      <c r="H226" s="10">
        <v>60000</v>
      </c>
      <c r="I226" s="11">
        <v>332</v>
      </c>
      <c r="J226" s="12">
        <v>19920000</v>
      </c>
      <c r="K226" s="13">
        <v>199200</v>
      </c>
      <c r="L226" s="14">
        <v>3746952</v>
      </c>
      <c r="M226" s="25">
        <v>23467752</v>
      </c>
    </row>
    <row r="227" spans="1:13" x14ac:dyDescent="0.2">
      <c r="A227" s="24">
        <v>1006</v>
      </c>
      <c r="B227" s="7" t="s">
        <v>74</v>
      </c>
      <c r="C227" s="16">
        <v>43092</v>
      </c>
      <c r="D227" s="15" t="s">
        <v>48</v>
      </c>
      <c r="E227" s="15" t="s">
        <v>20</v>
      </c>
      <c r="F227" s="15" t="s">
        <v>53</v>
      </c>
      <c r="G227" s="17" t="s">
        <v>9</v>
      </c>
      <c r="H227" s="18">
        <v>25000</v>
      </c>
      <c r="I227" s="19">
        <v>224</v>
      </c>
      <c r="J227" s="20">
        <v>5600000</v>
      </c>
      <c r="K227" s="21">
        <v>56000</v>
      </c>
      <c r="L227" s="22">
        <v>1053360</v>
      </c>
      <c r="M227" s="6">
        <v>6597360</v>
      </c>
    </row>
    <row r="228" spans="1:13" x14ac:dyDescent="0.2">
      <c r="A228" s="23">
        <v>1007</v>
      </c>
      <c r="B228" s="15" t="s">
        <v>75</v>
      </c>
      <c r="C228" s="8">
        <v>41676</v>
      </c>
      <c r="D228" s="7" t="s">
        <v>45</v>
      </c>
      <c r="E228" s="7" t="s">
        <v>20</v>
      </c>
      <c r="F228" s="7" t="s">
        <v>53</v>
      </c>
      <c r="G228" s="9" t="s">
        <v>9</v>
      </c>
      <c r="H228" s="10">
        <v>25000</v>
      </c>
      <c r="I228" s="11">
        <v>255</v>
      </c>
      <c r="J228" s="12">
        <v>6375000</v>
      </c>
      <c r="K228" s="13">
        <v>63750</v>
      </c>
      <c r="L228" s="14">
        <v>1199137.5</v>
      </c>
      <c r="M228" s="25">
        <v>7510387.5</v>
      </c>
    </row>
    <row r="229" spans="1:13" x14ac:dyDescent="0.2">
      <c r="A229" s="24">
        <v>1010</v>
      </c>
      <c r="B229" s="7" t="s">
        <v>76</v>
      </c>
      <c r="C229" s="16">
        <v>43155</v>
      </c>
      <c r="D229" s="15" t="s">
        <v>29</v>
      </c>
      <c r="E229" s="15" t="s">
        <v>20</v>
      </c>
      <c r="F229" s="15" t="s">
        <v>56</v>
      </c>
      <c r="G229" s="17" t="s">
        <v>9</v>
      </c>
      <c r="H229" s="18">
        <v>25000</v>
      </c>
      <c r="I229" s="19">
        <v>84</v>
      </c>
      <c r="J229" s="20">
        <v>2100000</v>
      </c>
      <c r="K229" s="21">
        <v>21000</v>
      </c>
      <c r="L229" s="22">
        <v>395010</v>
      </c>
      <c r="M229" s="6">
        <v>2474010</v>
      </c>
    </row>
    <row r="230" spans="1:13" x14ac:dyDescent="0.2">
      <c r="A230" s="23">
        <v>1013</v>
      </c>
      <c r="B230" s="7" t="s">
        <v>58</v>
      </c>
      <c r="C230" s="8">
        <v>43348</v>
      </c>
      <c r="D230" s="7" t="s">
        <v>47</v>
      </c>
      <c r="E230" s="7" t="s">
        <v>20</v>
      </c>
      <c r="F230" s="7" t="s">
        <v>53</v>
      </c>
      <c r="G230" s="9" t="s">
        <v>12</v>
      </c>
      <c r="H230" s="10">
        <v>60000</v>
      </c>
      <c r="I230" s="11">
        <v>275</v>
      </c>
      <c r="J230" s="12">
        <v>16500000</v>
      </c>
      <c r="K230" s="13">
        <v>165000</v>
      </c>
      <c r="L230" s="14">
        <v>3103650</v>
      </c>
      <c r="M230" s="25">
        <v>19438650</v>
      </c>
    </row>
    <row r="231" spans="1:13" x14ac:dyDescent="0.2">
      <c r="A231" s="24">
        <v>1030</v>
      </c>
      <c r="B231" s="15" t="s">
        <v>59</v>
      </c>
      <c r="C231" s="16">
        <v>43092</v>
      </c>
      <c r="D231" s="15" t="s">
        <v>35</v>
      </c>
      <c r="E231" s="15" t="s">
        <v>20</v>
      </c>
      <c r="F231" s="15" t="s">
        <v>54</v>
      </c>
      <c r="G231" s="17" t="s">
        <v>11</v>
      </c>
      <c r="H231" s="18">
        <v>20000</v>
      </c>
      <c r="I231" s="19">
        <v>148</v>
      </c>
      <c r="J231" s="20">
        <v>2960000</v>
      </c>
      <c r="K231" s="21">
        <v>29600</v>
      </c>
      <c r="L231" s="22">
        <v>556776</v>
      </c>
      <c r="M231" s="6">
        <v>3487176</v>
      </c>
    </row>
    <row r="232" spans="1:13" x14ac:dyDescent="0.2">
      <c r="A232" s="23">
        <v>1037</v>
      </c>
      <c r="B232" s="7" t="s">
        <v>60</v>
      </c>
      <c r="C232" s="8">
        <v>41856</v>
      </c>
      <c r="D232" s="7" t="s">
        <v>33</v>
      </c>
      <c r="E232" s="7" t="s">
        <v>20</v>
      </c>
      <c r="F232" s="7" t="s">
        <v>56</v>
      </c>
      <c r="G232" s="9" t="s">
        <v>12</v>
      </c>
      <c r="H232" s="10">
        <v>60000</v>
      </c>
      <c r="I232" s="11">
        <v>53</v>
      </c>
      <c r="J232" s="12">
        <v>3180000</v>
      </c>
      <c r="K232" s="13">
        <v>31800</v>
      </c>
      <c r="L232" s="14">
        <v>598158</v>
      </c>
      <c r="M232" s="25">
        <v>3746358</v>
      </c>
    </row>
    <row r="233" spans="1:13" x14ac:dyDescent="0.2">
      <c r="A233" s="24">
        <v>1044</v>
      </c>
      <c r="B233" s="15" t="s">
        <v>61</v>
      </c>
      <c r="C233" s="16">
        <v>41898</v>
      </c>
      <c r="D233" s="15" t="s">
        <v>44</v>
      </c>
      <c r="E233" s="15" t="s">
        <v>20</v>
      </c>
      <c r="F233" s="15" t="s">
        <v>54</v>
      </c>
      <c r="G233" s="17" t="s">
        <v>9</v>
      </c>
      <c r="H233" s="18">
        <v>25000</v>
      </c>
      <c r="I233" s="19">
        <v>165</v>
      </c>
      <c r="J233" s="20">
        <v>4125000</v>
      </c>
      <c r="K233" s="21">
        <v>41250</v>
      </c>
      <c r="L233" s="22">
        <v>775912.5</v>
      </c>
      <c r="M233" s="6">
        <v>4859662.5</v>
      </c>
    </row>
    <row r="234" spans="1:13" x14ac:dyDescent="0.2">
      <c r="A234" s="23">
        <v>1053</v>
      </c>
      <c r="B234" s="7" t="s">
        <v>62</v>
      </c>
      <c r="C234" s="8">
        <v>41952</v>
      </c>
      <c r="D234" s="7" t="s">
        <v>45</v>
      </c>
      <c r="E234" s="7" t="s">
        <v>20</v>
      </c>
      <c r="F234" s="7" t="s">
        <v>54</v>
      </c>
      <c r="G234" s="9" t="s">
        <v>9</v>
      </c>
      <c r="H234" s="10">
        <v>25000</v>
      </c>
      <c r="I234" s="11">
        <v>71</v>
      </c>
      <c r="J234" s="12">
        <v>1775000</v>
      </c>
      <c r="K234" s="13">
        <v>17750</v>
      </c>
      <c r="L234" s="14">
        <v>333877.5</v>
      </c>
      <c r="M234" s="25">
        <v>2091127.5</v>
      </c>
    </row>
    <row r="235" spans="1:13" x14ac:dyDescent="0.2">
      <c r="A235" s="24">
        <v>1054</v>
      </c>
      <c r="B235" s="15" t="s">
        <v>63</v>
      </c>
      <c r="C235" s="16">
        <v>43348</v>
      </c>
      <c r="D235" s="15" t="s">
        <v>44</v>
      </c>
      <c r="E235" s="15" t="s">
        <v>20</v>
      </c>
      <c r="F235" s="15" t="s">
        <v>53</v>
      </c>
      <c r="G235" s="17" t="s">
        <v>11</v>
      </c>
      <c r="H235" s="18">
        <v>20000</v>
      </c>
      <c r="I235" s="19">
        <v>109</v>
      </c>
      <c r="J235" s="20">
        <v>2180000</v>
      </c>
      <c r="K235" s="21">
        <v>21800</v>
      </c>
      <c r="L235" s="22">
        <v>410058</v>
      </c>
      <c r="M235" s="6">
        <v>2568258</v>
      </c>
    </row>
    <row r="236" spans="1:13" x14ac:dyDescent="0.2">
      <c r="A236" s="23">
        <v>1063</v>
      </c>
      <c r="B236" s="7" t="s">
        <v>64</v>
      </c>
      <c r="C236" s="8">
        <v>42012</v>
      </c>
      <c r="D236" s="7" t="s">
        <v>28</v>
      </c>
      <c r="E236" s="7" t="s">
        <v>20</v>
      </c>
      <c r="F236" s="7" t="s">
        <v>53</v>
      </c>
      <c r="G236" s="9" t="s">
        <v>8</v>
      </c>
      <c r="H236" s="10">
        <v>8000</v>
      </c>
      <c r="I236" s="11">
        <v>287</v>
      </c>
      <c r="J236" s="12">
        <v>2296000</v>
      </c>
      <c r="K236" s="13">
        <v>22960</v>
      </c>
      <c r="L236" s="14">
        <v>431877.6</v>
      </c>
      <c r="M236" s="25">
        <v>2704917.6</v>
      </c>
    </row>
    <row r="237" spans="1:13" x14ac:dyDescent="0.2">
      <c r="A237" s="24">
        <v>1067</v>
      </c>
      <c r="B237" s="15" t="s">
        <v>65</v>
      </c>
      <c r="C237" s="16">
        <v>42036</v>
      </c>
      <c r="D237" s="15" t="s">
        <v>29</v>
      </c>
      <c r="E237" s="15" t="s">
        <v>20</v>
      </c>
      <c r="F237" s="15" t="s">
        <v>54</v>
      </c>
      <c r="G237" s="17" t="s">
        <v>11</v>
      </c>
      <c r="H237" s="18">
        <v>20000</v>
      </c>
      <c r="I237" s="19">
        <v>126</v>
      </c>
      <c r="J237" s="20">
        <v>2520000</v>
      </c>
      <c r="K237" s="21">
        <v>25200</v>
      </c>
      <c r="L237" s="22">
        <v>474012</v>
      </c>
      <c r="M237" s="6">
        <v>2968812</v>
      </c>
    </row>
    <row r="238" spans="1:13" x14ac:dyDescent="0.2">
      <c r="A238" s="23">
        <v>1073</v>
      </c>
      <c r="B238" s="7" t="s">
        <v>66</v>
      </c>
      <c r="C238" s="8">
        <v>42072</v>
      </c>
      <c r="D238" s="7" t="s">
        <v>45</v>
      </c>
      <c r="E238" s="7" t="s">
        <v>20</v>
      </c>
      <c r="F238" s="7" t="s">
        <v>53</v>
      </c>
      <c r="G238" s="9" t="s">
        <v>10</v>
      </c>
      <c r="H238" s="10">
        <v>16000</v>
      </c>
      <c r="I238" s="11">
        <v>155</v>
      </c>
      <c r="J238" s="12">
        <v>2480000</v>
      </c>
      <c r="K238" s="13">
        <v>24800</v>
      </c>
      <c r="L238" s="14">
        <v>466488</v>
      </c>
      <c r="M238" s="25">
        <v>2921688</v>
      </c>
    </row>
    <row r="239" spans="1:13" x14ac:dyDescent="0.2">
      <c r="A239" s="24">
        <v>1076</v>
      </c>
      <c r="B239" s="15" t="s">
        <v>67</v>
      </c>
      <c r="C239" s="16">
        <v>42090</v>
      </c>
      <c r="D239" s="15" t="s">
        <v>33</v>
      </c>
      <c r="E239" s="15" t="s">
        <v>20</v>
      </c>
      <c r="F239" s="15" t="s">
        <v>54</v>
      </c>
      <c r="G239" s="17" t="s">
        <v>14</v>
      </c>
      <c r="H239" s="18">
        <v>45000</v>
      </c>
      <c r="I239" s="19">
        <v>232</v>
      </c>
      <c r="J239" s="20">
        <v>10440000</v>
      </c>
      <c r="K239" s="21">
        <v>104400</v>
      </c>
      <c r="L239" s="22">
        <v>1963764</v>
      </c>
      <c r="M239" s="6">
        <v>12299364</v>
      </c>
    </row>
    <row r="240" spans="1:13" x14ac:dyDescent="0.2">
      <c r="A240" s="23">
        <v>1111</v>
      </c>
      <c r="B240" s="7" t="s">
        <v>68</v>
      </c>
      <c r="C240" s="8">
        <v>42300</v>
      </c>
      <c r="D240" s="7" t="s">
        <v>26</v>
      </c>
      <c r="E240" s="7" t="s">
        <v>20</v>
      </c>
      <c r="F240" s="7" t="s">
        <v>54</v>
      </c>
      <c r="G240" s="9" t="s">
        <v>13</v>
      </c>
      <c r="H240" s="10">
        <v>50000</v>
      </c>
      <c r="I240" s="11">
        <v>263</v>
      </c>
      <c r="J240" s="12">
        <v>13150000</v>
      </c>
      <c r="K240" s="13">
        <v>131500</v>
      </c>
      <c r="L240" s="14">
        <v>2473515</v>
      </c>
      <c r="M240" s="25">
        <v>15492015</v>
      </c>
    </row>
    <row r="241" spans="1:13" x14ac:dyDescent="0.2">
      <c r="A241" s="24">
        <v>1113</v>
      </c>
      <c r="B241" s="15" t="s">
        <v>69</v>
      </c>
      <c r="C241" s="16">
        <v>42312</v>
      </c>
      <c r="D241" s="15" t="s">
        <v>45</v>
      </c>
      <c r="E241" s="15" t="s">
        <v>20</v>
      </c>
      <c r="F241" s="15" t="s">
        <v>53</v>
      </c>
      <c r="G241" s="17" t="s">
        <v>11</v>
      </c>
      <c r="H241" s="18">
        <v>20000</v>
      </c>
      <c r="I241" s="19">
        <v>268</v>
      </c>
      <c r="J241" s="20">
        <v>5360000</v>
      </c>
      <c r="K241" s="21">
        <v>53600</v>
      </c>
      <c r="L241" s="22">
        <v>1008216</v>
      </c>
      <c r="M241" s="6">
        <v>6314616</v>
      </c>
    </row>
    <row r="242" spans="1:13" x14ac:dyDescent="0.2">
      <c r="A242" s="23">
        <v>1116</v>
      </c>
      <c r="B242" s="7" t="s">
        <v>70</v>
      </c>
      <c r="C242" s="8">
        <v>42330</v>
      </c>
      <c r="D242" s="7" t="s">
        <v>50</v>
      </c>
      <c r="E242" s="7" t="s">
        <v>20</v>
      </c>
      <c r="F242" s="7" t="s">
        <v>56</v>
      </c>
      <c r="G242" s="9" t="s">
        <v>8</v>
      </c>
      <c r="H242" s="10">
        <v>8000</v>
      </c>
      <c r="I242" s="11">
        <v>46</v>
      </c>
      <c r="J242" s="12">
        <v>368000</v>
      </c>
      <c r="K242" s="13">
        <v>3680</v>
      </c>
      <c r="L242" s="14">
        <v>69220.800000000003</v>
      </c>
      <c r="M242" s="25">
        <v>433540.8</v>
      </c>
    </row>
    <row r="243" spans="1:13" x14ac:dyDescent="0.2">
      <c r="A243" s="24">
        <v>1118</v>
      </c>
      <c r="B243" s="15" t="s">
        <v>71</v>
      </c>
      <c r="C243" s="16">
        <v>42342</v>
      </c>
      <c r="D243" s="15" t="s">
        <v>49</v>
      </c>
      <c r="E243" s="15" t="s">
        <v>20</v>
      </c>
      <c r="F243" s="15" t="s">
        <v>53</v>
      </c>
      <c r="G243" s="17" t="s">
        <v>8</v>
      </c>
      <c r="H243" s="18">
        <v>8000</v>
      </c>
      <c r="I243" s="19">
        <v>214</v>
      </c>
      <c r="J243" s="20">
        <v>1712000</v>
      </c>
      <c r="K243" s="21">
        <v>17120</v>
      </c>
      <c r="L243" s="22">
        <v>322027.2</v>
      </c>
      <c r="M243" s="6">
        <v>2016907.2</v>
      </c>
    </row>
    <row r="244" spans="1:13" x14ac:dyDescent="0.2">
      <c r="A244" s="23">
        <v>1119</v>
      </c>
      <c r="B244" s="7" t="s">
        <v>72</v>
      </c>
      <c r="C244" s="8">
        <v>42348</v>
      </c>
      <c r="D244" s="7" t="s">
        <v>41</v>
      </c>
      <c r="E244" s="7" t="s">
        <v>20</v>
      </c>
      <c r="F244" s="7" t="s">
        <v>54</v>
      </c>
      <c r="G244" s="9" t="s">
        <v>13</v>
      </c>
      <c r="H244" s="10">
        <v>50000</v>
      </c>
      <c r="I244" s="11">
        <v>80</v>
      </c>
      <c r="J244" s="12">
        <v>4000000</v>
      </c>
      <c r="K244" s="13">
        <v>40000</v>
      </c>
      <c r="L244" s="14">
        <v>752400</v>
      </c>
      <c r="M244" s="25">
        <v>4712400</v>
      </c>
    </row>
    <row r="245" spans="1:13" x14ac:dyDescent="0.2">
      <c r="A245" s="24">
        <v>1127</v>
      </c>
      <c r="B245" s="15" t="s">
        <v>73</v>
      </c>
      <c r="C245" s="16">
        <v>42396</v>
      </c>
      <c r="D245" s="15" t="s">
        <v>30</v>
      </c>
      <c r="E245" s="15" t="s">
        <v>20</v>
      </c>
      <c r="F245" s="15" t="s">
        <v>53</v>
      </c>
      <c r="G245" s="17" t="s">
        <v>13</v>
      </c>
      <c r="H245" s="18">
        <v>50000</v>
      </c>
      <c r="I245" s="19">
        <v>74</v>
      </c>
      <c r="J245" s="20">
        <v>3700000</v>
      </c>
      <c r="K245" s="21">
        <v>37000</v>
      </c>
      <c r="L245" s="22">
        <v>695970</v>
      </c>
      <c r="M245" s="6">
        <v>4358970</v>
      </c>
    </row>
    <row r="246" spans="1:13" x14ac:dyDescent="0.2">
      <c r="A246" s="23">
        <v>1136</v>
      </c>
      <c r="B246" s="7" t="s">
        <v>74</v>
      </c>
      <c r="C246" s="8">
        <v>42450</v>
      </c>
      <c r="D246" s="7" t="s">
        <v>50</v>
      </c>
      <c r="E246" s="7" t="s">
        <v>20</v>
      </c>
      <c r="F246" s="7" t="s">
        <v>54</v>
      </c>
      <c r="G246" s="9" t="s">
        <v>11</v>
      </c>
      <c r="H246" s="10">
        <v>20000</v>
      </c>
      <c r="I246" s="11">
        <v>263</v>
      </c>
      <c r="J246" s="12">
        <v>5260000</v>
      </c>
      <c r="K246" s="13">
        <v>52600</v>
      </c>
      <c r="L246" s="14">
        <v>989406</v>
      </c>
      <c r="M246" s="25">
        <v>6196806</v>
      </c>
    </row>
    <row r="247" spans="1:13" x14ac:dyDescent="0.2">
      <c r="A247" s="24">
        <v>1140</v>
      </c>
      <c r="B247" s="15" t="s">
        <v>75</v>
      </c>
      <c r="C247" s="16">
        <v>42474</v>
      </c>
      <c r="D247" s="15" t="s">
        <v>46</v>
      </c>
      <c r="E247" s="15" t="s">
        <v>20</v>
      </c>
      <c r="F247" s="15" t="s">
        <v>54</v>
      </c>
      <c r="G247" s="17" t="s">
        <v>12</v>
      </c>
      <c r="H247" s="18">
        <v>60000</v>
      </c>
      <c r="I247" s="19">
        <v>155</v>
      </c>
      <c r="J247" s="20">
        <v>9300000</v>
      </c>
      <c r="K247" s="21">
        <v>93000</v>
      </c>
      <c r="L247" s="22">
        <v>1749330</v>
      </c>
      <c r="M247" s="6">
        <v>10956330</v>
      </c>
    </row>
    <row r="248" spans="1:13" x14ac:dyDescent="0.2">
      <c r="A248" s="23">
        <v>1141</v>
      </c>
      <c r="B248" s="7" t="s">
        <v>76</v>
      </c>
      <c r="C248" s="8">
        <v>42480</v>
      </c>
      <c r="D248" s="7" t="s">
        <v>43</v>
      </c>
      <c r="E248" s="7" t="s">
        <v>20</v>
      </c>
      <c r="F248" s="7" t="s">
        <v>54</v>
      </c>
      <c r="G248" s="9" t="s">
        <v>14</v>
      </c>
      <c r="H248" s="10">
        <v>45000</v>
      </c>
      <c r="I248" s="11">
        <v>219</v>
      </c>
      <c r="J248" s="12">
        <v>9855000</v>
      </c>
      <c r="K248" s="13">
        <v>98550</v>
      </c>
      <c r="L248" s="14">
        <v>1853725.5</v>
      </c>
      <c r="M248" s="25">
        <v>11610175.5</v>
      </c>
    </row>
    <row r="249" spans="1:13" x14ac:dyDescent="0.2">
      <c r="A249" s="24">
        <v>1143</v>
      </c>
      <c r="B249" s="7" t="s">
        <v>58</v>
      </c>
      <c r="C249" s="16">
        <v>42492</v>
      </c>
      <c r="D249" s="15" t="s">
        <v>45</v>
      </c>
      <c r="E249" s="15" t="s">
        <v>20</v>
      </c>
      <c r="F249" s="15" t="s">
        <v>54</v>
      </c>
      <c r="G249" s="17" t="s">
        <v>8</v>
      </c>
      <c r="H249" s="18">
        <v>8000</v>
      </c>
      <c r="I249" s="19">
        <v>98</v>
      </c>
      <c r="J249" s="20">
        <v>784000</v>
      </c>
      <c r="K249" s="21">
        <v>7840</v>
      </c>
      <c r="L249" s="22">
        <v>147470.39999999999</v>
      </c>
      <c r="M249" s="6">
        <v>923630.4</v>
      </c>
    </row>
    <row r="250" spans="1:13" x14ac:dyDescent="0.2">
      <c r="A250" s="23">
        <v>1150</v>
      </c>
      <c r="B250" s="15" t="s">
        <v>59</v>
      </c>
      <c r="C250" s="8">
        <v>42534</v>
      </c>
      <c r="D250" s="7" t="s">
        <v>46</v>
      </c>
      <c r="E250" s="7" t="s">
        <v>20</v>
      </c>
      <c r="F250" s="7" t="s">
        <v>56</v>
      </c>
      <c r="G250" s="9" t="s">
        <v>9</v>
      </c>
      <c r="H250" s="10">
        <v>25000</v>
      </c>
      <c r="I250" s="11">
        <v>205</v>
      </c>
      <c r="J250" s="12">
        <v>5125000</v>
      </c>
      <c r="K250" s="13">
        <v>51250</v>
      </c>
      <c r="L250" s="14">
        <v>964012.5</v>
      </c>
      <c r="M250" s="25">
        <v>6037762.5</v>
      </c>
    </row>
    <row r="251" spans="1:13" x14ac:dyDescent="0.2">
      <c r="A251" s="24">
        <v>1152</v>
      </c>
      <c r="B251" s="7" t="s">
        <v>60</v>
      </c>
      <c r="C251" s="16">
        <v>42546</v>
      </c>
      <c r="D251" s="15" t="s">
        <v>48</v>
      </c>
      <c r="E251" s="15" t="s">
        <v>20</v>
      </c>
      <c r="F251" s="15" t="s">
        <v>56</v>
      </c>
      <c r="G251" s="17" t="s">
        <v>13</v>
      </c>
      <c r="H251" s="18">
        <v>50000</v>
      </c>
      <c r="I251" s="19">
        <v>176</v>
      </c>
      <c r="J251" s="20">
        <v>8800000</v>
      </c>
      <c r="K251" s="21">
        <v>88000</v>
      </c>
      <c r="L251" s="22">
        <v>1655280</v>
      </c>
      <c r="M251" s="6">
        <v>10367280</v>
      </c>
    </row>
    <row r="252" spans="1:13" x14ac:dyDescent="0.2">
      <c r="A252" s="23">
        <v>1158</v>
      </c>
      <c r="B252" s="15" t="s">
        <v>61</v>
      </c>
      <c r="C252" s="8">
        <v>42582</v>
      </c>
      <c r="D252" s="7" t="s">
        <v>49</v>
      </c>
      <c r="E252" s="7" t="s">
        <v>20</v>
      </c>
      <c r="F252" s="7" t="s">
        <v>54</v>
      </c>
      <c r="G252" s="9" t="s">
        <v>10</v>
      </c>
      <c r="H252" s="10">
        <v>16000</v>
      </c>
      <c r="I252" s="11">
        <v>345</v>
      </c>
      <c r="J252" s="12">
        <v>5520000</v>
      </c>
      <c r="K252" s="13">
        <v>55200</v>
      </c>
      <c r="L252" s="14">
        <v>1038312</v>
      </c>
      <c r="M252" s="25">
        <v>6503112</v>
      </c>
    </row>
    <row r="253" spans="1:13" x14ac:dyDescent="0.2">
      <c r="A253" s="24">
        <v>1170</v>
      </c>
      <c r="B253" s="7" t="s">
        <v>62</v>
      </c>
      <c r="C253" s="16">
        <v>42654</v>
      </c>
      <c r="D253" s="15" t="s">
        <v>28</v>
      </c>
      <c r="E253" s="15" t="s">
        <v>20</v>
      </c>
      <c r="F253" s="15" t="s">
        <v>53</v>
      </c>
      <c r="G253" s="17" t="s">
        <v>10</v>
      </c>
      <c r="H253" s="18">
        <v>16000</v>
      </c>
      <c r="I253" s="19">
        <v>340</v>
      </c>
      <c r="J253" s="20">
        <v>5440000</v>
      </c>
      <c r="K253" s="21">
        <v>54400</v>
      </c>
      <c r="L253" s="22">
        <v>1023264</v>
      </c>
      <c r="M253" s="6">
        <v>6408864</v>
      </c>
    </row>
    <row r="254" spans="1:13" x14ac:dyDescent="0.2">
      <c r="A254" s="23">
        <v>1176</v>
      </c>
      <c r="B254" s="15" t="s">
        <v>63</v>
      </c>
      <c r="C254" s="8">
        <v>42690</v>
      </c>
      <c r="D254" s="7" t="s">
        <v>50</v>
      </c>
      <c r="E254" s="7" t="s">
        <v>20</v>
      </c>
      <c r="F254" s="7" t="s">
        <v>54</v>
      </c>
      <c r="G254" s="9" t="s">
        <v>10</v>
      </c>
      <c r="H254" s="10">
        <v>16000</v>
      </c>
      <c r="I254" s="11">
        <v>257</v>
      </c>
      <c r="J254" s="12">
        <v>4112000</v>
      </c>
      <c r="K254" s="13">
        <v>41120</v>
      </c>
      <c r="L254" s="14">
        <v>773467.2</v>
      </c>
      <c r="M254" s="25">
        <v>4844347.2</v>
      </c>
    </row>
    <row r="255" spans="1:13" x14ac:dyDescent="0.2">
      <c r="A255" s="24">
        <v>1194</v>
      </c>
      <c r="B255" s="7" t="s">
        <v>64</v>
      </c>
      <c r="C255" s="16">
        <v>42798</v>
      </c>
      <c r="D255" s="15" t="s">
        <v>44</v>
      </c>
      <c r="E255" s="15" t="s">
        <v>20</v>
      </c>
      <c r="F255" s="15" t="s">
        <v>54</v>
      </c>
      <c r="G255" s="17" t="s">
        <v>14</v>
      </c>
      <c r="H255" s="18">
        <v>45000</v>
      </c>
      <c r="I255" s="19">
        <v>248</v>
      </c>
      <c r="J255" s="20">
        <v>11160000</v>
      </c>
      <c r="K255" s="21">
        <v>111600</v>
      </c>
      <c r="L255" s="22">
        <v>2099196</v>
      </c>
      <c r="M255" s="6">
        <v>13147596</v>
      </c>
    </row>
    <row r="256" spans="1:13" x14ac:dyDescent="0.2">
      <c r="A256" s="23">
        <v>1207</v>
      </c>
      <c r="B256" s="15" t="s">
        <v>65</v>
      </c>
      <c r="C256" s="8">
        <v>42876</v>
      </c>
      <c r="D256" s="7" t="s">
        <v>35</v>
      </c>
      <c r="E256" s="7" t="s">
        <v>20</v>
      </c>
      <c r="F256" s="7" t="s">
        <v>53</v>
      </c>
      <c r="G256" s="9" t="s">
        <v>13</v>
      </c>
      <c r="H256" s="10">
        <v>50000</v>
      </c>
      <c r="I256" s="11">
        <v>222</v>
      </c>
      <c r="J256" s="12">
        <v>11100000</v>
      </c>
      <c r="K256" s="13">
        <v>111000</v>
      </c>
      <c r="L256" s="14">
        <v>2087910</v>
      </c>
      <c r="M256" s="25">
        <v>13076910</v>
      </c>
    </row>
    <row r="257" spans="1:13" x14ac:dyDescent="0.2">
      <c r="A257" s="24">
        <v>1215</v>
      </c>
      <c r="B257" s="7" t="s">
        <v>66</v>
      </c>
      <c r="C257" s="16">
        <v>42924</v>
      </c>
      <c r="D257" s="15" t="s">
        <v>42</v>
      </c>
      <c r="E257" s="15" t="s">
        <v>20</v>
      </c>
      <c r="F257" s="15" t="s">
        <v>54</v>
      </c>
      <c r="G257" s="17" t="s">
        <v>12</v>
      </c>
      <c r="H257" s="18">
        <v>60000</v>
      </c>
      <c r="I257" s="19">
        <v>313</v>
      </c>
      <c r="J257" s="20">
        <v>18780000</v>
      </c>
      <c r="K257" s="21">
        <v>187800</v>
      </c>
      <c r="L257" s="22">
        <v>3532518</v>
      </c>
      <c r="M257" s="6">
        <v>22124718</v>
      </c>
    </row>
    <row r="258" spans="1:13" x14ac:dyDescent="0.2">
      <c r="A258" s="23">
        <v>1216</v>
      </c>
      <c r="B258" s="15" t="s">
        <v>67</v>
      </c>
      <c r="C258" s="8">
        <v>42930</v>
      </c>
      <c r="D258" s="7" t="s">
        <v>50</v>
      </c>
      <c r="E258" s="7" t="s">
        <v>20</v>
      </c>
      <c r="F258" s="7" t="s">
        <v>56</v>
      </c>
      <c r="G258" s="9" t="s">
        <v>11</v>
      </c>
      <c r="H258" s="10">
        <v>20000</v>
      </c>
      <c r="I258" s="11">
        <v>283</v>
      </c>
      <c r="J258" s="12">
        <v>5660000</v>
      </c>
      <c r="K258" s="13">
        <v>56600</v>
      </c>
      <c r="L258" s="14">
        <v>1064646</v>
      </c>
      <c r="M258" s="25">
        <v>6668046</v>
      </c>
    </row>
    <row r="259" spans="1:13" x14ac:dyDescent="0.2">
      <c r="A259" s="24">
        <v>1218</v>
      </c>
      <c r="B259" s="7" t="s">
        <v>68</v>
      </c>
      <c r="C259" s="16">
        <v>42942</v>
      </c>
      <c r="D259" s="15" t="s">
        <v>49</v>
      </c>
      <c r="E259" s="15" t="s">
        <v>20</v>
      </c>
      <c r="F259" s="15" t="s">
        <v>53</v>
      </c>
      <c r="G259" s="17" t="s">
        <v>12</v>
      </c>
      <c r="H259" s="18">
        <v>60000</v>
      </c>
      <c r="I259" s="19">
        <v>161</v>
      </c>
      <c r="J259" s="20">
        <v>9660000</v>
      </c>
      <c r="K259" s="21">
        <v>96600</v>
      </c>
      <c r="L259" s="22">
        <v>1817046</v>
      </c>
      <c r="M259" s="6">
        <v>11380446</v>
      </c>
    </row>
    <row r="260" spans="1:13" x14ac:dyDescent="0.2">
      <c r="A260" s="23">
        <v>1231</v>
      </c>
      <c r="B260" s="15" t="s">
        <v>69</v>
      </c>
      <c r="C260" s="8">
        <v>43020</v>
      </c>
      <c r="D260" s="7" t="s">
        <v>33</v>
      </c>
      <c r="E260" s="7" t="s">
        <v>20</v>
      </c>
      <c r="F260" s="7" t="s">
        <v>56</v>
      </c>
      <c r="G260" s="9" t="s">
        <v>14</v>
      </c>
      <c r="H260" s="10">
        <v>45000</v>
      </c>
      <c r="I260" s="11">
        <v>337</v>
      </c>
      <c r="J260" s="12">
        <v>15165000</v>
      </c>
      <c r="K260" s="13">
        <v>151650</v>
      </c>
      <c r="L260" s="14">
        <v>2852536.5</v>
      </c>
      <c r="M260" s="25">
        <v>17865886.5</v>
      </c>
    </row>
    <row r="261" spans="1:13" x14ac:dyDescent="0.2">
      <c r="A261" s="24">
        <v>1246</v>
      </c>
      <c r="B261" s="7" t="s">
        <v>70</v>
      </c>
      <c r="C261" s="16">
        <v>43110</v>
      </c>
      <c r="D261" s="15" t="s">
        <v>36</v>
      </c>
      <c r="E261" s="15" t="s">
        <v>20</v>
      </c>
      <c r="F261" s="15" t="s">
        <v>56</v>
      </c>
      <c r="G261" s="17" t="s">
        <v>14</v>
      </c>
      <c r="H261" s="18">
        <v>45000</v>
      </c>
      <c r="I261" s="19">
        <v>279</v>
      </c>
      <c r="J261" s="20">
        <v>12555000</v>
      </c>
      <c r="K261" s="21">
        <v>125550</v>
      </c>
      <c r="L261" s="22">
        <v>2361595.5</v>
      </c>
      <c r="M261" s="6">
        <v>14791045.5</v>
      </c>
    </row>
    <row r="262" spans="1:13" x14ac:dyDescent="0.2">
      <c r="A262" s="23">
        <v>1248</v>
      </c>
      <c r="B262" s="15" t="s">
        <v>71</v>
      </c>
      <c r="C262" s="8">
        <v>43122</v>
      </c>
      <c r="D262" s="7" t="s">
        <v>49</v>
      </c>
      <c r="E262" s="7" t="s">
        <v>20</v>
      </c>
      <c r="F262" s="7" t="s">
        <v>54</v>
      </c>
      <c r="G262" s="9" t="s">
        <v>13</v>
      </c>
      <c r="H262" s="10">
        <v>50000</v>
      </c>
      <c r="I262" s="11">
        <v>253</v>
      </c>
      <c r="J262" s="12">
        <v>12650000</v>
      </c>
      <c r="K262" s="13">
        <v>126500</v>
      </c>
      <c r="L262" s="14">
        <v>2379465</v>
      </c>
      <c r="M262" s="25">
        <v>14902965</v>
      </c>
    </row>
    <row r="263" spans="1:13" x14ac:dyDescent="0.2">
      <c r="A263" s="24">
        <v>1259</v>
      </c>
      <c r="B263" s="7" t="s">
        <v>72</v>
      </c>
      <c r="C263" s="16">
        <v>43188</v>
      </c>
      <c r="D263" s="15" t="s">
        <v>41</v>
      </c>
      <c r="E263" s="15" t="s">
        <v>20</v>
      </c>
      <c r="F263" s="15" t="s">
        <v>53</v>
      </c>
      <c r="G263" s="17" t="s">
        <v>14</v>
      </c>
      <c r="H263" s="18">
        <v>45000</v>
      </c>
      <c r="I263" s="19">
        <v>51</v>
      </c>
      <c r="J263" s="20">
        <v>2295000</v>
      </c>
      <c r="K263" s="21">
        <v>22950</v>
      </c>
      <c r="L263" s="22">
        <v>431689.5</v>
      </c>
      <c r="M263" s="6">
        <v>2703739.5</v>
      </c>
    </row>
    <row r="264" spans="1:13" x14ac:dyDescent="0.2">
      <c r="A264" s="23">
        <v>1291</v>
      </c>
      <c r="B264" s="15" t="s">
        <v>73</v>
      </c>
      <c r="C264" s="8">
        <v>43380</v>
      </c>
      <c r="D264" s="7" t="s">
        <v>43</v>
      </c>
      <c r="E264" s="7" t="s">
        <v>20</v>
      </c>
      <c r="F264" s="7" t="s">
        <v>53</v>
      </c>
      <c r="G264" s="9" t="s">
        <v>14</v>
      </c>
      <c r="H264" s="10">
        <v>45000</v>
      </c>
      <c r="I264" s="11">
        <v>107</v>
      </c>
      <c r="J264" s="12">
        <v>4815000</v>
      </c>
      <c r="K264" s="13">
        <v>48150</v>
      </c>
      <c r="L264" s="14">
        <v>905701.5</v>
      </c>
      <c r="M264" s="25">
        <v>5672551.5</v>
      </c>
    </row>
    <row r="265" spans="1:13" x14ac:dyDescent="0.2">
      <c r="A265" s="24">
        <v>1002</v>
      </c>
      <c r="B265" s="7" t="s">
        <v>74</v>
      </c>
      <c r="C265" s="16">
        <v>41646</v>
      </c>
      <c r="D265" s="15" t="s">
        <v>38</v>
      </c>
      <c r="E265" s="15" t="s">
        <v>23</v>
      </c>
      <c r="F265" s="15" t="s">
        <v>57</v>
      </c>
      <c r="G265" s="17" t="s">
        <v>8</v>
      </c>
      <c r="H265" s="18">
        <v>8000</v>
      </c>
      <c r="I265" s="19">
        <v>146</v>
      </c>
      <c r="J265" s="20">
        <v>1168000</v>
      </c>
      <c r="K265" s="21">
        <v>11680</v>
      </c>
      <c r="L265" s="22">
        <v>219700.8</v>
      </c>
      <c r="M265" s="6">
        <v>1376020.8</v>
      </c>
    </row>
    <row r="266" spans="1:13" x14ac:dyDescent="0.2">
      <c r="A266" s="23">
        <v>1016</v>
      </c>
      <c r="B266" s="15" t="s">
        <v>75</v>
      </c>
      <c r="C266" s="8">
        <v>41730</v>
      </c>
      <c r="D266" s="7" t="s">
        <v>33</v>
      </c>
      <c r="E266" s="7" t="s">
        <v>23</v>
      </c>
      <c r="F266" s="7" t="s">
        <v>57</v>
      </c>
      <c r="G266" s="9" t="s">
        <v>10</v>
      </c>
      <c r="H266" s="10">
        <v>16000</v>
      </c>
      <c r="I266" s="11">
        <v>133</v>
      </c>
      <c r="J266" s="12">
        <v>2128000</v>
      </c>
      <c r="K266" s="13">
        <v>21280</v>
      </c>
      <c r="L266" s="14">
        <v>400276.8</v>
      </c>
      <c r="M266" s="25">
        <v>2506996.7999999998</v>
      </c>
    </row>
    <row r="267" spans="1:13" x14ac:dyDescent="0.2">
      <c r="A267" s="24">
        <v>1018</v>
      </c>
      <c r="B267" s="7" t="s">
        <v>76</v>
      </c>
      <c r="C267" s="16">
        <v>41742</v>
      </c>
      <c r="D267" s="15" t="s">
        <v>43</v>
      </c>
      <c r="E267" s="15" t="s">
        <v>23</v>
      </c>
      <c r="F267" s="15" t="s">
        <v>57</v>
      </c>
      <c r="G267" s="17" t="s">
        <v>9</v>
      </c>
      <c r="H267" s="18">
        <v>25000</v>
      </c>
      <c r="I267" s="19">
        <v>337</v>
      </c>
      <c r="J267" s="20">
        <v>8425000</v>
      </c>
      <c r="K267" s="21">
        <v>84250</v>
      </c>
      <c r="L267" s="22">
        <v>1584742.5</v>
      </c>
      <c r="M267" s="6">
        <v>9925492.5</v>
      </c>
    </row>
    <row r="268" spans="1:13" x14ac:dyDescent="0.2">
      <c r="A268" s="23">
        <v>1023</v>
      </c>
      <c r="B268" s="7" t="s">
        <v>58</v>
      </c>
      <c r="C268" s="8">
        <v>41772</v>
      </c>
      <c r="D268" s="7" t="s">
        <v>50</v>
      </c>
      <c r="E268" s="7" t="s">
        <v>23</v>
      </c>
      <c r="F268" s="7" t="s">
        <v>54</v>
      </c>
      <c r="G268" s="9" t="s">
        <v>12</v>
      </c>
      <c r="H268" s="10">
        <v>60000</v>
      </c>
      <c r="I268" s="11">
        <v>194</v>
      </c>
      <c r="J268" s="12">
        <v>11640000</v>
      </c>
      <c r="K268" s="13">
        <v>116400</v>
      </c>
      <c r="L268" s="14">
        <v>2189484</v>
      </c>
      <c r="M268" s="25">
        <v>13713084</v>
      </c>
    </row>
    <row r="269" spans="1:13" x14ac:dyDescent="0.2">
      <c r="A269" s="24">
        <v>1024</v>
      </c>
      <c r="B269" s="15" t="s">
        <v>59</v>
      </c>
      <c r="C269" s="16">
        <v>41778</v>
      </c>
      <c r="D269" s="15" t="s">
        <v>40</v>
      </c>
      <c r="E269" s="15" t="s">
        <v>23</v>
      </c>
      <c r="F269" s="15" t="s">
        <v>57</v>
      </c>
      <c r="G269" s="17" t="s">
        <v>11</v>
      </c>
      <c r="H269" s="18">
        <v>20000</v>
      </c>
      <c r="I269" s="19">
        <v>109</v>
      </c>
      <c r="J269" s="20">
        <v>2180000</v>
      </c>
      <c r="K269" s="21">
        <v>21800</v>
      </c>
      <c r="L269" s="22">
        <v>410058</v>
      </c>
      <c r="M269" s="6">
        <v>2568258</v>
      </c>
    </row>
    <row r="270" spans="1:13" x14ac:dyDescent="0.2">
      <c r="A270" s="23">
        <v>1033</v>
      </c>
      <c r="B270" s="7" t="s">
        <v>60</v>
      </c>
      <c r="C270" s="8">
        <v>43092</v>
      </c>
      <c r="D270" s="7" t="s">
        <v>45</v>
      </c>
      <c r="E270" s="7" t="s">
        <v>23</v>
      </c>
      <c r="F270" s="7" t="s">
        <v>53</v>
      </c>
      <c r="G270" s="9" t="s">
        <v>14</v>
      </c>
      <c r="H270" s="10">
        <v>45000</v>
      </c>
      <c r="I270" s="11">
        <v>177</v>
      </c>
      <c r="J270" s="12">
        <v>7965000</v>
      </c>
      <c r="K270" s="13">
        <v>79650</v>
      </c>
      <c r="L270" s="14">
        <v>1498216.5</v>
      </c>
      <c r="M270" s="25">
        <v>9383566.5</v>
      </c>
    </row>
    <row r="271" spans="1:13" x14ac:dyDescent="0.2">
      <c r="A271" s="24">
        <v>1060</v>
      </c>
      <c r="B271" s="15" t="s">
        <v>61</v>
      </c>
      <c r="C271" s="16">
        <v>41994</v>
      </c>
      <c r="D271" s="15" t="s">
        <v>38</v>
      </c>
      <c r="E271" s="15" t="s">
        <v>23</v>
      </c>
      <c r="F271" s="15" t="s">
        <v>53</v>
      </c>
      <c r="G271" s="17" t="s">
        <v>14</v>
      </c>
      <c r="H271" s="18">
        <v>45000</v>
      </c>
      <c r="I271" s="19">
        <v>233</v>
      </c>
      <c r="J271" s="20">
        <v>10485000</v>
      </c>
      <c r="K271" s="21">
        <v>104850</v>
      </c>
      <c r="L271" s="22">
        <v>1972228.5</v>
      </c>
      <c r="M271" s="6">
        <v>12352378.5</v>
      </c>
    </row>
    <row r="272" spans="1:13" x14ac:dyDescent="0.2">
      <c r="A272" s="23">
        <v>1069</v>
      </c>
      <c r="B272" s="7" t="s">
        <v>62</v>
      </c>
      <c r="C272" s="8">
        <v>42048</v>
      </c>
      <c r="D272" s="7" t="s">
        <v>28</v>
      </c>
      <c r="E272" s="7" t="s">
        <v>23</v>
      </c>
      <c r="F272" s="7" t="s">
        <v>53</v>
      </c>
      <c r="G272" s="9" t="s">
        <v>8</v>
      </c>
      <c r="H272" s="10">
        <v>8000</v>
      </c>
      <c r="I272" s="11">
        <v>325</v>
      </c>
      <c r="J272" s="12">
        <v>2600000</v>
      </c>
      <c r="K272" s="13">
        <v>26000</v>
      </c>
      <c r="L272" s="14">
        <v>489060</v>
      </c>
      <c r="M272" s="25">
        <v>3063060</v>
      </c>
    </row>
    <row r="273" spans="1:13" x14ac:dyDescent="0.2">
      <c r="A273" s="24">
        <v>1093</v>
      </c>
      <c r="B273" s="15" t="s">
        <v>63</v>
      </c>
      <c r="C273" s="16">
        <v>42192</v>
      </c>
      <c r="D273" s="15" t="s">
        <v>45</v>
      </c>
      <c r="E273" s="15" t="s">
        <v>23</v>
      </c>
      <c r="F273" s="15" t="s">
        <v>53</v>
      </c>
      <c r="G273" s="17" t="s">
        <v>9</v>
      </c>
      <c r="H273" s="18">
        <v>25000</v>
      </c>
      <c r="I273" s="19">
        <v>226</v>
      </c>
      <c r="J273" s="20">
        <v>5650000</v>
      </c>
      <c r="K273" s="21">
        <v>56500</v>
      </c>
      <c r="L273" s="22">
        <v>1062765</v>
      </c>
      <c r="M273" s="6">
        <v>6656265</v>
      </c>
    </row>
    <row r="274" spans="1:13" x14ac:dyDescent="0.2">
      <c r="A274" s="23">
        <v>1121</v>
      </c>
      <c r="B274" s="7" t="s">
        <v>64</v>
      </c>
      <c r="C274" s="8">
        <v>42360</v>
      </c>
      <c r="D274" s="7" t="s">
        <v>37</v>
      </c>
      <c r="E274" s="7" t="s">
        <v>23</v>
      </c>
      <c r="F274" s="7" t="s">
        <v>53</v>
      </c>
      <c r="G274" s="9" t="s">
        <v>13</v>
      </c>
      <c r="H274" s="10">
        <v>50000</v>
      </c>
      <c r="I274" s="11">
        <v>299</v>
      </c>
      <c r="J274" s="12">
        <v>14950000</v>
      </c>
      <c r="K274" s="13">
        <v>149500</v>
      </c>
      <c r="L274" s="14">
        <v>2812095</v>
      </c>
      <c r="M274" s="25">
        <v>17612595</v>
      </c>
    </row>
    <row r="275" spans="1:13" x14ac:dyDescent="0.2">
      <c r="A275" s="24">
        <v>1135</v>
      </c>
      <c r="B275" s="15" t="s">
        <v>65</v>
      </c>
      <c r="C275" s="16">
        <v>42444</v>
      </c>
      <c r="D275" s="15" t="s">
        <v>42</v>
      </c>
      <c r="E275" s="15" t="s">
        <v>23</v>
      </c>
      <c r="F275" s="15" t="s">
        <v>55</v>
      </c>
      <c r="G275" s="17" t="s">
        <v>14</v>
      </c>
      <c r="H275" s="18">
        <v>45000</v>
      </c>
      <c r="I275" s="19">
        <v>256</v>
      </c>
      <c r="J275" s="20">
        <v>11520000</v>
      </c>
      <c r="K275" s="21">
        <v>115200</v>
      </c>
      <c r="L275" s="22">
        <v>2166912</v>
      </c>
      <c r="M275" s="6">
        <v>13571712</v>
      </c>
    </row>
    <row r="276" spans="1:13" x14ac:dyDescent="0.2">
      <c r="A276" s="23">
        <v>1139</v>
      </c>
      <c r="B276" s="7" t="s">
        <v>66</v>
      </c>
      <c r="C276" s="8">
        <v>42468</v>
      </c>
      <c r="D276" s="7" t="s">
        <v>41</v>
      </c>
      <c r="E276" s="7" t="s">
        <v>23</v>
      </c>
      <c r="F276" s="7" t="s">
        <v>54</v>
      </c>
      <c r="G276" s="9" t="s">
        <v>14</v>
      </c>
      <c r="H276" s="10">
        <v>45000</v>
      </c>
      <c r="I276" s="11">
        <v>149</v>
      </c>
      <c r="J276" s="12">
        <v>6705000</v>
      </c>
      <c r="K276" s="13">
        <v>67050</v>
      </c>
      <c r="L276" s="14">
        <v>1261210.5</v>
      </c>
      <c r="M276" s="25">
        <v>7899160.5</v>
      </c>
    </row>
    <row r="277" spans="1:13" x14ac:dyDescent="0.2">
      <c r="A277" s="24">
        <v>1149</v>
      </c>
      <c r="B277" s="15" t="s">
        <v>67</v>
      </c>
      <c r="C277" s="16">
        <v>42528</v>
      </c>
      <c r="D277" s="15" t="s">
        <v>31</v>
      </c>
      <c r="E277" s="15" t="s">
        <v>23</v>
      </c>
      <c r="F277" s="15" t="s">
        <v>54</v>
      </c>
      <c r="G277" s="17" t="s">
        <v>14</v>
      </c>
      <c r="H277" s="18">
        <v>45000</v>
      </c>
      <c r="I277" s="19">
        <v>93</v>
      </c>
      <c r="J277" s="20">
        <v>4185000</v>
      </c>
      <c r="K277" s="21">
        <v>41850</v>
      </c>
      <c r="L277" s="22">
        <v>787198.5</v>
      </c>
      <c r="M277" s="6">
        <v>4930348.5</v>
      </c>
    </row>
    <row r="278" spans="1:13" x14ac:dyDescent="0.2">
      <c r="A278" s="23">
        <v>1155</v>
      </c>
      <c r="B278" s="7" t="s">
        <v>68</v>
      </c>
      <c r="C278" s="8">
        <v>42564</v>
      </c>
      <c r="D278" s="7" t="s">
        <v>42</v>
      </c>
      <c r="E278" s="7" t="s">
        <v>23</v>
      </c>
      <c r="F278" s="7" t="s">
        <v>53</v>
      </c>
      <c r="G278" s="9" t="s">
        <v>8</v>
      </c>
      <c r="H278" s="10">
        <v>8000</v>
      </c>
      <c r="I278" s="11">
        <v>244</v>
      </c>
      <c r="J278" s="12">
        <v>1952000</v>
      </c>
      <c r="K278" s="13">
        <v>19520</v>
      </c>
      <c r="L278" s="14">
        <v>367171.2</v>
      </c>
      <c r="M278" s="25">
        <v>2299651.2000000002</v>
      </c>
    </row>
    <row r="279" spans="1:13" x14ac:dyDescent="0.2">
      <c r="A279" s="24">
        <v>1160</v>
      </c>
      <c r="B279" s="15" t="s">
        <v>69</v>
      </c>
      <c r="C279" s="16">
        <v>42594</v>
      </c>
      <c r="D279" s="15" t="s">
        <v>46</v>
      </c>
      <c r="E279" s="15" t="s">
        <v>23</v>
      </c>
      <c r="F279" s="15" t="s">
        <v>55</v>
      </c>
      <c r="G279" s="17" t="s">
        <v>12</v>
      </c>
      <c r="H279" s="18">
        <v>60000</v>
      </c>
      <c r="I279" s="19">
        <v>58</v>
      </c>
      <c r="J279" s="20">
        <v>3480000</v>
      </c>
      <c r="K279" s="21">
        <v>34800</v>
      </c>
      <c r="L279" s="22">
        <v>654588</v>
      </c>
      <c r="M279" s="6">
        <v>4099788</v>
      </c>
    </row>
    <row r="280" spans="1:13" x14ac:dyDescent="0.2">
      <c r="A280" s="23">
        <v>1161</v>
      </c>
      <c r="B280" s="7" t="s">
        <v>70</v>
      </c>
      <c r="C280" s="8">
        <v>42600</v>
      </c>
      <c r="D280" s="7" t="s">
        <v>43</v>
      </c>
      <c r="E280" s="7" t="s">
        <v>23</v>
      </c>
      <c r="F280" s="7" t="s">
        <v>55</v>
      </c>
      <c r="G280" s="9" t="s">
        <v>10</v>
      </c>
      <c r="H280" s="10">
        <v>16000</v>
      </c>
      <c r="I280" s="11">
        <v>108</v>
      </c>
      <c r="J280" s="12">
        <v>1728000</v>
      </c>
      <c r="K280" s="13">
        <v>17280</v>
      </c>
      <c r="L280" s="14">
        <v>325036.79999999999</v>
      </c>
      <c r="M280" s="25">
        <v>2035756.8</v>
      </c>
    </row>
    <row r="281" spans="1:13" x14ac:dyDescent="0.2">
      <c r="A281" s="24">
        <v>1167</v>
      </c>
      <c r="B281" s="15" t="s">
        <v>71</v>
      </c>
      <c r="C281" s="16">
        <v>42636</v>
      </c>
      <c r="D281" s="15" t="s">
        <v>40</v>
      </c>
      <c r="E281" s="15" t="s">
        <v>23</v>
      </c>
      <c r="F281" s="15" t="s">
        <v>53</v>
      </c>
      <c r="G281" s="17" t="s">
        <v>13</v>
      </c>
      <c r="H281" s="18">
        <v>50000</v>
      </c>
      <c r="I281" s="19">
        <v>167</v>
      </c>
      <c r="J281" s="20">
        <v>8350000</v>
      </c>
      <c r="K281" s="21">
        <v>83500</v>
      </c>
      <c r="L281" s="22">
        <v>1570635</v>
      </c>
      <c r="M281" s="6">
        <v>9837135</v>
      </c>
    </row>
    <row r="282" spans="1:13" x14ac:dyDescent="0.2">
      <c r="A282" s="23">
        <v>1175</v>
      </c>
      <c r="B282" s="7" t="s">
        <v>72</v>
      </c>
      <c r="C282" s="8">
        <v>42684</v>
      </c>
      <c r="D282" s="7" t="s">
        <v>42</v>
      </c>
      <c r="E282" s="7" t="s">
        <v>23</v>
      </c>
      <c r="F282" s="7" t="s">
        <v>53</v>
      </c>
      <c r="G282" s="9" t="s">
        <v>12</v>
      </c>
      <c r="H282" s="10">
        <v>60000</v>
      </c>
      <c r="I282" s="11">
        <v>145</v>
      </c>
      <c r="J282" s="12">
        <v>8700000</v>
      </c>
      <c r="K282" s="13">
        <v>87000</v>
      </c>
      <c r="L282" s="14">
        <v>1636470</v>
      </c>
      <c r="M282" s="25">
        <v>10249470</v>
      </c>
    </row>
    <row r="283" spans="1:13" x14ac:dyDescent="0.2">
      <c r="A283" s="24">
        <v>1179</v>
      </c>
      <c r="B283" s="15" t="s">
        <v>73</v>
      </c>
      <c r="C283" s="16">
        <v>42708</v>
      </c>
      <c r="D283" s="15" t="s">
        <v>41</v>
      </c>
      <c r="E283" s="15" t="s">
        <v>23</v>
      </c>
      <c r="F283" s="15" t="s">
        <v>57</v>
      </c>
      <c r="G283" s="17" t="s">
        <v>14</v>
      </c>
      <c r="H283" s="18">
        <v>45000</v>
      </c>
      <c r="I283" s="19">
        <v>280</v>
      </c>
      <c r="J283" s="20">
        <v>12600000</v>
      </c>
      <c r="K283" s="21">
        <v>126000</v>
      </c>
      <c r="L283" s="22">
        <v>2370060</v>
      </c>
      <c r="M283" s="6">
        <v>14844060</v>
      </c>
    </row>
    <row r="284" spans="1:13" x14ac:dyDescent="0.2">
      <c r="A284" s="23">
        <v>1182</v>
      </c>
      <c r="B284" s="7" t="s">
        <v>74</v>
      </c>
      <c r="C284" s="8">
        <v>42726</v>
      </c>
      <c r="D284" s="7" t="s">
        <v>37</v>
      </c>
      <c r="E284" s="7" t="s">
        <v>23</v>
      </c>
      <c r="F284" s="7" t="s">
        <v>53</v>
      </c>
      <c r="G284" s="9" t="s">
        <v>11</v>
      </c>
      <c r="H284" s="10">
        <v>20000</v>
      </c>
      <c r="I284" s="11">
        <v>99</v>
      </c>
      <c r="J284" s="12">
        <v>1980000</v>
      </c>
      <c r="K284" s="13">
        <v>19800</v>
      </c>
      <c r="L284" s="14">
        <v>372438</v>
      </c>
      <c r="M284" s="25">
        <v>2332638</v>
      </c>
    </row>
    <row r="285" spans="1:13" x14ac:dyDescent="0.2">
      <c r="A285" s="24">
        <v>1187</v>
      </c>
      <c r="B285" s="15" t="s">
        <v>75</v>
      </c>
      <c r="C285" s="16">
        <v>42756</v>
      </c>
      <c r="D285" s="15" t="s">
        <v>40</v>
      </c>
      <c r="E285" s="15" t="s">
        <v>23</v>
      </c>
      <c r="F285" s="15" t="s">
        <v>55</v>
      </c>
      <c r="G285" s="17" t="s">
        <v>13</v>
      </c>
      <c r="H285" s="18">
        <v>50000</v>
      </c>
      <c r="I285" s="19">
        <v>56</v>
      </c>
      <c r="J285" s="20">
        <v>2800000</v>
      </c>
      <c r="K285" s="21">
        <v>28000</v>
      </c>
      <c r="L285" s="22">
        <v>526680</v>
      </c>
      <c r="M285" s="6">
        <v>3298680</v>
      </c>
    </row>
    <row r="286" spans="1:13" x14ac:dyDescent="0.2">
      <c r="A286" s="23">
        <v>1189</v>
      </c>
      <c r="B286" s="7" t="s">
        <v>76</v>
      </c>
      <c r="C286" s="8">
        <v>42768</v>
      </c>
      <c r="D286" s="7" t="s">
        <v>31</v>
      </c>
      <c r="E286" s="7" t="s">
        <v>23</v>
      </c>
      <c r="F286" s="7" t="s">
        <v>54</v>
      </c>
      <c r="G286" s="9" t="s">
        <v>9</v>
      </c>
      <c r="H286" s="10">
        <v>25000</v>
      </c>
      <c r="I286" s="11">
        <v>262</v>
      </c>
      <c r="J286" s="12">
        <v>6550000</v>
      </c>
      <c r="K286" s="13">
        <v>65500</v>
      </c>
      <c r="L286" s="14">
        <v>1232055</v>
      </c>
      <c r="M286" s="25">
        <v>7716555</v>
      </c>
    </row>
    <row r="287" spans="1:13" x14ac:dyDescent="0.2">
      <c r="A287" s="24">
        <v>1199</v>
      </c>
      <c r="B287" s="7" t="s">
        <v>58</v>
      </c>
      <c r="C287" s="16">
        <v>42828</v>
      </c>
      <c r="D287" s="15" t="s">
        <v>41</v>
      </c>
      <c r="E287" s="15" t="s">
        <v>23</v>
      </c>
      <c r="F287" s="15" t="s">
        <v>53</v>
      </c>
      <c r="G287" s="17" t="s">
        <v>11</v>
      </c>
      <c r="H287" s="18">
        <v>20000</v>
      </c>
      <c r="I287" s="19">
        <v>208</v>
      </c>
      <c r="J287" s="20">
        <v>4160000</v>
      </c>
      <c r="K287" s="21">
        <v>41600</v>
      </c>
      <c r="L287" s="22">
        <v>782496</v>
      </c>
      <c r="M287" s="6">
        <v>4900896</v>
      </c>
    </row>
    <row r="288" spans="1:13" x14ac:dyDescent="0.2">
      <c r="A288" s="23">
        <v>1200</v>
      </c>
      <c r="B288" s="15" t="s">
        <v>59</v>
      </c>
      <c r="C288" s="8">
        <v>42834</v>
      </c>
      <c r="D288" s="7" t="s">
        <v>46</v>
      </c>
      <c r="E288" s="7" t="s">
        <v>23</v>
      </c>
      <c r="F288" s="7" t="s">
        <v>53</v>
      </c>
      <c r="G288" s="9" t="s">
        <v>9</v>
      </c>
      <c r="H288" s="10">
        <v>25000</v>
      </c>
      <c r="I288" s="11">
        <v>289</v>
      </c>
      <c r="J288" s="12">
        <v>7225000</v>
      </c>
      <c r="K288" s="13">
        <v>72250</v>
      </c>
      <c r="L288" s="14">
        <v>1359022.5</v>
      </c>
      <c r="M288" s="25">
        <v>8511772.5</v>
      </c>
    </row>
    <row r="289" spans="1:13" x14ac:dyDescent="0.2">
      <c r="A289" s="24">
        <v>1220</v>
      </c>
      <c r="B289" s="7" t="s">
        <v>60</v>
      </c>
      <c r="C289" s="16">
        <v>42954</v>
      </c>
      <c r="D289" s="15" t="s">
        <v>46</v>
      </c>
      <c r="E289" s="15" t="s">
        <v>23</v>
      </c>
      <c r="F289" s="15" t="s">
        <v>57</v>
      </c>
      <c r="G289" s="17" t="s">
        <v>8</v>
      </c>
      <c r="H289" s="18">
        <v>8000</v>
      </c>
      <c r="I289" s="19">
        <v>324</v>
      </c>
      <c r="J289" s="20">
        <v>2592000</v>
      </c>
      <c r="K289" s="21">
        <v>25920</v>
      </c>
      <c r="L289" s="22">
        <v>487555.2</v>
      </c>
      <c r="M289" s="6">
        <v>3053635.2</v>
      </c>
    </row>
    <row r="290" spans="1:13" x14ac:dyDescent="0.2">
      <c r="A290" s="23">
        <v>1224</v>
      </c>
      <c r="B290" s="15" t="s">
        <v>61</v>
      </c>
      <c r="C290" s="8">
        <v>42978</v>
      </c>
      <c r="D290" s="7" t="s">
        <v>44</v>
      </c>
      <c r="E290" s="7" t="s">
        <v>23</v>
      </c>
      <c r="F290" s="7" t="s">
        <v>57</v>
      </c>
      <c r="G290" s="9" t="s">
        <v>13</v>
      </c>
      <c r="H290" s="10">
        <v>50000</v>
      </c>
      <c r="I290" s="11">
        <v>112</v>
      </c>
      <c r="J290" s="12">
        <v>5600000</v>
      </c>
      <c r="K290" s="13">
        <v>56000</v>
      </c>
      <c r="L290" s="14">
        <v>1053360</v>
      </c>
      <c r="M290" s="25">
        <v>6597360</v>
      </c>
    </row>
    <row r="291" spans="1:13" x14ac:dyDescent="0.2">
      <c r="A291" s="24">
        <v>1235</v>
      </c>
      <c r="B291" s="7" t="s">
        <v>62</v>
      </c>
      <c r="C291" s="16">
        <v>43044</v>
      </c>
      <c r="D291" s="15" t="s">
        <v>32</v>
      </c>
      <c r="E291" s="15" t="s">
        <v>23</v>
      </c>
      <c r="F291" s="15" t="s">
        <v>55</v>
      </c>
      <c r="G291" s="17" t="s">
        <v>8</v>
      </c>
      <c r="H291" s="18">
        <v>8000</v>
      </c>
      <c r="I291" s="19">
        <v>259</v>
      </c>
      <c r="J291" s="20">
        <v>2072000</v>
      </c>
      <c r="K291" s="21">
        <v>20720</v>
      </c>
      <c r="L291" s="22">
        <v>389743.2</v>
      </c>
      <c r="M291" s="6">
        <v>2441023.2000000002</v>
      </c>
    </row>
    <row r="292" spans="1:13" x14ac:dyDescent="0.2">
      <c r="A292" s="23">
        <v>1236</v>
      </c>
      <c r="B292" s="15" t="s">
        <v>63</v>
      </c>
      <c r="C292" s="8">
        <v>43050</v>
      </c>
      <c r="D292" s="7" t="s">
        <v>50</v>
      </c>
      <c r="E292" s="7" t="s">
        <v>23</v>
      </c>
      <c r="F292" s="7" t="s">
        <v>53</v>
      </c>
      <c r="G292" s="9" t="s">
        <v>10</v>
      </c>
      <c r="H292" s="10">
        <v>16000</v>
      </c>
      <c r="I292" s="11">
        <v>140</v>
      </c>
      <c r="J292" s="12">
        <v>2240000</v>
      </c>
      <c r="K292" s="13">
        <v>22400</v>
      </c>
      <c r="L292" s="14">
        <v>421344</v>
      </c>
      <c r="M292" s="25">
        <v>2638944</v>
      </c>
    </row>
    <row r="293" spans="1:13" x14ac:dyDescent="0.2">
      <c r="A293" s="24">
        <v>1255</v>
      </c>
      <c r="B293" s="7" t="s">
        <v>64</v>
      </c>
      <c r="C293" s="16">
        <v>43164</v>
      </c>
      <c r="D293" s="15" t="s">
        <v>42</v>
      </c>
      <c r="E293" s="15" t="s">
        <v>23</v>
      </c>
      <c r="F293" s="15" t="s">
        <v>53</v>
      </c>
      <c r="G293" s="17" t="s">
        <v>14</v>
      </c>
      <c r="H293" s="18">
        <v>45000</v>
      </c>
      <c r="I293" s="19">
        <v>125</v>
      </c>
      <c r="J293" s="20">
        <v>5625000</v>
      </c>
      <c r="K293" s="21">
        <v>56250</v>
      </c>
      <c r="L293" s="22">
        <v>1058062.5</v>
      </c>
      <c r="M293" s="6">
        <v>6626812.5</v>
      </c>
    </row>
    <row r="294" spans="1:13" x14ac:dyDescent="0.2">
      <c r="A294" s="23">
        <v>1260</v>
      </c>
      <c r="B294" s="15" t="s">
        <v>65</v>
      </c>
      <c r="C294" s="8">
        <v>43194</v>
      </c>
      <c r="D294" s="7" t="s">
        <v>46</v>
      </c>
      <c r="E294" s="7" t="s">
        <v>23</v>
      </c>
      <c r="F294" s="7" t="s">
        <v>55</v>
      </c>
      <c r="G294" s="9" t="s">
        <v>11</v>
      </c>
      <c r="H294" s="10">
        <v>20000</v>
      </c>
      <c r="I294" s="11">
        <v>335</v>
      </c>
      <c r="J294" s="12">
        <v>6700000</v>
      </c>
      <c r="K294" s="13">
        <v>67000</v>
      </c>
      <c r="L294" s="14">
        <v>1260270</v>
      </c>
      <c r="M294" s="25">
        <v>7893270</v>
      </c>
    </row>
    <row r="295" spans="1:13" x14ac:dyDescent="0.2">
      <c r="A295" s="24">
        <v>1267</v>
      </c>
      <c r="B295" s="7" t="s">
        <v>66</v>
      </c>
      <c r="C295" s="16">
        <v>43236</v>
      </c>
      <c r="D295" s="15" t="s">
        <v>33</v>
      </c>
      <c r="E295" s="15" t="s">
        <v>23</v>
      </c>
      <c r="F295" s="15" t="s">
        <v>53</v>
      </c>
      <c r="G295" s="17" t="s">
        <v>12</v>
      </c>
      <c r="H295" s="18">
        <v>60000</v>
      </c>
      <c r="I295" s="19">
        <v>52</v>
      </c>
      <c r="J295" s="20">
        <v>3120000</v>
      </c>
      <c r="K295" s="21">
        <v>31200</v>
      </c>
      <c r="L295" s="22">
        <v>586872</v>
      </c>
      <c r="M295" s="6">
        <v>3675672</v>
      </c>
    </row>
    <row r="296" spans="1:13" x14ac:dyDescent="0.2">
      <c r="A296" s="23">
        <v>1268</v>
      </c>
      <c r="B296" s="15" t="s">
        <v>67</v>
      </c>
      <c r="C296" s="8">
        <v>43242</v>
      </c>
      <c r="D296" s="7" t="s">
        <v>32</v>
      </c>
      <c r="E296" s="7" t="s">
        <v>23</v>
      </c>
      <c r="F296" s="7" t="s">
        <v>53</v>
      </c>
      <c r="G296" s="9" t="s">
        <v>14</v>
      </c>
      <c r="H296" s="10">
        <v>45000</v>
      </c>
      <c r="I296" s="11">
        <v>245</v>
      </c>
      <c r="J296" s="12">
        <v>11025000</v>
      </c>
      <c r="K296" s="13">
        <v>110250</v>
      </c>
      <c r="L296" s="14">
        <v>2073802.5</v>
      </c>
      <c r="M296" s="25">
        <v>12988552.5</v>
      </c>
    </row>
    <row r="297" spans="1:13" x14ac:dyDescent="0.2">
      <c r="A297" s="24">
        <v>1269</v>
      </c>
      <c r="B297" s="7" t="s">
        <v>68</v>
      </c>
      <c r="C297" s="16">
        <v>43248</v>
      </c>
      <c r="D297" s="15" t="s">
        <v>41</v>
      </c>
      <c r="E297" s="15" t="s">
        <v>23</v>
      </c>
      <c r="F297" s="15" t="s">
        <v>55</v>
      </c>
      <c r="G297" s="17" t="s">
        <v>9</v>
      </c>
      <c r="H297" s="18">
        <v>25000</v>
      </c>
      <c r="I297" s="19">
        <v>341</v>
      </c>
      <c r="J297" s="20">
        <v>8525000</v>
      </c>
      <c r="K297" s="21">
        <v>85250</v>
      </c>
      <c r="L297" s="22">
        <v>1603552.5</v>
      </c>
      <c r="M297" s="6">
        <v>10043302.5</v>
      </c>
    </row>
    <row r="298" spans="1:13" x14ac:dyDescent="0.2">
      <c r="A298" s="23">
        <v>1276</v>
      </c>
      <c r="B298" s="15" t="s">
        <v>69</v>
      </c>
      <c r="C298" s="8">
        <v>43290</v>
      </c>
      <c r="D298" s="7" t="s">
        <v>50</v>
      </c>
      <c r="E298" s="7" t="s">
        <v>23</v>
      </c>
      <c r="F298" s="7" t="s">
        <v>54</v>
      </c>
      <c r="G298" s="9" t="s">
        <v>13</v>
      </c>
      <c r="H298" s="10">
        <v>50000</v>
      </c>
      <c r="I298" s="11">
        <v>106</v>
      </c>
      <c r="J298" s="12">
        <v>5300000</v>
      </c>
      <c r="K298" s="13">
        <v>53000</v>
      </c>
      <c r="L298" s="14">
        <v>996930</v>
      </c>
      <c r="M298" s="25">
        <v>6243930</v>
      </c>
    </row>
    <row r="299" spans="1:13" x14ac:dyDescent="0.2">
      <c r="A299" s="24">
        <v>1278</v>
      </c>
      <c r="B299" s="7" t="s">
        <v>70</v>
      </c>
      <c r="C299" s="16">
        <v>43302</v>
      </c>
      <c r="D299" s="15" t="s">
        <v>49</v>
      </c>
      <c r="E299" s="15" t="s">
        <v>23</v>
      </c>
      <c r="F299" s="15" t="s">
        <v>57</v>
      </c>
      <c r="G299" s="17" t="s">
        <v>12</v>
      </c>
      <c r="H299" s="18">
        <v>60000</v>
      </c>
      <c r="I299" s="19">
        <v>157</v>
      </c>
      <c r="J299" s="20">
        <v>9420000</v>
      </c>
      <c r="K299" s="21">
        <v>94200</v>
      </c>
      <c r="L299" s="22">
        <v>1771902</v>
      </c>
      <c r="M299" s="6">
        <v>11097702</v>
      </c>
    </row>
    <row r="300" spans="1:13" x14ac:dyDescent="0.2">
      <c r="A300" s="23">
        <v>1285</v>
      </c>
      <c r="B300" s="15" t="s">
        <v>71</v>
      </c>
      <c r="C300" s="8">
        <v>43344</v>
      </c>
      <c r="D300" s="7" t="s">
        <v>42</v>
      </c>
      <c r="E300" s="7" t="s">
        <v>23</v>
      </c>
      <c r="F300" s="7" t="s">
        <v>54</v>
      </c>
      <c r="G300" s="9" t="s">
        <v>8</v>
      </c>
      <c r="H300" s="10">
        <v>8000</v>
      </c>
      <c r="I300" s="11">
        <v>135</v>
      </c>
      <c r="J300" s="12">
        <v>1080000</v>
      </c>
      <c r="K300" s="13">
        <v>10800</v>
      </c>
      <c r="L300" s="14">
        <v>203148</v>
      </c>
      <c r="M300" s="25">
        <v>1272348</v>
      </c>
    </row>
    <row r="301" spans="1:13" x14ac:dyDescent="0.2">
      <c r="A301" s="24">
        <v>1295</v>
      </c>
      <c r="B301" s="7" t="s">
        <v>72</v>
      </c>
      <c r="C301" s="16">
        <v>43404</v>
      </c>
      <c r="D301" s="15" t="s">
        <v>26</v>
      </c>
      <c r="E301" s="15" t="s">
        <v>23</v>
      </c>
      <c r="F301" s="15" t="s">
        <v>54</v>
      </c>
      <c r="G301" s="17" t="s">
        <v>14</v>
      </c>
      <c r="H301" s="18">
        <v>45000</v>
      </c>
      <c r="I301" s="19">
        <v>154</v>
      </c>
      <c r="J301" s="20">
        <v>6930000</v>
      </c>
      <c r="K301" s="21">
        <v>69300</v>
      </c>
      <c r="L301" s="22">
        <v>1303533</v>
      </c>
      <c r="M301" s="6">
        <v>8164233</v>
      </c>
    </row>
  </sheetData>
  <sortState xmlns:xlrd2="http://schemas.microsoft.com/office/spreadsheetml/2017/richdata2" ref="A2:M301">
    <sortCondition ref="E2:E301"/>
  </sortState>
  <pageMargins left="0.70866141732283472" right="0.70866141732283472" top="0.74803149606299213" bottom="0.74803149606299213" header="0.31496062992125984" footer="0.31496062992125984"/>
  <pageSetup paperSize="133" scale="52" fitToHeight="0" orientation="landscape" r:id="rId1"/>
  <headerFooter>
    <oddHeader>&amp;LJOHN JAIRO PEREZ&amp;C&amp;D&amp;R&amp;G</oddHeader>
    <oddFooter>&amp;L&amp;Z&amp;F&amp;C&amp;F&amp;R&amp;A</oddFooter>
  </headerFooter>
  <rowBreaks count="5" manualBreakCount="5">
    <brk id="30" max="16383" man="1"/>
    <brk id="59" max="16383" man="1"/>
    <brk id="88" max="16383" man="1"/>
    <brk id="117" max="16383" man="1"/>
    <brk id="147" max="16383" man="1"/>
  </rowBreaks>
  <colBreaks count="1" manualBreakCount="1">
    <brk id="3" max="1048575" man="1"/>
  </colBreaks>
  <legacyDrawingHF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D6F8-9D6C-4270-A6D5-60B45DB3B00A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Informe1</vt:lpstr>
      <vt:lpstr>Informe2</vt:lpstr>
      <vt:lpstr>Informe3</vt:lpstr>
      <vt:lpstr>Informe4</vt:lpstr>
      <vt:lpstr>DashBoard</vt:lpstr>
      <vt:lpstr>Informe5</vt:lpstr>
      <vt:lpstr>BDVENTAS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Audio</dc:creator>
  <cp:lastModifiedBy>Jhon Raul Perez Munoz</cp:lastModifiedBy>
  <dcterms:created xsi:type="dcterms:W3CDTF">2017-06-06T00:54:12Z</dcterms:created>
  <dcterms:modified xsi:type="dcterms:W3CDTF">2022-03-25T19:32:08Z</dcterms:modified>
</cp:coreProperties>
</file>