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EscuelaDeAnalistas\Excel-Esumer\"/>
    </mc:Choice>
  </mc:AlternateContent>
  <xr:revisionPtr revIDLastSave="0" documentId="13_ncr:1_{D75730ED-A64C-4941-8D70-5F9841976F30}" xr6:coauthVersionLast="45" xr6:coauthVersionMax="45" xr10:uidLastSave="{00000000-0000-0000-0000-000000000000}"/>
  <bookViews>
    <workbookView xWindow="-120" yWindow="-120" windowWidth="24240" windowHeight="13140" firstSheet="1" activeTab="6" xr2:uid="{49BBCEDB-AED0-44B2-A0B6-544805295E4C}"/>
  </bookViews>
  <sheets>
    <sheet name="Identificar duplicados" sheetId="1" r:id="rId1"/>
    <sheet name="Según valores" sheetId="6" r:id="rId2"/>
    <sheet name="Superiores e inferiores" sheetId="2" r:id="rId3"/>
    <sheet name="Barras datos" sheetId="3" r:id="rId4"/>
    <sheet name="Escala de color" sheetId="4" r:id="rId5"/>
    <sheet name="Semáforo" sheetId="7" r:id="rId6"/>
    <sheet name="Direccion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</calcChain>
</file>

<file path=xl/sharedStrings.xml><?xml version="1.0" encoding="utf-8"?>
<sst xmlns="http://schemas.openxmlformats.org/spreadsheetml/2006/main" count="122" uniqueCount="84">
  <si>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</si>
  <si>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</si>
  <si>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</si>
  <si>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</si>
  <si>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</si>
  <si>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</si>
  <si>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</si>
  <si>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</si>
  <si>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</si>
  <si>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</si>
  <si>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</si>
  <si>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</si>
  <si>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Códigos asignados</t>
  </si>
  <si>
    <t>#</t>
  </si>
  <si>
    <t>Vendedor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</si>
  <si>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</si>
  <si>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</si>
  <si>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</si>
  <si>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</si>
  <si>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</si>
  <si>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</si>
  <si>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</si>
  <si>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</si>
  <si>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</si>
  <si>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</si>
  <si>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Vendedor 11</t>
  </si>
  <si>
    <t>Vendedor 12</t>
  </si>
  <si>
    <t>Vendedor 13</t>
  </si>
  <si>
    <t>Vendedor 14</t>
  </si>
  <si>
    <t>Vendedor 15</t>
  </si>
  <si>
    <t>Vendedor 16</t>
  </si>
  <si>
    <t>Vendedor 17</t>
  </si>
  <si>
    <t>Vendedor 18</t>
  </si>
  <si>
    <t>Vendedor 19</t>
  </si>
  <si>
    <t>Vendedor 20</t>
  </si>
  <si>
    <t>Ventas Totales</t>
  </si>
  <si>
    <t>Trimestre 1</t>
  </si>
  <si>
    <t>Trimestre 2</t>
  </si>
  <si>
    <t>Trimestre 3</t>
  </si>
  <si>
    <t>Trimestre 4</t>
  </si>
  <si>
    <t>Hombres</t>
  </si>
  <si>
    <t>Mujeres</t>
  </si>
  <si>
    <t>Clasificación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</si>
  <si>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</si>
  <si>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</si>
  <si>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</si>
  <si>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</si>
  <si>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</si>
  <si>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</si>
  <si>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</si>
  <si>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</si>
  <si>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</si>
  <si>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</si>
  <si>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</si>
  <si>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</si>
  <si>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</si>
  <si>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</si>
  <si>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</si>
  <si>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</si>
  <si>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</si>
  <si>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</si>
  <si>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Lunes</t>
  </si>
  <si>
    <t>Martes</t>
  </si>
  <si>
    <t>Miércoles</t>
  </si>
  <si>
    <t>Jueves</t>
  </si>
  <si>
    <t>Viernes</t>
  </si>
  <si>
    <t>Sábado</t>
  </si>
  <si>
    <t>Domingo</t>
  </si>
  <si>
    <t>Hora</t>
  </si>
  <si>
    <t>Regional</t>
  </si>
  <si>
    <t>Regional 1</t>
  </si>
  <si>
    <t>Regional 2</t>
  </si>
  <si>
    <t>Regional 3</t>
  </si>
  <si>
    <t>Regional 4</t>
  </si>
  <si>
    <t>Regional 5</t>
  </si>
  <si>
    <t>Regional 6</t>
  </si>
  <si>
    <t>Regional 7</t>
  </si>
  <si>
    <t>Regional 8</t>
  </si>
  <si>
    <t>Regional 9</t>
  </si>
  <si>
    <t>Regional 10</t>
  </si>
  <si>
    <t>Ventas Actuales</t>
  </si>
  <si>
    <t>Ventas Año Anterior</t>
  </si>
  <si>
    <t>Variación</t>
  </si>
  <si>
    <t>Porcentajes de uso por día y 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</si>
</sst>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[$$-240A]\ * #,##0_-;\-[$$-240A]\ * #,##0_-;_-[$$-240A]\ * &quot;-&quot;??_-;_-@_-"/>
    <numFmt numFmtId="167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theme="0" tint="-0.499984740745262"/>
        <bgColor theme="6"/>
      </patternFill>
    </fill>
    <fill>
      <patternFill patternType="solid">
        <fgColor theme="5"/>
        <bgColor theme="6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2" fillId="4" borderId="2" xfId="0" applyFont="1" applyFill="1" applyBorder="1"/>
    <xf numFmtId="0" fontId="0" fillId="0" borderId="2" xfId="0" applyFont="1" applyFill="1" applyBorder="1"/>
    <xf numFmtId="166" fontId="0" fillId="0" borderId="2" xfId="2" applyNumberFormat="1" applyFont="1" applyFill="1" applyBorder="1"/>
    <xf numFmtId="0" fontId="0" fillId="0" borderId="0" xfId="0" applyFont="1" applyFill="1"/>
    <xf numFmtId="166" fontId="0" fillId="0" borderId="0" xfId="2" applyNumberFormat="1" applyFont="1" applyFill="1"/>
    <xf numFmtId="0" fontId="0" fillId="0" borderId="1" xfId="0" applyFont="1" applyFill="1" applyBorder="1"/>
    <xf numFmtId="166" fontId="0" fillId="0" borderId="1" xfId="2" applyNumberFormat="1" applyFont="1" applyFill="1" applyBorder="1"/>
    <xf numFmtId="0" fontId="0" fillId="0" borderId="0" xfId="0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20" fontId="0" fillId="0" borderId="7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7" fontId="0" fillId="0" borderId="11" xfId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7" fontId="0" fillId="0" borderId="14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9" fontId="0" fillId="0" borderId="5" xfId="3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8" xfId="3" applyFont="1" applyBorder="1" applyAlignment="1">
      <alignment horizontal="center"/>
    </xf>
    <xf numFmtId="9" fontId="0" fillId="0" borderId="9" xfId="3" applyFont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C27B-F62A-4C9A-8A7A-7DF6C6844904}">
  <dimension ref="A1:M12"/>
  <sheetViews>
    <sheetView showGridLines="0" workbookViewId="0">
      <selection activeCell="F8" sqref="F8"/>
    </sheetView>
  </sheetViews>
  <sheetFormatPr baseColWidth="10" defaultRowHeight="15" x14ac:dyDescent="0.25"/>
  <cols>
    <col min="10" max="10" width="12.140625" customWidth="1"/>
    <col min="12" max="12" width="11.85546875" customWidth="1"/>
  </cols>
  <sheetData>
    <row r="1" spans="1:13" ht="15.75" thickBot="1" x14ac:dyDescent="0.3">
      <c r="A1" t="s">
        <v>12</v>
      </c>
    </row>
    <row r="2" spans="1:13" ht="15.75" thickBot="1" x14ac:dyDescent="0.3">
      <c r="A2" s="1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25">
      <c r="A3" s="2">
        <v>1</v>
      </c>
      <c r="B3" s="2">
        <v>3</v>
      </c>
      <c r="C3" s="2">
        <v>101</v>
      </c>
      <c r="D3" s="2">
        <v>71</v>
      </c>
      <c r="E3" s="2">
        <v>92</v>
      </c>
      <c r="F3" s="2">
        <v>44</v>
      </c>
      <c r="G3" s="2"/>
      <c r="H3" s="2"/>
      <c r="I3" s="2"/>
      <c r="J3" s="2"/>
      <c r="K3" s="2"/>
      <c r="L3" s="2"/>
      <c r="M3" s="2"/>
    </row>
    <row r="4" spans="1:13" x14ac:dyDescent="0.25">
      <c r="A4" s="3">
        <v>2</v>
      </c>
      <c r="B4" s="3">
        <v>102</v>
      </c>
      <c r="C4" s="3">
        <v>83</v>
      </c>
      <c r="D4" s="3">
        <v>12</v>
      </c>
      <c r="E4" s="3">
        <v>44</v>
      </c>
      <c r="F4" s="3">
        <v>11</v>
      </c>
      <c r="G4" s="3"/>
      <c r="H4" s="3"/>
      <c r="I4" s="3"/>
      <c r="J4" s="3"/>
      <c r="K4" s="3"/>
      <c r="L4" s="3"/>
      <c r="M4" s="3"/>
    </row>
    <row r="5" spans="1:13" x14ac:dyDescent="0.25">
      <c r="A5" s="4">
        <v>3</v>
      </c>
      <c r="B5" s="4">
        <v>11</v>
      </c>
      <c r="C5" s="4">
        <v>33</v>
      </c>
      <c r="D5" s="4">
        <v>66</v>
      </c>
      <c r="E5" s="4">
        <v>43</v>
      </c>
      <c r="F5" s="4">
        <v>43</v>
      </c>
      <c r="G5" s="4"/>
      <c r="H5" s="4"/>
      <c r="I5" s="4"/>
      <c r="J5" s="4"/>
      <c r="K5" s="4"/>
      <c r="L5" s="4"/>
      <c r="M5" s="4"/>
    </row>
    <row r="6" spans="1:13" x14ac:dyDescent="0.25">
      <c r="A6" s="3">
        <v>4</v>
      </c>
      <c r="B6" s="3">
        <v>8</v>
      </c>
      <c r="C6" s="3">
        <v>24</v>
      </c>
      <c r="D6" s="3">
        <v>47</v>
      </c>
      <c r="E6" s="3">
        <v>21</v>
      </c>
      <c r="F6" s="3">
        <v>54</v>
      </c>
      <c r="G6" s="3"/>
      <c r="H6" s="3"/>
      <c r="I6" s="3"/>
      <c r="J6" s="3"/>
      <c r="K6" s="3"/>
      <c r="L6" s="3"/>
      <c r="M6" s="3"/>
    </row>
    <row r="7" spans="1:13" x14ac:dyDescent="0.25">
      <c r="A7" s="4">
        <v>5</v>
      </c>
      <c r="B7" s="4">
        <v>4</v>
      </c>
      <c r="C7" s="4">
        <v>105</v>
      </c>
      <c r="D7" s="4">
        <v>63</v>
      </c>
      <c r="E7" s="4">
        <v>86</v>
      </c>
      <c r="F7" s="4">
        <v>0</v>
      </c>
      <c r="G7" s="4"/>
      <c r="H7" s="4"/>
      <c r="I7" s="4"/>
      <c r="J7" s="4"/>
      <c r="K7" s="4"/>
      <c r="L7" s="4"/>
      <c r="M7" s="4"/>
    </row>
    <row r="8" spans="1:13" x14ac:dyDescent="0.25">
      <c r="A8" s="3">
        <v>6</v>
      </c>
      <c r="B8" s="3">
        <v>41</v>
      </c>
      <c r="C8" s="3">
        <v>79</v>
      </c>
      <c r="D8" s="3">
        <v>62</v>
      </c>
      <c r="E8" s="3">
        <v>84</v>
      </c>
      <c r="F8" s="3"/>
      <c r="G8" s="3"/>
      <c r="H8" s="3"/>
      <c r="I8" s="3"/>
      <c r="J8" s="3"/>
      <c r="K8" s="3"/>
      <c r="L8" s="3"/>
      <c r="M8" s="3"/>
    </row>
    <row r="9" spans="1:13" x14ac:dyDescent="0.25">
      <c r="A9" s="4">
        <v>7</v>
      </c>
      <c r="B9" s="4">
        <v>106</v>
      </c>
      <c r="C9" s="4">
        <v>78</v>
      </c>
      <c r="D9" s="4">
        <v>16</v>
      </c>
      <c r="E9" s="4">
        <v>34</v>
      </c>
      <c r="F9" s="4"/>
      <c r="G9" s="4"/>
      <c r="H9" s="4"/>
      <c r="I9" s="4"/>
      <c r="J9" s="4"/>
      <c r="K9" s="4"/>
      <c r="L9" s="4"/>
      <c r="M9" s="4"/>
    </row>
    <row r="10" spans="1:13" x14ac:dyDescent="0.25">
      <c r="A10" s="3">
        <v>8</v>
      </c>
      <c r="B10" s="3">
        <v>48</v>
      </c>
      <c r="C10" s="3">
        <v>40</v>
      </c>
      <c r="D10" s="3">
        <v>54</v>
      </c>
      <c r="E10" s="3">
        <v>75</v>
      </c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4">
        <v>9</v>
      </c>
      <c r="B11" s="4">
        <v>57</v>
      </c>
      <c r="C11" s="4">
        <v>53</v>
      </c>
      <c r="D11" s="4">
        <v>17</v>
      </c>
      <c r="E11" s="4">
        <v>36</v>
      </c>
      <c r="F11" s="4"/>
      <c r="G11" s="4"/>
      <c r="H11" s="4"/>
      <c r="I11" s="4"/>
      <c r="J11" s="4"/>
      <c r="K11" s="4"/>
      <c r="L11" s="4"/>
      <c r="M11" s="4"/>
    </row>
    <row r="12" spans="1:13" ht="15.75" thickBot="1" x14ac:dyDescent="0.3">
      <c r="A12" s="5">
        <v>10</v>
      </c>
      <c r="B12" s="5">
        <v>81</v>
      </c>
      <c r="C12" s="5">
        <v>29</v>
      </c>
      <c r="D12" s="5">
        <v>104</v>
      </c>
      <c r="E12" s="5">
        <v>59</v>
      </c>
      <c r="F12" s="5"/>
      <c r="G12" s="5"/>
      <c r="H12" s="5"/>
      <c r="I12" s="5"/>
      <c r="J12" s="5"/>
      <c r="K12" s="5"/>
      <c r="L12" s="5"/>
      <c r="M12" s="5"/>
    </row>
  </sheetData>
  <sortState xmlns:xlrd2="http://schemas.microsoft.com/office/spreadsheetml/2017/richdata2" ref="B3:C108">
    <sortCondition ref="C3:C108"/>
  </sortState>
  <conditionalFormatting sqref="B3:M12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31ED-6F59-49EF-B047-EFE212C404A1}">
  <dimension ref="A1:H17"/>
  <sheetViews>
    <sheetView showGridLines="0" workbookViewId="0">
      <selection activeCell="B2" sqref="B2:H16"/>
    </sheetView>
  </sheetViews>
  <sheetFormatPr baseColWidth="10" defaultRowHeight="15" x14ac:dyDescent="0.25"/>
  <cols>
    <col min="2" max="2" width="13.28515625" bestFit="1" customWidth="1"/>
    <col min="4" max="4" width="13.7109375" bestFit="1" customWidth="1"/>
  </cols>
  <sheetData>
    <row r="1" spans="1:8" x14ac:dyDescent="0.25">
      <c r="A1" s="35" t="s">
        <v>68</v>
      </c>
      <c r="B1" s="36" t="s">
        <v>61</v>
      </c>
      <c r="C1" s="36" t="s">
        <v>62</v>
      </c>
      <c r="D1" s="36" t="s">
        <v>63</v>
      </c>
      <c r="E1" s="36" t="s">
        <v>64</v>
      </c>
      <c r="F1" s="36" t="s">
        <v>65</v>
      </c>
      <c r="G1" s="36" t="s">
        <v>66</v>
      </c>
      <c r="H1" s="37" t="s">
        <v>67</v>
      </c>
    </row>
    <row r="2" spans="1:8" x14ac:dyDescent="0.25">
      <c r="A2" s="16">
        <v>0.29166666666666669</v>
      </c>
      <c r="B2" s="17">
        <v>34</v>
      </c>
      <c r="C2" s="17">
        <v>46</v>
      </c>
      <c r="D2" s="17">
        <v>56</v>
      </c>
      <c r="E2" s="17">
        <v>34</v>
      </c>
      <c r="F2" s="17">
        <v>34</v>
      </c>
      <c r="G2" s="17">
        <v>78</v>
      </c>
      <c r="H2" s="18">
        <v>42</v>
      </c>
    </row>
    <row r="3" spans="1:8" x14ac:dyDescent="0.25">
      <c r="A3" s="16">
        <v>0.33333333333333331</v>
      </c>
      <c r="B3" s="17">
        <v>23</v>
      </c>
      <c r="C3" s="17">
        <v>35</v>
      </c>
      <c r="D3" s="17">
        <v>45</v>
      </c>
      <c r="E3" s="17">
        <v>17</v>
      </c>
      <c r="F3" s="17">
        <v>5</v>
      </c>
      <c r="G3" s="17">
        <v>79</v>
      </c>
      <c r="H3" s="18">
        <v>15</v>
      </c>
    </row>
    <row r="4" spans="1:8" x14ac:dyDescent="0.25">
      <c r="A4" s="16">
        <v>0.375</v>
      </c>
      <c r="B4" s="17">
        <v>34</v>
      </c>
      <c r="C4" s="17">
        <v>12</v>
      </c>
      <c r="D4" s="17">
        <v>34</v>
      </c>
      <c r="E4" s="17">
        <v>41</v>
      </c>
      <c r="F4" s="17">
        <v>16</v>
      </c>
      <c r="G4" s="17">
        <v>90</v>
      </c>
      <c r="H4" s="18">
        <v>34</v>
      </c>
    </row>
    <row r="5" spans="1:8" x14ac:dyDescent="0.25">
      <c r="A5" s="16">
        <v>0.41666666666666702</v>
      </c>
      <c r="B5" s="17">
        <v>50</v>
      </c>
      <c r="C5" s="17">
        <v>52</v>
      </c>
      <c r="D5" s="17">
        <v>2</v>
      </c>
      <c r="E5" s="17">
        <v>34</v>
      </c>
      <c r="F5" s="17">
        <v>15</v>
      </c>
      <c r="G5" s="17">
        <v>101</v>
      </c>
      <c r="H5" s="18">
        <v>43</v>
      </c>
    </row>
    <row r="6" spans="1:8" x14ac:dyDescent="0.25">
      <c r="A6" s="16">
        <v>0.45833333333333398</v>
      </c>
      <c r="B6" s="17">
        <v>38</v>
      </c>
      <c r="C6" s="17">
        <v>19</v>
      </c>
      <c r="D6" s="17">
        <v>30</v>
      </c>
      <c r="E6" s="17">
        <v>43</v>
      </c>
      <c r="F6" s="17">
        <v>4</v>
      </c>
      <c r="G6" s="17">
        <v>23</v>
      </c>
      <c r="H6" s="18">
        <v>34</v>
      </c>
    </row>
    <row r="7" spans="1:8" x14ac:dyDescent="0.25">
      <c r="A7" s="16">
        <v>0.5</v>
      </c>
      <c r="B7" s="17">
        <v>45</v>
      </c>
      <c r="C7" s="17">
        <v>23</v>
      </c>
      <c r="D7" s="17">
        <v>24</v>
      </c>
      <c r="E7" s="17">
        <v>39</v>
      </c>
      <c r="F7" s="17">
        <v>3</v>
      </c>
      <c r="G7" s="17">
        <v>12</v>
      </c>
      <c r="H7" s="18">
        <v>34</v>
      </c>
    </row>
    <row r="8" spans="1:8" x14ac:dyDescent="0.25">
      <c r="A8" s="16">
        <v>0.54166666666666696</v>
      </c>
      <c r="B8" s="17">
        <v>80</v>
      </c>
      <c r="C8" s="17">
        <v>99</v>
      </c>
      <c r="D8" s="17">
        <v>105</v>
      </c>
      <c r="E8" s="17">
        <v>89</v>
      </c>
      <c r="F8" s="17">
        <v>78</v>
      </c>
      <c r="G8" s="17">
        <v>28</v>
      </c>
      <c r="H8" s="18">
        <v>19</v>
      </c>
    </row>
    <row r="9" spans="1:8" x14ac:dyDescent="0.25">
      <c r="A9" s="16">
        <v>0.58333333333333304</v>
      </c>
      <c r="B9" s="17">
        <v>99</v>
      </c>
      <c r="C9" s="17">
        <v>96</v>
      </c>
      <c r="D9" s="17">
        <v>98</v>
      </c>
      <c r="E9" s="17">
        <v>98</v>
      </c>
      <c r="F9" s="17">
        <v>96</v>
      </c>
      <c r="G9" s="17">
        <v>41</v>
      </c>
      <c r="H9" s="18">
        <v>45</v>
      </c>
    </row>
    <row r="10" spans="1:8" x14ac:dyDescent="0.25">
      <c r="A10" s="16">
        <v>0.625</v>
      </c>
      <c r="B10" s="17">
        <v>101</v>
      </c>
      <c r="C10" s="17">
        <v>90</v>
      </c>
      <c r="D10" s="17">
        <v>97</v>
      </c>
      <c r="E10" s="17">
        <v>78</v>
      </c>
      <c r="F10" s="17">
        <v>78</v>
      </c>
      <c r="G10" s="17">
        <v>33</v>
      </c>
      <c r="H10" s="18">
        <v>4</v>
      </c>
    </row>
    <row r="11" spans="1:8" x14ac:dyDescent="0.25">
      <c r="A11" s="16">
        <v>0.66666666666666696</v>
      </c>
      <c r="B11" s="17">
        <v>105</v>
      </c>
      <c r="C11" s="17">
        <v>105</v>
      </c>
      <c r="D11" s="17">
        <v>95</v>
      </c>
      <c r="E11" s="17">
        <v>77</v>
      </c>
      <c r="F11" s="17">
        <v>89</v>
      </c>
      <c r="G11" s="17">
        <v>45</v>
      </c>
      <c r="H11" s="18">
        <v>16</v>
      </c>
    </row>
    <row r="12" spans="1:8" x14ac:dyDescent="0.25">
      <c r="A12" s="16">
        <v>0.70833333333333304</v>
      </c>
      <c r="B12" s="17">
        <v>26</v>
      </c>
      <c r="C12" s="17">
        <v>66</v>
      </c>
      <c r="D12" s="17">
        <v>29</v>
      </c>
      <c r="E12" s="17">
        <v>33</v>
      </c>
      <c r="F12" s="17">
        <v>59</v>
      </c>
      <c r="G12" s="17">
        <v>28</v>
      </c>
      <c r="H12" s="18">
        <v>34</v>
      </c>
    </row>
    <row r="13" spans="1:8" x14ac:dyDescent="0.25">
      <c r="A13" s="16">
        <v>0.75</v>
      </c>
      <c r="B13" s="17">
        <v>43</v>
      </c>
      <c r="C13" s="17">
        <v>3</v>
      </c>
      <c r="D13" s="17">
        <v>32</v>
      </c>
      <c r="E13" s="17">
        <v>23</v>
      </c>
      <c r="F13" s="17">
        <v>12</v>
      </c>
      <c r="G13" s="17">
        <v>34</v>
      </c>
      <c r="H13" s="18">
        <v>87</v>
      </c>
    </row>
    <row r="14" spans="1:8" x14ac:dyDescent="0.25">
      <c r="A14" s="16">
        <v>0.79166666666666696</v>
      </c>
      <c r="B14" s="17">
        <v>43</v>
      </c>
      <c r="C14" s="17">
        <v>43</v>
      </c>
      <c r="D14" s="17">
        <v>40</v>
      </c>
      <c r="E14" s="17">
        <v>36</v>
      </c>
      <c r="F14" s="17">
        <v>25</v>
      </c>
      <c r="G14" s="17">
        <v>31</v>
      </c>
      <c r="H14" s="18">
        <v>98</v>
      </c>
    </row>
    <row r="15" spans="1:8" x14ac:dyDescent="0.25">
      <c r="A15" s="16">
        <v>0.83333333333333304</v>
      </c>
      <c r="B15" s="17">
        <v>7</v>
      </c>
      <c r="C15" s="17">
        <v>34</v>
      </c>
      <c r="D15" s="17">
        <v>23</v>
      </c>
      <c r="E15" s="17">
        <v>45</v>
      </c>
      <c r="F15" s="17">
        <v>13</v>
      </c>
      <c r="G15" s="17">
        <v>27</v>
      </c>
      <c r="H15" s="18">
        <v>78</v>
      </c>
    </row>
    <row r="16" spans="1:8" x14ac:dyDescent="0.25">
      <c r="A16" s="19">
        <v>0.875</v>
      </c>
      <c r="B16" s="20">
        <v>14</v>
      </c>
      <c r="C16" s="20">
        <v>23</v>
      </c>
      <c r="D16" s="20">
        <v>32</v>
      </c>
      <c r="E16" s="20">
        <v>23</v>
      </c>
      <c r="F16" s="20">
        <v>40</v>
      </c>
      <c r="G16" s="20">
        <v>45</v>
      </c>
      <c r="H16" s="21">
        <v>67</v>
      </c>
    </row>
    <row r="17" spans="1:8" x14ac:dyDescent="0.25">
      <c r="A17" s="30"/>
      <c r="B17" s="30"/>
      <c r="C17" s="30"/>
      <c r="D17" s="30"/>
      <c r="E17" s="30"/>
      <c r="F17" s="30"/>
      <c r="G17" s="30"/>
      <c r="H17" s="30"/>
    </row>
  </sheetData>
  <conditionalFormatting sqref="B2:H16">
    <cfRule type="cellIs" dxfId="9" priority="2" operator="greaterThan">
      <formula>50</formula>
    </cfRule>
    <cfRule type="cellIs" dxfId="10" priority="1" operator="lessThan">
      <formula>20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4889-230D-49A0-B9EA-9C396328E21A}">
  <dimension ref="A1:G21"/>
  <sheetViews>
    <sheetView showGridLines="0" workbookViewId="0">
      <selection activeCell="E2" sqref="E2:E21"/>
    </sheetView>
  </sheetViews>
  <sheetFormatPr baseColWidth="10" defaultRowHeight="15" x14ac:dyDescent="0.25"/>
  <cols>
    <col min="2" max="5" width="11.85546875" bestFit="1" customWidth="1"/>
  </cols>
  <sheetData>
    <row r="1" spans="1:6" ht="15.75" thickBot="1" x14ac:dyDescent="0.3">
      <c r="A1" s="6" t="s">
        <v>14</v>
      </c>
      <c r="B1" s="6" t="s">
        <v>36</v>
      </c>
      <c r="C1" s="6" t="s">
        <v>37</v>
      </c>
      <c r="D1" s="6" t="s">
        <v>38</v>
      </c>
      <c r="E1" s="6" t="s">
        <v>39</v>
      </c>
    </row>
    <row r="2" spans="1:6" x14ac:dyDescent="0.25">
      <c r="A2" s="7" t="s">
        <v>15</v>
      </c>
      <c r="B2" s="8">
        <v>1087852</v>
      </c>
      <c r="C2" s="8">
        <v>5324266</v>
      </c>
      <c r="D2" s="8">
        <v>5902078</v>
      </c>
      <c r="E2" s="8">
        <v>2096684</v>
      </c>
    </row>
    <row r="3" spans="1:6" x14ac:dyDescent="0.25">
      <c r="A3" s="9" t="s">
        <v>16</v>
      </c>
      <c r="B3" s="10">
        <v>7180890</v>
      </c>
      <c r="C3" s="10">
        <v>8346916</v>
      </c>
      <c r="D3" s="10">
        <v>1366161</v>
      </c>
      <c r="E3" s="10">
        <v>5679984</v>
      </c>
    </row>
    <row r="4" spans="1:6" x14ac:dyDescent="0.25">
      <c r="A4" s="9" t="s">
        <v>17</v>
      </c>
      <c r="B4" s="10">
        <v>997588</v>
      </c>
      <c r="C4" s="10">
        <v>9361712</v>
      </c>
      <c r="D4" s="10">
        <v>393553</v>
      </c>
      <c r="E4" s="10">
        <v>1578210</v>
      </c>
    </row>
    <row r="5" spans="1:6" x14ac:dyDescent="0.25">
      <c r="A5" s="9" t="s">
        <v>18</v>
      </c>
      <c r="B5" s="10">
        <v>3791973</v>
      </c>
      <c r="C5" s="10">
        <v>5091644</v>
      </c>
      <c r="D5" s="10">
        <v>5363701</v>
      </c>
      <c r="E5" s="10">
        <v>905087</v>
      </c>
    </row>
    <row r="6" spans="1:6" x14ac:dyDescent="0.25">
      <c r="A6" s="9" t="s">
        <v>19</v>
      </c>
      <c r="B6" s="10">
        <v>2978562</v>
      </c>
      <c r="C6" s="10">
        <v>9921810</v>
      </c>
      <c r="D6" s="10">
        <v>9636114</v>
      </c>
      <c r="E6" s="10">
        <v>8664067</v>
      </c>
      <c r="F6" s="10"/>
    </row>
    <row r="7" spans="1:6" x14ac:dyDescent="0.25">
      <c r="A7" s="9" t="s">
        <v>20</v>
      </c>
      <c r="B7" s="10">
        <v>8549317</v>
      </c>
      <c r="C7" s="10">
        <v>8175243</v>
      </c>
      <c r="D7" s="10">
        <v>4041575</v>
      </c>
      <c r="E7" s="10">
        <v>7973477</v>
      </c>
    </row>
    <row r="8" spans="1:6" x14ac:dyDescent="0.25">
      <c r="A8" s="9" t="s">
        <v>21</v>
      </c>
      <c r="B8" s="10">
        <v>7074787</v>
      </c>
      <c r="C8" s="10">
        <v>2285594</v>
      </c>
      <c r="D8" s="10">
        <v>3531459</v>
      </c>
      <c r="E8" s="10">
        <v>5267214</v>
      </c>
    </row>
    <row r="9" spans="1:6" x14ac:dyDescent="0.25">
      <c r="A9" s="9" t="s">
        <v>22</v>
      </c>
      <c r="B9" s="10">
        <v>9135255</v>
      </c>
      <c r="C9" s="10">
        <v>4744689</v>
      </c>
      <c r="D9" s="10">
        <v>7739031</v>
      </c>
      <c r="E9" s="10">
        <v>7422102</v>
      </c>
    </row>
    <row r="10" spans="1:6" x14ac:dyDescent="0.25">
      <c r="A10" s="9" t="s">
        <v>23</v>
      </c>
      <c r="B10" s="10">
        <v>2049227</v>
      </c>
      <c r="C10" s="10">
        <v>3131774</v>
      </c>
      <c r="D10" s="10">
        <v>5903620</v>
      </c>
      <c r="E10" s="10">
        <v>1358298</v>
      </c>
    </row>
    <row r="11" spans="1:6" x14ac:dyDescent="0.25">
      <c r="A11" s="9" t="s">
        <v>24</v>
      </c>
      <c r="B11" s="10">
        <v>6079724</v>
      </c>
      <c r="C11" s="10">
        <v>4335989</v>
      </c>
      <c r="D11" s="10">
        <v>8070496</v>
      </c>
      <c r="E11" s="10">
        <v>4871558</v>
      </c>
    </row>
    <row r="12" spans="1:6" x14ac:dyDescent="0.25">
      <c r="A12" s="9" t="s">
        <v>25</v>
      </c>
      <c r="B12" s="10">
        <v>9255310</v>
      </c>
      <c r="C12" s="10">
        <v>4718610</v>
      </c>
      <c r="D12" s="10">
        <v>4507447</v>
      </c>
      <c r="E12" s="10">
        <v>3841501</v>
      </c>
    </row>
    <row r="13" spans="1:6" x14ac:dyDescent="0.25">
      <c r="A13" s="9" t="s">
        <v>26</v>
      </c>
      <c r="B13" s="10">
        <v>3671456</v>
      </c>
      <c r="C13" s="10">
        <v>3778026</v>
      </c>
      <c r="D13" s="10">
        <v>7100199</v>
      </c>
      <c r="E13" s="10">
        <v>3140038</v>
      </c>
    </row>
    <row r="14" spans="1:6" x14ac:dyDescent="0.25">
      <c r="A14" s="9" t="s">
        <v>27</v>
      </c>
      <c r="B14" s="10">
        <v>7872709</v>
      </c>
      <c r="C14" s="10">
        <v>8197512</v>
      </c>
      <c r="D14" s="10">
        <v>7425444</v>
      </c>
      <c r="E14" s="10">
        <v>6896340</v>
      </c>
    </row>
    <row r="15" spans="1:6" x14ac:dyDescent="0.25">
      <c r="A15" s="9" t="s">
        <v>28</v>
      </c>
      <c r="B15" s="10">
        <v>4239302</v>
      </c>
      <c r="C15" s="10">
        <v>586846</v>
      </c>
      <c r="D15" s="10">
        <v>3192428</v>
      </c>
      <c r="E15" s="10">
        <v>4006528</v>
      </c>
    </row>
    <row r="16" spans="1:6" x14ac:dyDescent="0.25">
      <c r="A16" s="9" t="s">
        <v>29</v>
      </c>
      <c r="B16" s="10">
        <v>4590149</v>
      </c>
      <c r="C16" s="10">
        <v>6102545</v>
      </c>
      <c r="D16" s="10">
        <v>6183590</v>
      </c>
      <c r="E16" s="10">
        <v>8833683</v>
      </c>
    </row>
    <row r="17" spans="1:7" x14ac:dyDescent="0.25">
      <c r="A17" s="9" t="s">
        <v>30</v>
      </c>
      <c r="B17" s="10">
        <v>8598830</v>
      </c>
      <c r="C17" s="10">
        <v>1202842</v>
      </c>
      <c r="D17" s="10">
        <v>2693339</v>
      </c>
      <c r="E17" s="10">
        <v>786876</v>
      </c>
      <c r="G17" s="10"/>
    </row>
    <row r="18" spans="1:7" x14ac:dyDescent="0.25">
      <c r="A18" s="9" t="s">
        <v>31</v>
      </c>
      <c r="B18" s="10">
        <v>7789551</v>
      </c>
      <c r="C18" s="10">
        <v>6677641</v>
      </c>
      <c r="D18" s="10">
        <v>8043286</v>
      </c>
      <c r="E18" s="10">
        <v>7495612</v>
      </c>
    </row>
    <row r="19" spans="1:7" x14ac:dyDescent="0.25">
      <c r="A19" s="9" t="s">
        <v>32</v>
      </c>
      <c r="B19" s="10">
        <v>5252250</v>
      </c>
      <c r="C19" s="10">
        <v>3817381</v>
      </c>
      <c r="D19" s="10">
        <v>6588796</v>
      </c>
      <c r="E19" s="10">
        <v>2348652</v>
      </c>
    </row>
    <row r="20" spans="1:7" x14ac:dyDescent="0.25">
      <c r="A20" s="9" t="s">
        <v>33</v>
      </c>
      <c r="B20" s="10">
        <v>9313338</v>
      </c>
      <c r="C20" s="10">
        <v>8823429</v>
      </c>
      <c r="D20" s="10">
        <v>8174203</v>
      </c>
      <c r="E20" s="10">
        <v>9997809</v>
      </c>
      <c r="G20" s="10"/>
    </row>
    <row r="21" spans="1:7" ht="15.75" thickBot="1" x14ac:dyDescent="0.3">
      <c r="A21" s="11" t="s">
        <v>34</v>
      </c>
      <c r="B21" s="12">
        <v>3414999</v>
      </c>
      <c r="C21" s="12">
        <v>8104955</v>
      </c>
      <c r="D21" s="12">
        <v>5347544</v>
      </c>
      <c r="E21" s="12">
        <v>5720181</v>
      </c>
    </row>
  </sheetData>
  <conditionalFormatting sqref="B2:B21">
    <cfRule type="top10" dxfId="6" priority="8" rank="3"/>
    <cfRule type="top10" dxfId="7" priority="7" bottom="1" rank="3"/>
  </conditionalFormatting>
  <conditionalFormatting sqref="C2:C21">
    <cfRule type="top10" dxfId="4" priority="5" bottom="1" rank="3"/>
    <cfRule type="top10" dxfId="5" priority="6" rank="3"/>
  </conditionalFormatting>
  <conditionalFormatting sqref="D2:D21">
    <cfRule type="top10" dxfId="2" priority="3" bottom="1" rank="3"/>
    <cfRule type="top10" dxfId="3" priority="4" rank="3"/>
  </conditionalFormatting>
  <conditionalFormatting sqref="E2:E21">
    <cfRule type="top10" dxfId="0" priority="1" bottom="1" rank="3"/>
    <cfRule type="top10" dxfId="1" priority="2" rank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3375-0EC2-4447-967B-EE2500E423DB}">
  <dimension ref="A1:F21"/>
  <sheetViews>
    <sheetView showGridLines="0" workbookViewId="0">
      <selection activeCell="E2" sqref="E2:E19"/>
    </sheetView>
  </sheetViews>
  <sheetFormatPr baseColWidth="10" defaultRowHeight="15" x14ac:dyDescent="0.25"/>
  <cols>
    <col min="2" max="2" width="13.28515625" bestFit="1" customWidth="1"/>
    <col min="4" max="4" width="13.7109375" bestFit="1" customWidth="1"/>
    <col min="6" max="6" width="11.5703125" customWidth="1"/>
  </cols>
  <sheetData>
    <row r="1" spans="1:6" ht="15.75" thickBot="1" x14ac:dyDescent="0.3">
      <c r="A1" s="6" t="s">
        <v>14</v>
      </c>
      <c r="B1" s="6" t="s">
        <v>35</v>
      </c>
      <c r="D1" s="14" t="s">
        <v>42</v>
      </c>
      <c r="E1" s="14" t="s">
        <v>40</v>
      </c>
      <c r="F1" s="14" t="s">
        <v>41</v>
      </c>
    </row>
    <row r="2" spans="1:6" x14ac:dyDescent="0.25">
      <c r="A2" s="7" t="s">
        <v>15</v>
      </c>
      <c r="B2" s="8">
        <v>14410880</v>
      </c>
      <c r="D2" s="13" t="s">
        <v>43</v>
      </c>
      <c r="E2" s="41">
        <v>2516</v>
      </c>
      <c r="F2" s="41">
        <v>7636</v>
      </c>
    </row>
    <row r="3" spans="1:6" x14ac:dyDescent="0.25">
      <c r="A3" s="9" t="s">
        <v>16</v>
      </c>
      <c r="B3" s="10">
        <v>22573951</v>
      </c>
      <c r="D3" s="13" t="s">
        <v>44</v>
      </c>
      <c r="E3" s="41">
        <v>4377</v>
      </c>
      <c r="F3" s="41">
        <v>5776</v>
      </c>
    </row>
    <row r="4" spans="1:6" x14ac:dyDescent="0.25">
      <c r="A4" s="9" t="s">
        <v>17</v>
      </c>
      <c r="B4" s="10">
        <v>12331063</v>
      </c>
      <c r="D4" s="13" t="s">
        <v>45</v>
      </c>
      <c r="E4" s="41">
        <v>8506</v>
      </c>
      <c r="F4" s="41">
        <v>1165</v>
      </c>
    </row>
    <row r="5" spans="1:6" x14ac:dyDescent="0.25">
      <c r="A5" s="9" t="s">
        <v>18</v>
      </c>
      <c r="B5" s="10">
        <v>15152405</v>
      </c>
      <c r="D5" s="13" t="s">
        <v>46</v>
      </c>
      <c r="E5" s="41">
        <v>1795</v>
      </c>
      <c r="F5" s="41">
        <v>7230</v>
      </c>
    </row>
    <row r="6" spans="1:6" x14ac:dyDescent="0.25">
      <c r="A6" s="9" t="s">
        <v>19</v>
      </c>
      <c r="B6" s="10">
        <v>31200553</v>
      </c>
      <c r="D6" s="13" t="s">
        <v>47</v>
      </c>
      <c r="E6" s="41">
        <v>8983</v>
      </c>
      <c r="F6" s="41">
        <v>7886</v>
      </c>
    </row>
    <row r="7" spans="1:6" x14ac:dyDescent="0.25">
      <c r="A7" s="9" t="s">
        <v>20</v>
      </c>
      <c r="B7" s="10">
        <v>28739612</v>
      </c>
      <c r="D7" s="13" t="s">
        <v>48</v>
      </c>
      <c r="E7" s="41">
        <v>9973</v>
      </c>
      <c r="F7" s="41">
        <v>1532</v>
      </c>
    </row>
    <row r="8" spans="1:6" x14ac:dyDescent="0.25">
      <c r="A8" s="9" t="s">
        <v>21</v>
      </c>
      <c r="B8" s="10">
        <v>18159054</v>
      </c>
      <c r="D8" s="13" t="s">
        <v>49</v>
      </c>
      <c r="E8" s="41">
        <v>9387</v>
      </c>
      <c r="F8" s="41">
        <v>3777</v>
      </c>
    </row>
    <row r="9" spans="1:6" x14ac:dyDescent="0.25">
      <c r="A9" s="9" t="s">
        <v>22</v>
      </c>
      <c r="B9" s="10">
        <v>29041077</v>
      </c>
      <c r="D9" s="13" t="s">
        <v>50</v>
      </c>
      <c r="E9" s="41">
        <v>9483</v>
      </c>
      <c r="F9" s="41">
        <v>9559</v>
      </c>
    </row>
    <row r="10" spans="1:6" x14ac:dyDescent="0.25">
      <c r="A10" s="9" t="s">
        <v>23</v>
      </c>
      <c r="B10" s="10">
        <v>12442919</v>
      </c>
      <c r="D10" s="13" t="s">
        <v>51</v>
      </c>
      <c r="E10" s="41">
        <v>1081</v>
      </c>
      <c r="F10" s="41">
        <v>4764</v>
      </c>
    </row>
    <row r="11" spans="1:6" x14ac:dyDescent="0.25">
      <c r="A11" s="9" t="s">
        <v>24</v>
      </c>
      <c r="B11" s="10">
        <v>23357767</v>
      </c>
      <c r="D11" s="13" t="s">
        <v>52</v>
      </c>
      <c r="E11" s="41">
        <v>1676</v>
      </c>
      <c r="F11" s="41">
        <v>6124</v>
      </c>
    </row>
    <row r="12" spans="1:6" x14ac:dyDescent="0.25">
      <c r="A12" s="9" t="s">
        <v>25</v>
      </c>
      <c r="B12" s="10">
        <v>22322868</v>
      </c>
      <c r="D12" s="13" t="s">
        <v>53</v>
      </c>
      <c r="E12" s="41">
        <v>4554</v>
      </c>
      <c r="F12" s="41">
        <v>3118</v>
      </c>
    </row>
    <row r="13" spans="1:6" x14ac:dyDescent="0.25">
      <c r="A13" s="9" t="s">
        <v>26</v>
      </c>
      <c r="B13" s="10">
        <v>17689719</v>
      </c>
      <c r="D13" s="13" t="s">
        <v>54</v>
      </c>
      <c r="E13" s="41">
        <v>3829</v>
      </c>
      <c r="F13" s="41">
        <v>5308</v>
      </c>
    </row>
    <row r="14" spans="1:6" x14ac:dyDescent="0.25">
      <c r="A14" s="9" t="s">
        <v>27</v>
      </c>
      <c r="B14" s="10">
        <v>30392005</v>
      </c>
      <c r="D14" s="13" t="s">
        <v>55</v>
      </c>
      <c r="E14" s="41">
        <v>1888</v>
      </c>
      <c r="F14" s="41">
        <v>1660</v>
      </c>
    </row>
    <row r="15" spans="1:6" x14ac:dyDescent="0.25">
      <c r="A15" s="9" t="s">
        <v>28</v>
      </c>
      <c r="B15" s="10">
        <v>12025104</v>
      </c>
      <c r="D15" s="13" t="s">
        <v>56</v>
      </c>
      <c r="E15" s="41">
        <v>1012</v>
      </c>
      <c r="F15" s="41">
        <v>3505</v>
      </c>
    </row>
    <row r="16" spans="1:6" x14ac:dyDescent="0.25">
      <c r="A16" s="9" t="s">
        <v>29</v>
      </c>
      <c r="B16" s="10">
        <v>25709967</v>
      </c>
      <c r="D16" s="13" t="s">
        <v>57</v>
      </c>
      <c r="E16" s="41">
        <v>7021</v>
      </c>
      <c r="F16" s="41">
        <v>4112</v>
      </c>
    </row>
    <row r="17" spans="1:6" x14ac:dyDescent="0.25">
      <c r="A17" s="9" t="s">
        <v>30</v>
      </c>
      <c r="B17" s="10">
        <v>13281887</v>
      </c>
      <c r="D17" s="13" t="s">
        <v>58</v>
      </c>
      <c r="E17" s="41">
        <v>5374</v>
      </c>
      <c r="F17" s="41">
        <v>3932</v>
      </c>
    </row>
    <row r="18" spans="1:6" x14ac:dyDescent="0.25">
      <c r="A18" s="9" t="s">
        <v>31</v>
      </c>
      <c r="B18" s="10">
        <v>30006090</v>
      </c>
      <c r="D18" s="13" t="s">
        <v>59</v>
      </c>
      <c r="E18" s="41">
        <v>1330</v>
      </c>
      <c r="F18" s="41">
        <v>3653</v>
      </c>
    </row>
    <row r="19" spans="1:6" ht="15.75" thickBot="1" x14ac:dyDescent="0.3">
      <c r="A19" s="9" t="s">
        <v>32</v>
      </c>
      <c r="B19" s="10">
        <v>18007079</v>
      </c>
      <c r="D19" s="15" t="s">
        <v>60</v>
      </c>
      <c r="E19" s="42">
        <v>8190</v>
      </c>
      <c r="F19" s="42">
        <v>3618</v>
      </c>
    </row>
    <row r="20" spans="1:6" x14ac:dyDescent="0.25">
      <c r="A20" s="9" t="s">
        <v>33</v>
      </c>
      <c r="B20" s="10">
        <v>36308779</v>
      </c>
    </row>
    <row r="21" spans="1:6" ht="15.75" thickBot="1" x14ac:dyDescent="0.3">
      <c r="A21" s="11" t="s">
        <v>34</v>
      </c>
      <c r="B21" s="12">
        <v>22587679</v>
      </c>
    </row>
  </sheetData>
  <conditionalFormatting sqref="B2:B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{0B803013-830A-4B54-9952-6086B00734A7}</x14:id>
        </ext>
      </extLst>
    </cfRule>
  </conditionalFormatting>
  <conditionalFormatting sqref="E2:E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{11128CA5-AB74-4D27-B859-62E651AC952C}</x14:id>
        </ext>
      </extLst>
    </cfRule>
  </conditionalFormatting>
  <conditionalFormatting sqref="F2:F19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{A2BE61BA-FC99-4EE3-9F11-F23E341BC959}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803013-830A-4B54-9952-6086B00734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B2:B21</xm:sqref>
        </x14:conditionalFormatting>
        <x14:conditionalFormatting xmlns:xm="http://schemas.microsoft.com/office/excel/2006/main">
          <x14:cfRule type="dataBar" id="{11128CA5-AB74-4D27-B859-62E651AC952C}">
            <x14:dataBar minLength="0" maxLength="100" border="1" direction="rightToLeft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E2:E19</xm:sqref>
        </x14:conditionalFormatting>
        <x14:conditionalFormatting xmlns:xm="http://schemas.microsoft.com/office/excel/2006/main">
          <x14:cfRule type="dataBar" id="{A2BE61BA-FC99-4EE3-9F11-F23E341BC9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F2:F19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7E4B-79F1-4873-A0C7-5AE93DFA3B1B}">
  <dimension ref="A1:H17"/>
  <sheetViews>
    <sheetView showGridLines="0" workbookViewId="0">
      <selection activeCell="B3" sqref="B3:H17"/>
    </sheetView>
  </sheetViews>
  <sheetFormatPr baseColWidth="10" defaultRowHeight="15" x14ac:dyDescent="0.25"/>
  <cols>
    <col min="2" max="2" width="13.28515625" bestFit="1" customWidth="1"/>
    <col min="4" max="4" width="13.7109375" bestFit="1" customWidth="1"/>
  </cols>
  <sheetData>
    <row r="1" spans="1:8" x14ac:dyDescent="0.25">
      <c r="A1" t="s">
        <v>83</v>
      </c>
    </row>
    <row r="2" spans="1:8" x14ac:dyDescent="0.25">
      <c r="A2" s="38" t="s">
        <v>68</v>
      </c>
      <c r="B2" s="39" t="s">
        <v>61</v>
      </c>
      <c r="C2" s="39" t="s">
        <v>62</v>
      </c>
      <c r="D2" s="39" t="s">
        <v>63</v>
      </c>
      <c r="E2" s="39" t="s">
        <v>64</v>
      </c>
      <c r="F2" s="39" t="s">
        <v>65</v>
      </c>
      <c r="G2" s="39" t="s">
        <v>66</v>
      </c>
      <c r="H2" s="40" t="s">
        <v>67</v>
      </c>
    </row>
    <row r="3" spans="1:8" x14ac:dyDescent="0.25">
      <c r="A3" s="16">
        <v>0.29166666666666669</v>
      </c>
      <c r="B3" s="31">
        <v>0.74582210242587599</v>
      </c>
      <c r="C3" s="31">
        <v>0.76166219839142091</v>
      </c>
      <c r="D3" s="31">
        <v>0.77547169811320749</v>
      </c>
      <c r="E3" s="31">
        <v>0.74788732394366197</v>
      </c>
      <c r="F3" s="31">
        <v>0.75996472663139325</v>
      </c>
      <c r="G3" s="31">
        <v>0.81223021582733812</v>
      </c>
      <c r="H3" s="32">
        <v>0.76461538461538459</v>
      </c>
    </row>
    <row r="4" spans="1:8" x14ac:dyDescent="0.25">
      <c r="A4" s="16">
        <v>0.33333333333333331</v>
      </c>
      <c r="B4" s="31">
        <v>0.73099730458221024</v>
      </c>
      <c r="C4" s="31">
        <v>0.74691689008042894</v>
      </c>
      <c r="D4" s="31">
        <v>0.76064690026954174</v>
      </c>
      <c r="E4" s="31">
        <v>0.72394366197183091</v>
      </c>
      <c r="F4" s="31">
        <v>0.70881834215167538</v>
      </c>
      <c r="G4" s="31">
        <v>0.81366906474820144</v>
      </c>
      <c r="H4" s="32">
        <v>0.72307692307692306</v>
      </c>
    </row>
    <row r="5" spans="1:8" x14ac:dyDescent="0.25">
      <c r="A5" s="16">
        <v>0.375</v>
      </c>
      <c r="B5" s="31">
        <v>0.74582210242587599</v>
      </c>
      <c r="C5" s="31">
        <v>0.71608579088471846</v>
      </c>
      <c r="D5" s="31">
        <v>0.74582210242587599</v>
      </c>
      <c r="E5" s="31">
        <v>0.75774647887323943</v>
      </c>
      <c r="F5" s="31">
        <v>0.72821869488536151</v>
      </c>
      <c r="G5" s="31">
        <v>0.82949640287769777</v>
      </c>
      <c r="H5" s="32">
        <v>0.75230769230769223</v>
      </c>
    </row>
    <row r="6" spans="1:8" x14ac:dyDescent="0.25">
      <c r="A6" s="16">
        <v>0.41666666666666702</v>
      </c>
      <c r="B6" s="31">
        <v>0.76738544474393522</v>
      </c>
      <c r="C6" s="31">
        <v>0.76970509383378016</v>
      </c>
      <c r="D6" s="31">
        <v>0.70269541778975741</v>
      </c>
      <c r="E6" s="31">
        <v>0.74788732394366197</v>
      </c>
      <c r="F6" s="31">
        <v>0.72645502645502646</v>
      </c>
      <c r="G6" s="31">
        <v>0.84532374100719421</v>
      </c>
      <c r="H6" s="32">
        <v>0.76615384615384607</v>
      </c>
    </row>
    <row r="7" spans="1:8" x14ac:dyDescent="0.25">
      <c r="A7" s="16">
        <v>0.45833333333333398</v>
      </c>
      <c r="B7" s="31">
        <v>0.7512129380053908</v>
      </c>
      <c r="C7" s="31">
        <v>0.72546916890080426</v>
      </c>
      <c r="D7" s="31">
        <v>0.74043126684636118</v>
      </c>
      <c r="E7" s="31">
        <v>0.76056338028169013</v>
      </c>
      <c r="F7" s="31">
        <v>0.70705467372134034</v>
      </c>
      <c r="G7" s="31">
        <v>0.73309352517985604</v>
      </c>
      <c r="H7" s="32">
        <v>0.75230769230769223</v>
      </c>
    </row>
    <row r="8" spans="1:8" x14ac:dyDescent="0.25">
      <c r="A8" s="16">
        <v>0.5</v>
      </c>
      <c r="B8" s="31">
        <v>0.76064690026954174</v>
      </c>
      <c r="C8" s="31">
        <v>0.73083109919571043</v>
      </c>
      <c r="D8" s="31">
        <v>0.73234501347708891</v>
      </c>
      <c r="E8" s="31">
        <v>0.75492957746478873</v>
      </c>
      <c r="F8" s="31">
        <v>0.7052910052910053</v>
      </c>
      <c r="G8" s="31">
        <v>0.71726618705035972</v>
      </c>
      <c r="H8" s="32">
        <v>0.75230769230769223</v>
      </c>
    </row>
    <row r="9" spans="1:8" x14ac:dyDescent="0.25">
      <c r="A9" s="16">
        <v>0.54166666666666696</v>
      </c>
      <c r="B9" s="31">
        <v>0.80781671159029644</v>
      </c>
      <c r="C9" s="31">
        <v>0.83270777479892755</v>
      </c>
      <c r="D9" s="31">
        <v>0.84150943396226408</v>
      </c>
      <c r="E9" s="31">
        <v>0.82535211267605635</v>
      </c>
      <c r="F9" s="31">
        <v>0.83756613756613751</v>
      </c>
      <c r="G9" s="31">
        <v>0.74028776978417266</v>
      </c>
      <c r="H9" s="32">
        <v>0.72923076923076924</v>
      </c>
    </row>
    <row r="10" spans="1:8" x14ac:dyDescent="0.25">
      <c r="A10" s="16">
        <v>0.58333333333333304</v>
      </c>
      <c r="B10" s="31">
        <v>0.83342318059299192</v>
      </c>
      <c r="C10" s="31">
        <v>0.82868632707774792</v>
      </c>
      <c r="D10" s="31">
        <v>0.83207547169811313</v>
      </c>
      <c r="E10" s="31">
        <v>0.8380281690140845</v>
      </c>
      <c r="F10" s="31">
        <v>0.86931216931216926</v>
      </c>
      <c r="G10" s="31">
        <v>0.75899280575539563</v>
      </c>
      <c r="H10" s="32">
        <v>0.76923076923076916</v>
      </c>
    </row>
    <row r="11" spans="1:8" x14ac:dyDescent="0.25">
      <c r="A11" s="16">
        <v>0.625</v>
      </c>
      <c r="B11" s="31">
        <v>0.83611859838274927</v>
      </c>
      <c r="C11" s="31">
        <v>0.82064343163538866</v>
      </c>
      <c r="D11" s="31">
        <v>0.83072776280323446</v>
      </c>
      <c r="E11" s="31">
        <v>0.80985915492957739</v>
      </c>
      <c r="F11" s="31">
        <v>0.83756613756613751</v>
      </c>
      <c r="G11" s="31">
        <v>0.74748201438848916</v>
      </c>
      <c r="H11" s="32">
        <v>0.70615384615384613</v>
      </c>
    </row>
    <row r="12" spans="1:8" x14ac:dyDescent="0.25">
      <c r="A12" s="16">
        <v>0.66666666666666696</v>
      </c>
      <c r="B12" s="31">
        <v>0.84150943396226408</v>
      </c>
      <c r="C12" s="31">
        <v>0.8407506702412868</v>
      </c>
      <c r="D12" s="31">
        <v>0.828032345013477</v>
      </c>
      <c r="E12" s="31">
        <v>0.80845070422535203</v>
      </c>
      <c r="F12" s="31">
        <v>0.85696649029982352</v>
      </c>
      <c r="G12" s="31">
        <v>0.76474820143884892</v>
      </c>
      <c r="H12" s="32">
        <v>0.72461538461538455</v>
      </c>
    </row>
    <row r="13" spans="1:8" x14ac:dyDescent="0.25">
      <c r="A13" s="16">
        <v>0.70833333333333304</v>
      </c>
      <c r="B13" s="31">
        <v>0.73504043126684637</v>
      </c>
      <c r="C13" s="31">
        <v>0.78847184986595176</v>
      </c>
      <c r="D13" s="31">
        <v>0.73908355795148239</v>
      </c>
      <c r="E13" s="31">
        <v>0.74647887323943662</v>
      </c>
      <c r="F13" s="31">
        <v>0.80405643738977073</v>
      </c>
      <c r="G13" s="31">
        <v>0.74028776978417266</v>
      </c>
      <c r="H13" s="32">
        <v>0.75230769230769223</v>
      </c>
    </row>
    <row r="14" spans="1:8" x14ac:dyDescent="0.25">
      <c r="A14" s="16">
        <v>0.75</v>
      </c>
      <c r="B14" s="31">
        <v>0.75795148247978428</v>
      </c>
      <c r="C14" s="31">
        <v>0.70402144772117958</v>
      </c>
      <c r="D14" s="31">
        <v>0.74312668463611853</v>
      </c>
      <c r="E14" s="31">
        <v>0.73239436619718301</v>
      </c>
      <c r="F14" s="31">
        <v>0.72116402116402112</v>
      </c>
      <c r="G14" s="31">
        <v>0.74892086330935248</v>
      </c>
      <c r="H14" s="32">
        <v>0.83384615384615379</v>
      </c>
    </row>
    <row r="15" spans="1:8" x14ac:dyDescent="0.25">
      <c r="A15" s="16">
        <v>0.79166666666666696</v>
      </c>
      <c r="B15" s="31">
        <v>0.75795148247978428</v>
      </c>
      <c r="C15" s="31">
        <v>0.75764075067024128</v>
      </c>
      <c r="D15" s="31">
        <v>0.75390835579514826</v>
      </c>
      <c r="E15" s="31">
        <v>0.75070422535211268</v>
      </c>
      <c r="F15" s="31">
        <v>0.74409171075837732</v>
      </c>
      <c r="G15" s="31">
        <v>0.74460431654676251</v>
      </c>
      <c r="H15" s="32">
        <v>0.85076923076923072</v>
      </c>
    </row>
    <row r="16" spans="1:8" x14ac:dyDescent="0.25">
      <c r="A16" s="16">
        <v>0.83333333333333304</v>
      </c>
      <c r="B16" s="31">
        <v>0.7094339622641509</v>
      </c>
      <c r="C16" s="31">
        <v>0.7455764075067024</v>
      </c>
      <c r="D16" s="31">
        <v>0.73099730458221024</v>
      </c>
      <c r="E16" s="31">
        <v>0.76338028169014083</v>
      </c>
      <c r="F16" s="31">
        <v>0.72292768959435616</v>
      </c>
      <c r="G16" s="31">
        <v>0.73884892086330933</v>
      </c>
      <c r="H16" s="32">
        <v>0.82</v>
      </c>
    </row>
    <row r="17" spans="1:8" x14ac:dyDescent="0.25">
      <c r="A17" s="19">
        <v>0.875</v>
      </c>
      <c r="B17" s="33">
        <v>0.71886792452830184</v>
      </c>
      <c r="C17" s="33">
        <v>0.73083109919571043</v>
      </c>
      <c r="D17" s="33">
        <v>0.74312668463611853</v>
      </c>
      <c r="E17" s="33">
        <v>0.73239436619718301</v>
      </c>
      <c r="F17" s="33">
        <v>0.77054673721340383</v>
      </c>
      <c r="G17" s="33">
        <v>0.76474820143884892</v>
      </c>
      <c r="H17" s="34">
        <v>0.80307692307692302</v>
      </c>
    </row>
  </sheetData>
  <conditionalFormatting sqref="B3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5CB0-3ECD-45EF-B715-16782C9993B9}">
  <dimension ref="A1:H17"/>
  <sheetViews>
    <sheetView showGridLines="0" workbookViewId="0">
      <selection activeCell="B3" sqref="B3:H17"/>
    </sheetView>
  </sheetViews>
  <sheetFormatPr baseColWidth="10" defaultRowHeight="15" x14ac:dyDescent="0.25"/>
  <cols>
    <col min="2" max="2" width="13.28515625" bestFit="1" customWidth="1"/>
    <col min="4" max="4" width="13.7109375" bestFit="1" customWidth="1"/>
  </cols>
  <sheetData>
    <row r="1" spans="1:8" x14ac:dyDescent="0.25">
      <c r="A1" t="s">
        <v>83</v>
      </c>
    </row>
    <row r="2" spans="1:8" x14ac:dyDescent="0.25">
      <c r="A2" s="38" t="s">
        <v>68</v>
      </c>
      <c r="B2" s="39" t="s">
        <v>61</v>
      </c>
      <c r="C2" s="39" t="s">
        <v>62</v>
      </c>
      <c r="D2" s="39" t="s">
        <v>63</v>
      </c>
      <c r="E2" s="39" t="s">
        <v>64</v>
      </c>
      <c r="F2" s="39" t="s">
        <v>65</v>
      </c>
      <c r="G2" s="39" t="s">
        <v>66</v>
      </c>
      <c r="H2" s="40" t="s">
        <v>67</v>
      </c>
    </row>
    <row r="3" spans="1:8" x14ac:dyDescent="0.25">
      <c r="A3" s="16">
        <v>0.29166666666666669</v>
      </c>
      <c r="B3" s="31">
        <v>0.74582210242587599</v>
      </c>
      <c r="C3" s="31">
        <v>0.76166219839142091</v>
      </c>
      <c r="D3" s="31">
        <v>0.77547169811320749</v>
      </c>
      <c r="E3" s="31">
        <v>0.74788732394366197</v>
      </c>
      <c r="F3" s="31">
        <v>0.75996472663139325</v>
      </c>
      <c r="G3" s="31">
        <v>0.81223021582733812</v>
      </c>
      <c r="H3" s="32">
        <v>0.76461538461538459</v>
      </c>
    </row>
    <row r="4" spans="1:8" x14ac:dyDescent="0.25">
      <c r="A4" s="16">
        <v>0.33333333333333331</v>
      </c>
      <c r="B4" s="31">
        <v>0.73099730458221024</v>
      </c>
      <c r="C4" s="31">
        <v>0.74691689008042894</v>
      </c>
      <c r="D4" s="31">
        <v>0.76064690026954174</v>
      </c>
      <c r="E4" s="31">
        <v>0.72394366197183091</v>
      </c>
      <c r="F4" s="31">
        <v>0.70881834215167538</v>
      </c>
      <c r="G4" s="31">
        <v>0.81366906474820144</v>
      </c>
      <c r="H4" s="32">
        <v>0.72307692307692306</v>
      </c>
    </row>
    <row r="5" spans="1:8" x14ac:dyDescent="0.25">
      <c r="A5" s="16">
        <v>0.375</v>
      </c>
      <c r="B5" s="31">
        <v>0.74582210242587599</v>
      </c>
      <c r="C5" s="31">
        <v>0.71608579088471846</v>
      </c>
      <c r="D5" s="31">
        <v>0.74582210242587599</v>
      </c>
      <c r="E5" s="31">
        <v>0.75774647887323943</v>
      </c>
      <c r="F5" s="31">
        <v>0.72821869488536151</v>
      </c>
      <c r="G5" s="31">
        <v>0.82949640287769777</v>
      </c>
      <c r="H5" s="32">
        <v>0.75230769230769223</v>
      </c>
    </row>
    <row r="6" spans="1:8" x14ac:dyDescent="0.25">
      <c r="A6" s="16">
        <v>0.41666666666666702</v>
      </c>
      <c r="B6" s="31">
        <v>0.76738544474393522</v>
      </c>
      <c r="C6" s="31">
        <v>0.76970509383378016</v>
      </c>
      <c r="D6" s="31">
        <v>0.70269541778975741</v>
      </c>
      <c r="E6" s="31">
        <v>0.74788732394366197</v>
      </c>
      <c r="F6" s="31">
        <v>0.72645502645502646</v>
      </c>
      <c r="G6" s="31">
        <v>0.84532374100719421</v>
      </c>
      <c r="H6" s="32">
        <v>0.76615384615384607</v>
      </c>
    </row>
    <row r="7" spans="1:8" x14ac:dyDescent="0.25">
      <c r="A7" s="16">
        <v>0.45833333333333398</v>
      </c>
      <c r="B7" s="31">
        <v>0.7512129380053908</v>
      </c>
      <c r="C7" s="31">
        <v>0.72546916890080426</v>
      </c>
      <c r="D7" s="31">
        <v>0.74043126684636118</v>
      </c>
      <c r="E7" s="31">
        <v>0.76056338028169013</v>
      </c>
      <c r="F7" s="31">
        <v>0.70705467372134034</v>
      </c>
      <c r="G7" s="31">
        <v>0.73309352517985604</v>
      </c>
      <c r="H7" s="32">
        <v>0.75230769230769223</v>
      </c>
    </row>
    <row r="8" spans="1:8" x14ac:dyDescent="0.25">
      <c r="A8" s="16">
        <v>0.5</v>
      </c>
      <c r="B8" s="31">
        <v>0.76064690026954174</v>
      </c>
      <c r="C8" s="31">
        <v>0.73083109919571043</v>
      </c>
      <c r="D8" s="31">
        <v>0.73234501347708891</v>
      </c>
      <c r="E8" s="31">
        <v>0.75492957746478873</v>
      </c>
      <c r="F8" s="31">
        <v>0.7052910052910053</v>
      </c>
      <c r="G8" s="31">
        <v>0.71726618705035972</v>
      </c>
      <c r="H8" s="32">
        <v>0.75230769230769223</v>
      </c>
    </row>
    <row r="9" spans="1:8" x14ac:dyDescent="0.25">
      <c r="A9" s="16">
        <v>0.54166666666666696</v>
      </c>
      <c r="B9" s="31">
        <v>0.80781671159029644</v>
      </c>
      <c r="C9" s="31">
        <v>0.83270777479892755</v>
      </c>
      <c r="D9" s="31">
        <v>0.84150943396226408</v>
      </c>
      <c r="E9" s="31">
        <v>0.82535211267605635</v>
      </c>
      <c r="F9" s="31">
        <v>0.83756613756613751</v>
      </c>
      <c r="G9" s="31">
        <v>0.74028776978417266</v>
      </c>
      <c r="H9" s="32">
        <v>0.72923076923076924</v>
      </c>
    </row>
    <row r="10" spans="1:8" x14ac:dyDescent="0.25">
      <c r="A10" s="16">
        <v>0.58333333333333304</v>
      </c>
      <c r="B10" s="31">
        <v>0.83342318059299192</v>
      </c>
      <c r="C10" s="31">
        <v>0.82868632707774792</v>
      </c>
      <c r="D10" s="31">
        <v>0.83207547169811313</v>
      </c>
      <c r="E10" s="31">
        <v>0.8380281690140845</v>
      </c>
      <c r="F10" s="31">
        <v>0.86931216931216926</v>
      </c>
      <c r="G10" s="31">
        <v>0.75899280575539563</v>
      </c>
      <c r="H10" s="32">
        <v>0.76923076923076916</v>
      </c>
    </row>
    <row r="11" spans="1:8" x14ac:dyDescent="0.25">
      <c r="A11" s="16">
        <v>0.625</v>
      </c>
      <c r="B11" s="31">
        <v>0.83611859838274927</v>
      </c>
      <c r="C11" s="31">
        <v>0.82064343163538866</v>
      </c>
      <c r="D11" s="31">
        <v>0.83072776280323446</v>
      </c>
      <c r="E11" s="31">
        <v>0.80985915492957739</v>
      </c>
      <c r="F11" s="31">
        <v>0.83756613756613751</v>
      </c>
      <c r="G11" s="31">
        <v>0.74748201438848916</v>
      </c>
      <c r="H11" s="32">
        <v>0.70615384615384613</v>
      </c>
    </row>
    <row r="12" spans="1:8" x14ac:dyDescent="0.25">
      <c r="A12" s="16">
        <v>0.66666666666666696</v>
      </c>
      <c r="B12" s="31">
        <v>0.84150943396226408</v>
      </c>
      <c r="C12" s="31">
        <v>0.8407506702412868</v>
      </c>
      <c r="D12" s="31">
        <v>0.828032345013477</v>
      </c>
      <c r="E12" s="31">
        <v>0.80845070422535203</v>
      </c>
      <c r="F12" s="31">
        <v>0.85696649029982352</v>
      </c>
      <c r="G12" s="31">
        <v>0.76474820143884892</v>
      </c>
      <c r="H12" s="32">
        <v>0.72461538461538455</v>
      </c>
    </row>
    <row r="13" spans="1:8" x14ac:dyDescent="0.25">
      <c r="A13" s="16">
        <v>0.70833333333333304</v>
      </c>
      <c r="B13" s="31">
        <v>0.73504043126684637</v>
      </c>
      <c r="C13" s="31">
        <v>0.78847184986595176</v>
      </c>
      <c r="D13" s="31">
        <v>0.73908355795148239</v>
      </c>
      <c r="E13" s="31">
        <v>0.74647887323943662</v>
      </c>
      <c r="F13" s="31">
        <v>0.80405643738977073</v>
      </c>
      <c r="G13" s="31">
        <v>0.74028776978417266</v>
      </c>
      <c r="H13" s="32">
        <v>0.75230769230769223</v>
      </c>
    </row>
    <row r="14" spans="1:8" x14ac:dyDescent="0.25">
      <c r="A14" s="16">
        <v>0.75</v>
      </c>
      <c r="B14" s="31">
        <v>0.75795148247978428</v>
      </c>
      <c r="C14" s="31">
        <v>0.70402144772117958</v>
      </c>
      <c r="D14" s="31">
        <v>0.74312668463611853</v>
      </c>
      <c r="E14" s="31">
        <v>0.73239436619718301</v>
      </c>
      <c r="F14" s="31">
        <v>0.72116402116402112</v>
      </c>
      <c r="G14" s="31">
        <v>0.74892086330935248</v>
      </c>
      <c r="H14" s="32">
        <v>0.83384615384615379</v>
      </c>
    </row>
    <row r="15" spans="1:8" x14ac:dyDescent="0.25">
      <c r="A15" s="16">
        <v>0.79166666666666696</v>
      </c>
      <c r="B15" s="31">
        <v>0.75795148247978428</v>
      </c>
      <c r="C15" s="31">
        <v>0.75764075067024128</v>
      </c>
      <c r="D15" s="31">
        <v>0.75390835579514826</v>
      </c>
      <c r="E15" s="31">
        <v>0.75070422535211268</v>
      </c>
      <c r="F15" s="31">
        <v>0.74409171075837732</v>
      </c>
      <c r="G15" s="31">
        <v>0.74460431654676251</v>
      </c>
      <c r="H15" s="32">
        <v>0.85076923076923072</v>
      </c>
    </row>
    <row r="16" spans="1:8" x14ac:dyDescent="0.25">
      <c r="A16" s="16">
        <v>0.83333333333333304</v>
      </c>
      <c r="B16" s="31">
        <v>0.7094339622641509</v>
      </c>
      <c r="C16" s="31">
        <v>0.7455764075067024</v>
      </c>
      <c r="D16" s="31">
        <v>0.73099730458221024</v>
      </c>
      <c r="E16" s="31">
        <v>0.76338028169014083</v>
      </c>
      <c r="F16" s="31">
        <v>0.72292768959435616</v>
      </c>
      <c r="G16" s="31">
        <v>0.73884892086330933</v>
      </c>
      <c r="H16" s="32">
        <v>0.82</v>
      </c>
    </row>
    <row r="17" spans="1:8" x14ac:dyDescent="0.25">
      <c r="A17" s="19">
        <v>0.875</v>
      </c>
      <c r="B17" s="33">
        <v>0.71886792452830184</v>
      </c>
      <c r="C17" s="33">
        <v>0.73083109919571043</v>
      </c>
      <c r="D17" s="33">
        <v>0.74312668463611853</v>
      </c>
      <c r="E17" s="33">
        <v>0.73239436619718301</v>
      </c>
      <c r="F17" s="33">
        <v>0.77054673721340383</v>
      </c>
      <c r="G17" s="33">
        <v>0.76474820143884892</v>
      </c>
      <c r="H17" s="34">
        <v>0.80307692307692302</v>
      </c>
    </row>
  </sheetData>
  <conditionalFormatting sqref="B3:H17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7EB5-3D31-47F8-8B7F-0CDC8D1988EA}">
  <dimension ref="A1:E11"/>
  <sheetViews>
    <sheetView showGridLines="0" tabSelected="1" workbookViewId="0">
      <selection activeCell="E2" sqref="E2:E11"/>
    </sheetView>
  </sheetViews>
  <sheetFormatPr baseColWidth="10" defaultColWidth="11.5703125" defaultRowHeight="15" x14ac:dyDescent="0.25"/>
  <cols>
    <col min="1" max="1" width="11.5703125" style="25"/>
    <col min="2" max="3" width="13.5703125" style="25" customWidth="1"/>
    <col min="4" max="4" width="11.5703125" style="25"/>
    <col min="5" max="5" width="10.7109375" style="25" bestFit="1" customWidth="1"/>
    <col min="6" max="16384" width="11.5703125" style="25"/>
  </cols>
  <sheetData>
    <row r="1" spans="1:5" ht="30" x14ac:dyDescent="0.25">
      <c r="A1" s="22" t="s">
        <v>69</v>
      </c>
      <c r="B1" s="23" t="s">
        <v>80</v>
      </c>
      <c r="C1" s="24" t="s">
        <v>81</v>
      </c>
      <c r="D1" s="43" t="s">
        <v>82</v>
      </c>
      <c r="E1" s="44"/>
    </row>
    <row r="2" spans="1:5" ht="26.45" customHeight="1" x14ac:dyDescent="0.25">
      <c r="A2" s="26" t="s">
        <v>70</v>
      </c>
      <c r="B2" s="27">
        <v>8886</v>
      </c>
      <c r="C2" s="27">
        <v>1756</v>
      </c>
      <c r="D2" s="27">
        <f>B2-C2</f>
        <v>7130</v>
      </c>
      <c r="E2" s="27">
        <f>B2-C2</f>
        <v>7130</v>
      </c>
    </row>
    <row r="3" spans="1:5" ht="26.45" customHeight="1" x14ac:dyDescent="0.25">
      <c r="A3" s="26" t="s">
        <v>71</v>
      </c>
      <c r="B3" s="27">
        <v>5085</v>
      </c>
      <c r="C3" s="27">
        <v>1011</v>
      </c>
      <c r="D3" s="27">
        <f t="shared" ref="D3:D11" si="0">B3-C3</f>
        <v>4074</v>
      </c>
      <c r="E3" s="27">
        <f t="shared" ref="E3:E11" si="1">B3-C3</f>
        <v>4074</v>
      </c>
    </row>
    <row r="4" spans="1:5" ht="26.45" customHeight="1" x14ac:dyDescent="0.25">
      <c r="A4" s="26" t="s">
        <v>72</v>
      </c>
      <c r="B4" s="27">
        <v>2334</v>
      </c>
      <c r="C4" s="27">
        <v>2939</v>
      </c>
      <c r="D4" s="27">
        <f t="shared" si="0"/>
        <v>-605</v>
      </c>
      <c r="E4" s="27">
        <f t="shared" si="1"/>
        <v>-605</v>
      </c>
    </row>
    <row r="5" spans="1:5" ht="26.45" customHeight="1" x14ac:dyDescent="0.25">
      <c r="A5" s="26" t="s">
        <v>73</v>
      </c>
      <c r="B5" s="27">
        <v>3823</v>
      </c>
      <c r="C5" s="27">
        <v>5728</v>
      </c>
      <c r="D5" s="27">
        <f t="shared" si="0"/>
        <v>-1905</v>
      </c>
      <c r="E5" s="27">
        <f t="shared" si="1"/>
        <v>-1905</v>
      </c>
    </row>
    <row r="6" spans="1:5" ht="26.45" customHeight="1" x14ac:dyDescent="0.25">
      <c r="A6" s="26" t="s">
        <v>74</v>
      </c>
      <c r="B6" s="27">
        <v>2453</v>
      </c>
      <c r="C6" s="27">
        <v>4495</v>
      </c>
      <c r="D6" s="27">
        <f t="shared" si="0"/>
        <v>-2042</v>
      </c>
      <c r="E6" s="27">
        <f t="shared" si="1"/>
        <v>-2042</v>
      </c>
    </row>
    <row r="7" spans="1:5" ht="26.45" customHeight="1" x14ac:dyDescent="0.25">
      <c r="A7" s="26" t="s">
        <v>75</v>
      </c>
      <c r="B7" s="27">
        <v>4008</v>
      </c>
      <c r="C7" s="27">
        <v>5021</v>
      </c>
      <c r="D7" s="27">
        <f t="shared" si="0"/>
        <v>-1013</v>
      </c>
      <c r="E7" s="27">
        <f t="shared" si="1"/>
        <v>-1013</v>
      </c>
    </row>
    <row r="8" spans="1:5" ht="26.45" customHeight="1" x14ac:dyDescent="0.25">
      <c r="A8" s="26" t="s">
        <v>76</v>
      </c>
      <c r="B8" s="27">
        <v>8785</v>
      </c>
      <c r="C8" s="27">
        <v>5073</v>
      </c>
      <c r="D8" s="27">
        <f t="shared" si="0"/>
        <v>3712</v>
      </c>
      <c r="E8" s="27">
        <f t="shared" si="1"/>
        <v>3712</v>
      </c>
    </row>
    <row r="9" spans="1:5" ht="26.45" customHeight="1" x14ac:dyDescent="0.25">
      <c r="A9" s="26" t="s">
        <v>77</v>
      </c>
      <c r="B9" s="27">
        <v>6218</v>
      </c>
      <c r="C9" s="27">
        <v>2283</v>
      </c>
      <c r="D9" s="27">
        <f t="shared" si="0"/>
        <v>3935</v>
      </c>
      <c r="E9" s="27">
        <f t="shared" si="1"/>
        <v>3935</v>
      </c>
    </row>
    <row r="10" spans="1:5" ht="26.45" customHeight="1" x14ac:dyDescent="0.25">
      <c r="A10" s="26" t="s">
        <v>78</v>
      </c>
      <c r="B10" s="27">
        <v>7477</v>
      </c>
      <c r="C10" s="27">
        <v>7789</v>
      </c>
      <c r="D10" s="27">
        <f t="shared" si="0"/>
        <v>-312</v>
      </c>
      <c r="E10" s="27">
        <f t="shared" si="1"/>
        <v>-312</v>
      </c>
    </row>
    <row r="11" spans="1:5" ht="26.45" customHeight="1" x14ac:dyDescent="0.25">
      <c r="A11" s="28" t="s">
        <v>79</v>
      </c>
      <c r="B11" s="29">
        <v>9448</v>
      </c>
      <c r="C11" s="29">
        <v>1375</v>
      </c>
      <c r="D11" s="27">
        <f t="shared" si="0"/>
        <v>8073</v>
      </c>
      <c r="E11" s="27">
        <f t="shared" si="1"/>
        <v>8073</v>
      </c>
    </row>
  </sheetData>
  <mergeCells count="1">
    <mergeCell ref="D1:E1"/>
  </mergeCells>
  <conditionalFormatting sqref="E2:E11">
    <cfRule type="iconSet" priority="1">
      <iconSet iconSet="3Arrows" showValue="0">
        <cfvo type="percent" val="0"/>
        <cfvo type="num" val="0" gte="0"/>
        <cfvo type="num" val="0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Identificar duplicados</vt:lpstr>
      <vt:lpstr>Según valores</vt:lpstr>
      <vt:lpstr>Superiores e inferiores</vt:lpstr>
      <vt:lpstr>Barras datos</vt:lpstr>
      <vt:lpstr>Escala de color</vt:lpstr>
      <vt:lpstr>Semáforo</vt:lpstr>
      <vt:lpstr>Direcciones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Optimiza Group</dc:creator>
  <cp:lastModifiedBy>Jhon Raul Perez Munoz</cp:lastModifiedBy>
  <dcterms:created xsi:type="dcterms:W3CDTF">2018-12-09T23:18:11Z</dcterms:created>
  <dcterms:modified xsi:type="dcterms:W3CDTF">2022-02-17T16:29:39Z</dcterms:modified>
</cp:coreProperties>
</file>