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EscuelaDeAnalistas\ExcelAvanzado-Esumer\"/>
    </mc:Choice>
  </mc:AlternateContent>
  <xr:revisionPtr revIDLastSave="0" documentId="13_ncr:1_{5DC8A43C-B11A-4D78-B6BB-A7F696A71061}" xr6:coauthVersionLast="47" xr6:coauthVersionMax="47" xr10:uidLastSave="{00000000-0000-0000-0000-000000000000}"/>
  <bookViews>
    <workbookView xWindow="-120" yWindow="-120" windowWidth="20730" windowHeight="11160" activeTab="4" xr2:uid="{CAB8B8F5-8A5B-44E6-AAA7-1E6BE116C92E}"/>
  </bookViews>
  <sheets>
    <sheet name="Ejemplo 1" sheetId="17" r:id="rId1"/>
    <sheet name="Ejemplo 2" sheetId="18" r:id="rId2"/>
    <sheet name="Hoja2" sheetId="20" r:id="rId3"/>
    <sheet name="Hoja2 (2)" sheetId="21" r:id="rId4"/>
    <sheet name="Prov1" sheetId="8" r:id="rId5"/>
  </sheets>
  <calcPr calcId="191029"/>
  <pivotCaches>
    <pivotCache cacheId="11" r:id="rId6"/>
    <pivotCache cacheId="15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<sst xmlns="http://schemas.openxmlformats.org/spreadsheetml/2006/main" count="193" uniqueCount="38">
  <si>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</si>
  <si>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</si>
  <si>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</si>
  <si>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</si>
  <si>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</si>
  <si>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</si>
  <si>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</si>
  <si>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</si>
  <si>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</si>
  <si>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</si>
  <si>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</si>
  <si>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</si>
  <si>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Colombia</t>
  </si>
  <si>
    <t>Ecuador</t>
  </si>
  <si>
    <t>Argentina</t>
  </si>
  <si>
    <t>Bolivia</t>
  </si>
  <si>
    <t>Brasil</t>
  </si>
  <si>
    <t>Chile</t>
  </si>
  <si>
    <t>Cuba</t>
  </si>
  <si>
    <t>El Salvador</t>
  </si>
  <si>
    <t>España</t>
  </si>
  <si>
    <t>Estados Unidos</t>
  </si>
  <si>
    <t>Guatemala</t>
  </si>
  <si>
    <t>Honduras</t>
  </si>
  <si>
    <t>México</t>
  </si>
  <si>
    <t>Nicaragua</t>
  </si>
  <si>
    <t>Puerto Rico</t>
  </si>
  <si>
    <t>República Dominicana</t>
  </si>
  <si>
    <t>Uruguay</t>
  </si>
  <si>
    <t>Venezuela</t>
  </si>
  <si>
    <t>País</t>
  </si>
  <si>
    <t>Etiquetas de fila</t>
  </si>
  <si>
    <t>Total general</t>
  </si>
  <si>
    <t>Suma de Valor</t>
  </si>
  <si>
    <t>Etiquetas de columna</t>
  </si>
  <si>
    <t>Página1</t>
  </si>
  <si>
    <t>(Todas)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</si>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</sst>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41" fontId="0" fillId="0" borderId="2" xfId="1" applyNumberFormat="1" applyFont="1" applyBorder="1"/>
    <xf numFmtId="41" fontId="0" fillId="0" borderId="1" xfId="1" applyNumberFormat="1" applyFont="1" applyBorder="1"/>
    <xf numFmtId="0" fontId="2" fillId="2" borderId="1" xfId="0" applyFont="1" applyFill="1" applyBorder="1"/>
    <xf numFmtId="18" fontId="2" fillId="2" borderId="1" xfId="0" applyNumberFormat="1" applyFont="1" applyFill="1" applyBorder="1"/>
    <xf numFmtId="0" fontId="2" fillId="2" borderId="3" xfId="0" applyFont="1" applyFill="1" applyBorder="1"/>
    <xf numFmtId="0" fontId="0" fillId="0" borderId="3" xfId="0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ptimiza Group" refreshedDate="43490.53399664352" createdVersion="6" refreshedVersion="6" minRefreshableVersion="3" recordCount="216" xr:uid="{CAD35854-423B-4355-B4EF-C537EB8BF9AD}">
  <cacheSource type="consolidation">
    <consolidation>
      <pages count="1">
        <page count="1">
          <pageItem name="Elemento1"/>
        </page>
      </pages>
      <rangeSets count="1">
        <rangeSet i1="0" ref="A1:M19" sheet="Prov1"/>
      </rangeSets>
    </consolidation>
  </cacheSource>
  <cacheFields count="4">
    <cacheField name="Fila" numFmtId="0">
      <sharedItems count="18">
        <s v="Argentina"/>
        <s v="Bolivia"/>
        <s v="Brasil"/>
        <s v="Chile"/>
        <s v="Colombia"/>
        <s v="Cuba"/>
        <s v="Ecuador"/>
        <s v="El Salvador"/>
        <s v="España"/>
        <s v="Estados Unidos"/>
        <s v="Guatemala"/>
        <s v="Honduras"/>
        <s v="México"/>
        <s v="Nicaragua"/>
        <s v="Puerto Rico"/>
        <s v="República Dominicana"/>
        <s v="Uruguay"/>
        <s v="Venezuela"/>
      </sharedItems>
    </cacheField>
    <cacheField name="Columna" numFmtId="0">
      <sharedItems count="12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</sharedItems>
    </cacheField>
    <cacheField name="Valor" numFmtId="0">
      <sharedItems containsSemiMixedTypes="0" containsString="0" containsNumber="1" minValue="0" maxValue="613592060"/>
    </cacheField>
    <cacheField name="Página1" numFmtId="0">
      <sharedItems count="1">
        <s v="Elemento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hon Raul Perez Munoz" refreshedDate="44648.47961840278" createdVersion="7" refreshedVersion="7" minRefreshableVersion="3" recordCount="216" xr:uid="{24973C5E-AB28-494C-A974-B8A907407127}">
  <cacheSource type="consolidation">
    <consolidation>
      <pages count="1">
        <page count="1">
          <pageItem name="Elemento1"/>
        </page>
      </pages>
      <rangeSets count="1">
        <rangeSet i1="0" ref="A1:M19" sheet="Prov1"/>
      </rangeSets>
    </consolidation>
  </cacheSource>
  <cacheFields count="4">
    <cacheField name="Fila" numFmtId="0">
      <sharedItems count="18">
        <s v="Argentina"/>
        <s v="Bolivia"/>
        <s v="Brasil"/>
        <s v="Chile"/>
        <s v="Colombia"/>
        <s v="Cuba"/>
        <s v="Ecuador"/>
        <s v="El Salvador"/>
        <s v="España"/>
        <s v="Estados Unidos"/>
        <s v="Guatemala"/>
        <s v="Honduras"/>
        <s v="México"/>
        <s v="Nicaragua"/>
        <s v="Puerto Rico"/>
        <s v="República Dominicana"/>
        <s v="Uruguay"/>
        <s v="Venezuela"/>
      </sharedItems>
    </cacheField>
    <cacheField name="Columna" numFmtId="0">
      <sharedItems count="12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</sharedItems>
    </cacheField>
    <cacheField name="Valor" numFmtId="0">
      <sharedItems containsSemiMixedTypes="0" containsString="0" containsNumber="1" minValue="0" maxValue="613592060"/>
    </cacheField>
    <cacheField name="Página1" numFmtId="0">
      <sharedItems count="1">
        <s v="Elemento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">
  <r>
    <x v="0"/>
    <x v="0"/>
    <n v="15000000"/>
    <x v="0"/>
  </r>
  <r>
    <x v="0"/>
    <x v="1"/>
    <n v="693000"/>
    <x v="0"/>
  </r>
  <r>
    <x v="0"/>
    <x v="2"/>
    <n v="1138700"/>
    <x v="0"/>
  </r>
  <r>
    <x v="0"/>
    <x v="3"/>
    <n v="12136000"/>
    <x v="0"/>
  </r>
  <r>
    <x v="0"/>
    <x v="4"/>
    <n v="1850900"/>
    <x v="0"/>
  </r>
  <r>
    <x v="0"/>
    <x v="5"/>
    <n v="1827900"/>
    <x v="0"/>
  </r>
  <r>
    <x v="0"/>
    <x v="6"/>
    <n v="0"/>
    <x v="0"/>
  </r>
  <r>
    <x v="0"/>
    <x v="7"/>
    <n v="1768000"/>
    <x v="0"/>
  </r>
  <r>
    <x v="0"/>
    <x v="8"/>
    <n v="3533400"/>
    <x v="0"/>
  </r>
  <r>
    <x v="0"/>
    <x v="9"/>
    <n v="1705500"/>
    <x v="0"/>
  </r>
  <r>
    <x v="0"/>
    <x v="10"/>
    <n v="693000"/>
    <x v="0"/>
  </r>
  <r>
    <x v="0"/>
    <x v="11"/>
    <n v="2211750"/>
    <x v="0"/>
  </r>
  <r>
    <x v="1"/>
    <x v="0"/>
    <n v="26572812"/>
    <x v="0"/>
  </r>
  <r>
    <x v="1"/>
    <x v="1"/>
    <n v="14855314"/>
    <x v="0"/>
  </r>
  <r>
    <x v="1"/>
    <x v="2"/>
    <n v="27415680"/>
    <x v="0"/>
  </r>
  <r>
    <x v="1"/>
    <x v="3"/>
    <n v="25005647"/>
    <x v="0"/>
  </r>
  <r>
    <x v="1"/>
    <x v="4"/>
    <n v="15318642"/>
    <x v="0"/>
  </r>
  <r>
    <x v="1"/>
    <x v="5"/>
    <n v="21297740"/>
    <x v="0"/>
  </r>
  <r>
    <x v="1"/>
    <x v="6"/>
    <n v="28178560"/>
    <x v="0"/>
  </r>
  <r>
    <x v="1"/>
    <x v="7"/>
    <n v="14441118"/>
    <x v="0"/>
  </r>
  <r>
    <x v="1"/>
    <x v="8"/>
    <n v="24846818"/>
    <x v="0"/>
  </r>
  <r>
    <x v="1"/>
    <x v="9"/>
    <n v="24863403"/>
    <x v="0"/>
  </r>
  <r>
    <x v="1"/>
    <x v="10"/>
    <n v="42794504"/>
    <x v="0"/>
  </r>
  <r>
    <x v="1"/>
    <x v="11"/>
    <n v="34076994"/>
    <x v="0"/>
  </r>
  <r>
    <x v="2"/>
    <x v="0"/>
    <n v="8475000"/>
    <x v="0"/>
  </r>
  <r>
    <x v="2"/>
    <x v="1"/>
    <n v="3150000"/>
    <x v="0"/>
  </r>
  <r>
    <x v="2"/>
    <x v="2"/>
    <n v="5900000"/>
    <x v="0"/>
  </r>
  <r>
    <x v="2"/>
    <x v="3"/>
    <n v="1175000"/>
    <x v="0"/>
  </r>
  <r>
    <x v="2"/>
    <x v="4"/>
    <n v="1175000"/>
    <x v="0"/>
  </r>
  <r>
    <x v="2"/>
    <x v="5"/>
    <n v="1175000"/>
    <x v="0"/>
  </r>
  <r>
    <x v="2"/>
    <x v="6"/>
    <n v="2700000"/>
    <x v="0"/>
  </r>
  <r>
    <x v="2"/>
    <x v="7"/>
    <n v="14153000"/>
    <x v="0"/>
  </r>
  <r>
    <x v="2"/>
    <x v="8"/>
    <n v="11732500"/>
    <x v="0"/>
  </r>
  <r>
    <x v="2"/>
    <x v="9"/>
    <n v="4325000"/>
    <x v="0"/>
  </r>
  <r>
    <x v="2"/>
    <x v="10"/>
    <n v="10215000"/>
    <x v="0"/>
  </r>
  <r>
    <x v="2"/>
    <x v="11"/>
    <n v="0"/>
    <x v="0"/>
  </r>
  <r>
    <x v="3"/>
    <x v="0"/>
    <n v="0"/>
    <x v="0"/>
  </r>
  <r>
    <x v="3"/>
    <x v="1"/>
    <n v="0"/>
    <x v="0"/>
  </r>
  <r>
    <x v="3"/>
    <x v="2"/>
    <n v="0"/>
    <x v="0"/>
  </r>
  <r>
    <x v="3"/>
    <x v="3"/>
    <n v="0"/>
    <x v="0"/>
  </r>
  <r>
    <x v="3"/>
    <x v="4"/>
    <n v="0"/>
    <x v="0"/>
  </r>
  <r>
    <x v="3"/>
    <x v="5"/>
    <n v="0"/>
    <x v="0"/>
  </r>
  <r>
    <x v="3"/>
    <x v="6"/>
    <n v="3663947.1999999997"/>
    <x v="0"/>
  </r>
  <r>
    <x v="3"/>
    <x v="7"/>
    <n v="0"/>
    <x v="0"/>
  </r>
  <r>
    <x v="3"/>
    <x v="8"/>
    <n v="0"/>
    <x v="0"/>
  </r>
  <r>
    <x v="3"/>
    <x v="9"/>
    <n v="0"/>
    <x v="0"/>
  </r>
  <r>
    <x v="3"/>
    <x v="10"/>
    <n v="0"/>
    <x v="0"/>
  </r>
  <r>
    <x v="3"/>
    <x v="11"/>
    <n v="0"/>
    <x v="0"/>
  </r>
  <r>
    <x v="4"/>
    <x v="0"/>
    <n v="10187500"/>
    <x v="0"/>
  </r>
  <r>
    <x v="4"/>
    <x v="1"/>
    <n v="30562500"/>
    <x v="0"/>
  </r>
  <r>
    <x v="4"/>
    <x v="2"/>
    <n v="20825000"/>
    <x v="0"/>
  </r>
  <r>
    <x v="4"/>
    <x v="3"/>
    <n v="21250000"/>
    <x v="0"/>
  </r>
  <r>
    <x v="4"/>
    <x v="4"/>
    <n v="20825000"/>
    <x v="0"/>
  </r>
  <r>
    <x v="4"/>
    <x v="5"/>
    <n v="10625000"/>
    <x v="0"/>
  </r>
  <r>
    <x v="4"/>
    <x v="6"/>
    <n v="21250000"/>
    <x v="0"/>
  </r>
  <r>
    <x v="4"/>
    <x v="7"/>
    <n v="31875000"/>
    <x v="0"/>
  </r>
  <r>
    <x v="4"/>
    <x v="8"/>
    <n v="22100000"/>
    <x v="0"/>
  </r>
  <r>
    <x v="4"/>
    <x v="9"/>
    <n v="31875000"/>
    <x v="0"/>
  </r>
  <r>
    <x v="4"/>
    <x v="10"/>
    <n v="21250000"/>
    <x v="0"/>
  </r>
  <r>
    <x v="4"/>
    <x v="11"/>
    <n v="21250000"/>
    <x v="0"/>
  </r>
  <r>
    <x v="5"/>
    <x v="0"/>
    <n v="4815000"/>
    <x v="0"/>
  </r>
  <r>
    <x v="5"/>
    <x v="1"/>
    <n v="4815000"/>
    <x v="0"/>
  </r>
  <r>
    <x v="5"/>
    <x v="2"/>
    <n v="0"/>
    <x v="0"/>
  </r>
  <r>
    <x v="5"/>
    <x v="3"/>
    <n v="0"/>
    <x v="0"/>
  </r>
  <r>
    <x v="5"/>
    <x v="4"/>
    <n v="0"/>
    <x v="0"/>
  </r>
  <r>
    <x v="5"/>
    <x v="5"/>
    <n v="0"/>
    <x v="0"/>
  </r>
  <r>
    <x v="5"/>
    <x v="6"/>
    <n v="4815000"/>
    <x v="0"/>
  </r>
  <r>
    <x v="5"/>
    <x v="7"/>
    <n v="4815000"/>
    <x v="0"/>
  </r>
  <r>
    <x v="5"/>
    <x v="8"/>
    <n v="0"/>
    <x v="0"/>
  </r>
  <r>
    <x v="5"/>
    <x v="9"/>
    <n v="4815000"/>
    <x v="0"/>
  </r>
  <r>
    <x v="5"/>
    <x v="10"/>
    <n v="4815000"/>
    <x v="0"/>
  </r>
  <r>
    <x v="5"/>
    <x v="11"/>
    <n v="4815000"/>
    <x v="0"/>
  </r>
  <r>
    <x v="6"/>
    <x v="0"/>
    <n v="0"/>
    <x v="0"/>
  </r>
  <r>
    <x v="6"/>
    <x v="1"/>
    <n v="887000"/>
    <x v="0"/>
  </r>
  <r>
    <x v="6"/>
    <x v="2"/>
    <n v="356250"/>
    <x v="0"/>
  </r>
  <r>
    <x v="6"/>
    <x v="3"/>
    <n v="887000"/>
    <x v="0"/>
  </r>
  <r>
    <x v="6"/>
    <x v="4"/>
    <n v="1718250"/>
    <x v="0"/>
  </r>
  <r>
    <x v="6"/>
    <x v="5"/>
    <n v="0"/>
    <x v="0"/>
  </r>
  <r>
    <x v="6"/>
    <x v="6"/>
    <n v="739500"/>
    <x v="0"/>
  </r>
  <r>
    <x v="6"/>
    <x v="7"/>
    <n v="887000"/>
    <x v="0"/>
  </r>
  <r>
    <x v="6"/>
    <x v="8"/>
    <n v="887000"/>
    <x v="0"/>
  </r>
  <r>
    <x v="6"/>
    <x v="9"/>
    <n v="390000"/>
    <x v="0"/>
  </r>
  <r>
    <x v="6"/>
    <x v="10"/>
    <n v="962000"/>
    <x v="0"/>
  </r>
  <r>
    <x v="6"/>
    <x v="11"/>
    <n v="3760400"/>
    <x v="0"/>
  </r>
  <r>
    <x v="7"/>
    <x v="0"/>
    <n v="11951000"/>
    <x v="0"/>
  </r>
  <r>
    <x v="7"/>
    <x v="1"/>
    <n v="9690000"/>
    <x v="0"/>
  </r>
  <r>
    <x v="7"/>
    <x v="2"/>
    <n v="45438500"/>
    <x v="0"/>
  </r>
  <r>
    <x v="7"/>
    <x v="3"/>
    <n v="1597000"/>
    <x v="0"/>
  </r>
  <r>
    <x v="7"/>
    <x v="4"/>
    <n v="1932000"/>
    <x v="0"/>
  </r>
  <r>
    <x v="7"/>
    <x v="5"/>
    <n v="0"/>
    <x v="0"/>
  </r>
  <r>
    <x v="7"/>
    <x v="6"/>
    <n v="1120500"/>
    <x v="0"/>
  </r>
  <r>
    <x v="7"/>
    <x v="7"/>
    <n v="1764500"/>
    <x v="0"/>
  </r>
  <r>
    <x v="7"/>
    <x v="8"/>
    <n v="1764500"/>
    <x v="0"/>
  </r>
  <r>
    <x v="7"/>
    <x v="9"/>
    <n v="0"/>
    <x v="0"/>
  </r>
  <r>
    <x v="7"/>
    <x v="10"/>
    <n v="2073500"/>
    <x v="0"/>
  </r>
  <r>
    <x v="7"/>
    <x v="11"/>
    <n v="1429500"/>
    <x v="0"/>
  </r>
  <r>
    <x v="8"/>
    <x v="0"/>
    <n v="0"/>
    <x v="0"/>
  </r>
  <r>
    <x v="8"/>
    <x v="1"/>
    <n v="2217480"/>
    <x v="0"/>
  </r>
  <r>
    <x v="8"/>
    <x v="2"/>
    <n v="0"/>
    <x v="0"/>
  </r>
  <r>
    <x v="8"/>
    <x v="3"/>
    <n v="0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0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334098.59999999998"/>
    <x v="0"/>
  </r>
  <r>
    <x v="9"/>
    <x v="1"/>
    <n v="334098.59999999998"/>
    <x v="0"/>
  </r>
  <r>
    <x v="9"/>
    <x v="2"/>
    <n v="333349.5"/>
    <x v="0"/>
  </r>
  <r>
    <x v="9"/>
    <x v="3"/>
    <n v="332600.39999999997"/>
    <x v="0"/>
  </r>
  <r>
    <x v="9"/>
    <x v="4"/>
    <n v="324020"/>
    <x v="0"/>
  </r>
  <r>
    <x v="9"/>
    <x v="5"/>
    <n v="0"/>
    <x v="0"/>
  </r>
  <r>
    <x v="9"/>
    <x v="6"/>
    <n v="328173.89999999997"/>
    <x v="0"/>
  </r>
  <r>
    <x v="9"/>
    <x v="7"/>
    <n v="4748080.4000000004"/>
    <x v="0"/>
  </r>
  <r>
    <x v="9"/>
    <x v="8"/>
    <n v="5164200"/>
    <x v="0"/>
  </r>
  <r>
    <x v="9"/>
    <x v="9"/>
    <n v="4961980.4000000004"/>
    <x v="0"/>
  </r>
  <r>
    <x v="9"/>
    <x v="10"/>
    <n v="0"/>
    <x v="0"/>
  </r>
  <r>
    <x v="9"/>
    <x v="11"/>
    <n v="338525.1"/>
    <x v="0"/>
  </r>
  <r>
    <x v="10"/>
    <x v="0"/>
    <n v="0"/>
    <x v="0"/>
  </r>
  <r>
    <x v="10"/>
    <x v="1"/>
    <n v="6600000"/>
    <x v="0"/>
  </r>
  <r>
    <x v="10"/>
    <x v="2"/>
    <n v="0"/>
    <x v="0"/>
  </r>
  <r>
    <x v="10"/>
    <x v="3"/>
    <n v="1875000"/>
    <x v="0"/>
  </r>
  <r>
    <x v="10"/>
    <x v="4"/>
    <n v="0"/>
    <x v="0"/>
  </r>
  <r>
    <x v="10"/>
    <x v="5"/>
    <n v="0"/>
    <x v="0"/>
  </r>
  <r>
    <x v="10"/>
    <x v="6"/>
    <n v="0"/>
    <x v="0"/>
  </r>
  <r>
    <x v="10"/>
    <x v="7"/>
    <n v="1875000"/>
    <x v="0"/>
  </r>
  <r>
    <x v="10"/>
    <x v="8"/>
    <n v="2426250"/>
    <x v="0"/>
  </r>
  <r>
    <x v="10"/>
    <x v="9"/>
    <n v="12050000"/>
    <x v="0"/>
  </r>
  <r>
    <x v="10"/>
    <x v="10"/>
    <n v="2462500"/>
    <x v="0"/>
  </r>
  <r>
    <x v="10"/>
    <x v="11"/>
    <n v="11250000"/>
    <x v="0"/>
  </r>
  <r>
    <x v="11"/>
    <x v="0"/>
    <n v="0"/>
    <x v="0"/>
  </r>
  <r>
    <x v="11"/>
    <x v="1"/>
    <n v="0"/>
    <x v="0"/>
  </r>
  <r>
    <x v="11"/>
    <x v="2"/>
    <n v="0"/>
    <x v="0"/>
  </r>
  <r>
    <x v="11"/>
    <x v="3"/>
    <n v="0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8869200"/>
    <x v="0"/>
  </r>
  <r>
    <x v="12"/>
    <x v="1"/>
    <n v="282598652"/>
    <x v="0"/>
  </r>
  <r>
    <x v="12"/>
    <x v="2"/>
    <n v="13103960"/>
    <x v="0"/>
  </r>
  <r>
    <x v="12"/>
    <x v="3"/>
    <n v="285072720"/>
    <x v="0"/>
  </r>
  <r>
    <x v="12"/>
    <x v="4"/>
    <n v="82371592"/>
    <x v="0"/>
  </r>
  <r>
    <x v="12"/>
    <x v="5"/>
    <n v="12846200"/>
    <x v="0"/>
  </r>
  <r>
    <x v="12"/>
    <x v="6"/>
    <n v="613592060"/>
    <x v="0"/>
  </r>
  <r>
    <x v="12"/>
    <x v="7"/>
    <n v="20694260"/>
    <x v="0"/>
  </r>
  <r>
    <x v="12"/>
    <x v="8"/>
    <n v="30355380"/>
    <x v="0"/>
  </r>
  <r>
    <x v="12"/>
    <x v="9"/>
    <n v="350703600"/>
    <x v="0"/>
  </r>
  <r>
    <x v="12"/>
    <x v="10"/>
    <n v="17359860"/>
    <x v="0"/>
  </r>
  <r>
    <x v="12"/>
    <x v="11"/>
    <n v="35111360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0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30588750"/>
    <x v="0"/>
  </r>
  <r>
    <x v="13"/>
    <x v="9"/>
    <n v="0"/>
    <x v="0"/>
  </r>
  <r>
    <x v="13"/>
    <x v="10"/>
    <n v="10612000"/>
    <x v="0"/>
  </r>
  <r>
    <x v="13"/>
    <x v="11"/>
    <n v="21273500"/>
    <x v="0"/>
  </r>
  <r>
    <x v="14"/>
    <x v="0"/>
    <n v="0"/>
    <x v="0"/>
  </r>
  <r>
    <x v="14"/>
    <x v="1"/>
    <n v="672624"/>
    <x v="0"/>
  </r>
  <r>
    <x v="14"/>
    <x v="2"/>
    <n v="672624"/>
    <x v="0"/>
  </r>
  <r>
    <x v="14"/>
    <x v="3"/>
    <n v="0"/>
    <x v="0"/>
  </r>
  <r>
    <x v="14"/>
    <x v="4"/>
    <n v="67824"/>
    <x v="0"/>
  </r>
  <r>
    <x v="14"/>
    <x v="5"/>
    <n v="672624"/>
    <x v="0"/>
  </r>
  <r>
    <x v="14"/>
    <x v="6"/>
    <n v="0"/>
    <x v="0"/>
  </r>
  <r>
    <x v="14"/>
    <x v="7"/>
    <n v="0"/>
    <x v="0"/>
  </r>
  <r>
    <x v="14"/>
    <x v="8"/>
    <n v="0"/>
    <x v="0"/>
  </r>
  <r>
    <x v="14"/>
    <x v="9"/>
    <n v="0"/>
    <x v="0"/>
  </r>
  <r>
    <x v="14"/>
    <x v="10"/>
    <n v="0"/>
    <x v="0"/>
  </r>
  <r>
    <x v="14"/>
    <x v="11"/>
    <n v="0"/>
    <x v="0"/>
  </r>
  <r>
    <x v="15"/>
    <x v="0"/>
    <n v="10161175"/>
    <x v="0"/>
  </r>
  <r>
    <x v="15"/>
    <x v="1"/>
    <n v="14735750"/>
    <x v="0"/>
  </r>
  <r>
    <x v="15"/>
    <x v="2"/>
    <n v="10339225"/>
    <x v="0"/>
  </r>
  <r>
    <x v="15"/>
    <x v="3"/>
    <n v="0"/>
    <x v="0"/>
  </r>
  <r>
    <x v="15"/>
    <x v="4"/>
    <n v="9587900"/>
    <x v="0"/>
  </r>
  <r>
    <x v="15"/>
    <x v="5"/>
    <n v="4083000"/>
    <x v="0"/>
  </r>
  <r>
    <x v="15"/>
    <x v="6"/>
    <n v="4273200"/>
    <x v="0"/>
  </r>
  <r>
    <x v="15"/>
    <x v="7"/>
    <n v="0"/>
    <x v="0"/>
  </r>
  <r>
    <x v="15"/>
    <x v="8"/>
    <n v="4809175"/>
    <x v="0"/>
  </r>
  <r>
    <x v="15"/>
    <x v="9"/>
    <n v="0"/>
    <x v="0"/>
  </r>
  <r>
    <x v="15"/>
    <x v="10"/>
    <n v="0"/>
    <x v="0"/>
  </r>
  <r>
    <x v="15"/>
    <x v="11"/>
    <n v="0"/>
    <x v="0"/>
  </r>
  <r>
    <x v="16"/>
    <x v="0"/>
    <n v="29507185"/>
    <x v="0"/>
  </r>
  <r>
    <x v="16"/>
    <x v="1"/>
    <n v="7663360"/>
    <x v="0"/>
  </r>
  <r>
    <x v="16"/>
    <x v="2"/>
    <n v="16903525"/>
    <x v="0"/>
  </r>
  <r>
    <x v="16"/>
    <x v="3"/>
    <n v="14972335"/>
    <x v="0"/>
  </r>
  <r>
    <x v="16"/>
    <x v="4"/>
    <n v="10437125"/>
    <x v="0"/>
  </r>
  <r>
    <x v="16"/>
    <x v="5"/>
    <n v="17512977.759999998"/>
    <x v="0"/>
  </r>
  <r>
    <x v="16"/>
    <x v="6"/>
    <n v="16350567"/>
    <x v="0"/>
  </r>
  <r>
    <x v="16"/>
    <x v="7"/>
    <n v="8703329.5800000001"/>
    <x v="0"/>
  </r>
  <r>
    <x v="16"/>
    <x v="8"/>
    <n v="11279775"/>
    <x v="0"/>
  </r>
  <r>
    <x v="16"/>
    <x v="9"/>
    <n v="11852278.699999999"/>
    <x v="0"/>
  </r>
  <r>
    <x v="16"/>
    <x v="10"/>
    <n v="24615567.439999998"/>
    <x v="0"/>
  </r>
  <r>
    <x v="16"/>
    <x v="11"/>
    <n v="6371700"/>
    <x v="0"/>
  </r>
  <r>
    <x v="17"/>
    <x v="0"/>
    <n v="6177250"/>
    <x v="0"/>
  </r>
  <r>
    <x v="17"/>
    <x v="1"/>
    <n v="9160875"/>
    <x v="0"/>
  </r>
  <r>
    <x v="17"/>
    <x v="2"/>
    <n v="9653775"/>
    <x v="0"/>
  </r>
  <r>
    <x v="17"/>
    <x v="3"/>
    <n v="729000"/>
    <x v="0"/>
  </r>
  <r>
    <x v="17"/>
    <x v="4"/>
    <n v="12858825"/>
    <x v="0"/>
  </r>
  <r>
    <x v="17"/>
    <x v="5"/>
    <n v="9341925"/>
    <x v="0"/>
  </r>
  <r>
    <x v="17"/>
    <x v="6"/>
    <n v="9509850"/>
    <x v="0"/>
  </r>
  <r>
    <x v="17"/>
    <x v="7"/>
    <n v="9629025"/>
    <x v="0"/>
  </r>
  <r>
    <x v="17"/>
    <x v="8"/>
    <n v="11727400"/>
    <x v="0"/>
  </r>
  <r>
    <x v="17"/>
    <x v="9"/>
    <n v="12438935"/>
    <x v="0"/>
  </r>
  <r>
    <x v="17"/>
    <x v="10"/>
    <n v="9517800"/>
    <x v="0"/>
  </r>
  <r>
    <x v="17"/>
    <x v="11"/>
    <n v="1688515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">
  <r>
    <x v="0"/>
    <x v="0"/>
    <n v="15000000"/>
    <x v="0"/>
  </r>
  <r>
    <x v="0"/>
    <x v="1"/>
    <n v="693000"/>
    <x v="0"/>
  </r>
  <r>
    <x v="0"/>
    <x v="2"/>
    <n v="1138700"/>
    <x v="0"/>
  </r>
  <r>
    <x v="0"/>
    <x v="3"/>
    <n v="12136000"/>
    <x v="0"/>
  </r>
  <r>
    <x v="0"/>
    <x v="4"/>
    <n v="1850900"/>
    <x v="0"/>
  </r>
  <r>
    <x v="0"/>
    <x v="5"/>
    <n v="1827900"/>
    <x v="0"/>
  </r>
  <r>
    <x v="0"/>
    <x v="6"/>
    <n v="0"/>
    <x v="0"/>
  </r>
  <r>
    <x v="0"/>
    <x v="7"/>
    <n v="1768000"/>
    <x v="0"/>
  </r>
  <r>
    <x v="0"/>
    <x v="8"/>
    <n v="3533400"/>
    <x v="0"/>
  </r>
  <r>
    <x v="0"/>
    <x v="9"/>
    <n v="1705500"/>
    <x v="0"/>
  </r>
  <r>
    <x v="0"/>
    <x v="10"/>
    <n v="693000"/>
    <x v="0"/>
  </r>
  <r>
    <x v="0"/>
    <x v="11"/>
    <n v="2211750"/>
    <x v="0"/>
  </r>
  <r>
    <x v="1"/>
    <x v="0"/>
    <n v="26572812"/>
    <x v="0"/>
  </r>
  <r>
    <x v="1"/>
    <x v="1"/>
    <n v="14855314"/>
    <x v="0"/>
  </r>
  <r>
    <x v="1"/>
    <x v="2"/>
    <n v="27415680"/>
    <x v="0"/>
  </r>
  <r>
    <x v="1"/>
    <x v="3"/>
    <n v="25005647"/>
    <x v="0"/>
  </r>
  <r>
    <x v="1"/>
    <x v="4"/>
    <n v="15318642"/>
    <x v="0"/>
  </r>
  <r>
    <x v="1"/>
    <x v="5"/>
    <n v="21297740"/>
    <x v="0"/>
  </r>
  <r>
    <x v="1"/>
    <x v="6"/>
    <n v="28178560"/>
    <x v="0"/>
  </r>
  <r>
    <x v="1"/>
    <x v="7"/>
    <n v="14441118"/>
    <x v="0"/>
  </r>
  <r>
    <x v="1"/>
    <x v="8"/>
    <n v="24846818"/>
    <x v="0"/>
  </r>
  <r>
    <x v="1"/>
    <x v="9"/>
    <n v="24863403"/>
    <x v="0"/>
  </r>
  <r>
    <x v="1"/>
    <x v="10"/>
    <n v="42794504"/>
    <x v="0"/>
  </r>
  <r>
    <x v="1"/>
    <x v="11"/>
    <n v="34076994"/>
    <x v="0"/>
  </r>
  <r>
    <x v="2"/>
    <x v="0"/>
    <n v="8475000"/>
    <x v="0"/>
  </r>
  <r>
    <x v="2"/>
    <x v="1"/>
    <n v="3150000"/>
    <x v="0"/>
  </r>
  <r>
    <x v="2"/>
    <x v="2"/>
    <n v="5900000"/>
    <x v="0"/>
  </r>
  <r>
    <x v="2"/>
    <x v="3"/>
    <n v="1175000"/>
    <x v="0"/>
  </r>
  <r>
    <x v="2"/>
    <x v="4"/>
    <n v="1175000"/>
    <x v="0"/>
  </r>
  <r>
    <x v="2"/>
    <x v="5"/>
    <n v="1175000"/>
    <x v="0"/>
  </r>
  <r>
    <x v="2"/>
    <x v="6"/>
    <n v="2700000"/>
    <x v="0"/>
  </r>
  <r>
    <x v="2"/>
    <x v="7"/>
    <n v="14153000"/>
    <x v="0"/>
  </r>
  <r>
    <x v="2"/>
    <x v="8"/>
    <n v="11732500"/>
    <x v="0"/>
  </r>
  <r>
    <x v="2"/>
    <x v="9"/>
    <n v="4325000"/>
    <x v="0"/>
  </r>
  <r>
    <x v="2"/>
    <x v="10"/>
    <n v="10215000"/>
    <x v="0"/>
  </r>
  <r>
    <x v="2"/>
    <x v="11"/>
    <n v="0"/>
    <x v="0"/>
  </r>
  <r>
    <x v="3"/>
    <x v="0"/>
    <n v="0"/>
    <x v="0"/>
  </r>
  <r>
    <x v="3"/>
    <x v="1"/>
    <n v="0"/>
    <x v="0"/>
  </r>
  <r>
    <x v="3"/>
    <x v="2"/>
    <n v="0"/>
    <x v="0"/>
  </r>
  <r>
    <x v="3"/>
    <x v="3"/>
    <n v="0"/>
    <x v="0"/>
  </r>
  <r>
    <x v="3"/>
    <x v="4"/>
    <n v="0"/>
    <x v="0"/>
  </r>
  <r>
    <x v="3"/>
    <x v="5"/>
    <n v="0"/>
    <x v="0"/>
  </r>
  <r>
    <x v="3"/>
    <x v="6"/>
    <n v="3663947.1999999997"/>
    <x v="0"/>
  </r>
  <r>
    <x v="3"/>
    <x v="7"/>
    <n v="0"/>
    <x v="0"/>
  </r>
  <r>
    <x v="3"/>
    <x v="8"/>
    <n v="0"/>
    <x v="0"/>
  </r>
  <r>
    <x v="3"/>
    <x v="9"/>
    <n v="0"/>
    <x v="0"/>
  </r>
  <r>
    <x v="3"/>
    <x v="10"/>
    <n v="0"/>
    <x v="0"/>
  </r>
  <r>
    <x v="3"/>
    <x v="11"/>
    <n v="0"/>
    <x v="0"/>
  </r>
  <r>
    <x v="4"/>
    <x v="0"/>
    <n v="10187500"/>
    <x v="0"/>
  </r>
  <r>
    <x v="4"/>
    <x v="1"/>
    <n v="30562500"/>
    <x v="0"/>
  </r>
  <r>
    <x v="4"/>
    <x v="2"/>
    <n v="20825000"/>
    <x v="0"/>
  </r>
  <r>
    <x v="4"/>
    <x v="3"/>
    <n v="21250000"/>
    <x v="0"/>
  </r>
  <r>
    <x v="4"/>
    <x v="4"/>
    <n v="20825000"/>
    <x v="0"/>
  </r>
  <r>
    <x v="4"/>
    <x v="5"/>
    <n v="10625000"/>
    <x v="0"/>
  </r>
  <r>
    <x v="4"/>
    <x v="6"/>
    <n v="21250000"/>
    <x v="0"/>
  </r>
  <r>
    <x v="4"/>
    <x v="7"/>
    <n v="31875000"/>
    <x v="0"/>
  </r>
  <r>
    <x v="4"/>
    <x v="8"/>
    <n v="22100000"/>
    <x v="0"/>
  </r>
  <r>
    <x v="4"/>
    <x v="9"/>
    <n v="31875000"/>
    <x v="0"/>
  </r>
  <r>
    <x v="4"/>
    <x v="10"/>
    <n v="21250000"/>
    <x v="0"/>
  </r>
  <r>
    <x v="4"/>
    <x v="11"/>
    <n v="21250000"/>
    <x v="0"/>
  </r>
  <r>
    <x v="5"/>
    <x v="0"/>
    <n v="4815000"/>
    <x v="0"/>
  </r>
  <r>
    <x v="5"/>
    <x v="1"/>
    <n v="4815000"/>
    <x v="0"/>
  </r>
  <r>
    <x v="5"/>
    <x v="2"/>
    <n v="0"/>
    <x v="0"/>
  </r>
  <r>
    <x v="5"/>
    <x v="3"/>
    <n v="0"/>
    <x v="0"/>
  </r>
  <r>
    <x v="5"/>
    <x v="4"/>
    <n v="0"/>
    <x v="0"/>
  </r>
  <r>
    <x v="5"/>
    <x v="5"/>
    <n v="0"/>
    <x v="0"/>
  </r>
  <r>
    <x v="5"/>
    <x v="6"/>
    <n v="4815000"/>
    <x v="0"/>
  </r>
  <r>
    <x v="5"/>
    <x v="7"/>
    <n v="4815000"/>
    <x v="0"/>
  </r>
  <r>
    <x v="5"/>
    <x v="8"/>
    <n v="0"/>
    <x v="0"/>
  </r>
  <r>
    <x v="5"/>
    <x v="9"/>
    <n v="4815000"/>
    <x v="0"/>
  </r>
  <r>
    <x v="5"/>
    <x v="10"/>
    <n v="4815000"/>
    <x v="0"/>
  </r>
  <r>
    <x v="5"/>
    <x v="11"/>
    <n v="4815000"/>
    <x v="0"/>
  </r>
  <r>
    <x v="6"/>
    <x v="0"/>
    <n v="0"/>
    <x v="0"/>
  </r>
  <r>
    <x v="6"/>
    <x v="1"/>
    <n v="887000"/>
    <x v="0"/>
  </r>
  <r>
    <x v="6"/>
    <x v="2"/>
    <n v="356250"/>
    <x v="0"/>
  </r>
  <r>
    <x v="6"/>
    <x v="3"/>
    <n v="887000"/>
    <x v="0"/>
  </r>
  <r>
    <x v="6"/>
    <x v="4"/>
    <n v="1718250"/>
    <x v="0"/>
  </r>
  <r>
    <x v="6"/>
    <x v="5"/>
    <n v="0"/>
    <x v="0"/>
  </r>
  <r>
    <x v="6"/>
    <x v="6"/>
    <n v="739500"/>
    <x v="0"/>
  </r>
  <r>
    <x v="6"/>
    <x v="7"/>
    <n v="887000"/>
    <x v="0"/>
  </r>
  <r>
    <x v="6"/>
    <x v="8"/>
    <n v="887000"/>
    <x v="0"/>
  </r>
  <r>
    <x v="6"/>
    <x v="9"/>
    <n v="390000"/>
    <x v="0"/>
  </r>
  <r>
    <x v="6"/>
    <x v="10"/>
    <n v="962000"/>
    <x v="0"/>
  </r>
  <r>
    <x v="6"/>
    <x v="11"/>
    <n v="3760400"/>
    <x v="0"/>
  </r>
  <r>
    <x v="7"/>
    <x v="0"/>
    <n v="11951000"/>
    <x v="0"/>
  </r>
  <r>
    <x v="7"/>
    <x v="1"/>
    <n v="9690000"/>
    <x v="0"/>
  </r>
  <r>
    <x v="7"/>
    <x v="2"/>
    <n v="45438500"/>
    <x v="0"/>
  </r>
  <r>
    <x v="7"/>
    <x v="3"/>
    <n v="1597000"/>
    <x v="0"/>
  </r>
  <r>
    <x v="7"/>
    <x v="4"/>
    <n v="1932000"/>
    <x v="0"/>
  </r>
  <r>
    <x v="7"/>
    <x v="5"/>
    <n v="0"/>
    <x v="0"/>
  </r>
  <r>
    <x v="7"/>
    <x v="6"/>
    <n v="1120500"/>
    <x v="0"/>
  </r>
  <r>
    <x v="7"/>
    <x v="7"/>
    <n v="1764500"/>
    <x v="0"/>
  </r>
  <r>
    <x v="7"/>
    <x v="8"/>
    <n v="1764500"/>
    <x v="0"/>
  </r>
  <r>
    <x v="7"/>
    <x v="9"/>
    <n v="0"/>
    <x v="0"/>
  </r>
  <r>
    <x v="7"/>
    <x v="10"/>
    <n v="2073500"/>
    <x v="0"/>
  </r>
  <r>
    <x v="7"/>
    <x v="11"/>
    <n v="1429500"/>
    <x v="0"/>
  </r>
  <r>
    <x v="8"/>
    <x v="0"/>
    <n v="0"/>
    <x v="0"/>
  </r>
  <r>
    <x v="8"/>
    <x v="1"/>
    <n v="2217480"/>
    <x v="0"/>
  </r>
  <r>
    <x v="8"/>
    <x v="2"/>
    <n v="0"/>
    <x v="0"/>
  </r>
  <r>
    <x v="8"/>
    <x v="3"/>
    <n v="0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0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334098.59999999998"/>
    <x v="0"/>
  </r>
  <r>
    <x v="9"/>
    <x v="1"/>
    <n v="334098.59999999998"/>
    <x v="0"/>
  </r>
  <r>
    <x v="9"/>
    <x v="2"/>
    <n v="333349.5"/>
    <x v="0"/>
  </r>
  <r>
    <x v="9"/>
    <x v="3"/>
    <n v="332600.39999999997"/>
    <x v="0"/>
  </r>
  <r>
    <x v="9"/>
    <x v="4"/>
    <n v="324020"/>
    <x v="0"/>
  </r>
  <r>
    <x v="9"/>
    <x v="5"/>
    <n v="0"/>
    <x v="0"/>
  </r>
  <r>
    <x v="9"/>
    <x v="6"/>
    <n v="328173.89999999997"/>
    <x v="0"/>
  </r>
  <r>
    <x v="9"/>
    <x v="7"/>
    <n v="4748080.4000000004"/>
    <x v="0"/>
  </r>
  <r>
    <x v="9"/>
    <x v="8"/>
    <n v="5164200"/>
    <x v="0"/>
  </r>
  <r>
    <x v="9"/>
    <x v="9"/>
    <n v="4961980.4000000004"/>
    <x v="0"/>
  </r>
  <r>
    <x v="9"/>
    <x v="10"/>
    <n v="0"/>
    <x v="0"/>
  </r>
  <r>
    <x v="9"/>
    <x v="11"/>
    <n v="338525.1"/>
    <x v="0"/>
  </r>
  <r>
    <x v="10"/>
    <x v="0"/>
    <n v="0"/>
    <x v="0"/>
  </r>
  <r>
    <x v="10"/>
    <x v="1"/>
    <n v="6600000"/>
    <x v="0"/>
  </r>
  <r>
    <x v="10"/>
    <x v="2"/>
    <n v="0"/>
    <x v="0"/>
  </r>
  <r>
    <x v="10"/>
    <x v="3"/>
    <n v="1875000"/>
    <x v="0"/>
  </r>
  <r>
    <x v="10"/>
    <x v="4"/>
    <n v="0"/>
    <x v="0"/>
  </r>
  <r>
    <x v="10"/>
    <x v="5"/>
    <n v="0"/>
    <x v="0"/>
  </r>
  <r>
    <x v="10"/>
    <x v="6"/>
    <n v="0"/>
    <x v="0"/>
  </r>
  <r>
    <x v="10"/>
    <x v="7"/>
    <n v="1875000"/>
    <x v="0"/>
  </r>
  <r>
    <x v="10"/>
    <x v="8"/>
    <n v="2426250"/>
    <x v="0"/>
  </r>
  <r>
    <x v="10"/>
    <x v="9"/>
    <n v="12050000"/>
    <x v="0"/>
  </r>
  <r>
    <x v="10"/>
    <x v="10"/>
    <n v="2462500"/>
    <x v="0"/>
  </r>
  <r>
    <x v="10"/>
    <x v="11"/>
    <n v="11250000"/>
    <x v="0"/>
  </r>
  <r>
    <x v="11"/>
    <x v="0"/>
    <n v="0"/>
    <x v="0"/>
  </r>
  <r>
    <x v="11"/>
    <x v="1"/>
    <n v="0"/>
    <x v="0"/>
  </r>
  <r>
    <x v="11"/>
    <x v="2"/>
    <n v="0"/>
    <x v="0"/>
  </r>
  <r>
    <x v="11"/>
    <x v="3"/>
    <n v="0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8869200"/>
    <x v="0"/>
  </r>
  <r>
    <x v="12"/>
    <x v="1"/>
    <n v="282598652"/>
    <x v="0"/>
  </r>
  <r>
    <x v="12"/>
    <x v="2"/>
    <n v="13103960"/>
    <x v="0"/>
  </r>
  <r>
    <x v="12"/>
    <x v="3"/>
    <n v="285072720"/>
    <x v="0"/>
  </r>
  <r>
    <x v="12"/>
    <x v="4"/>
    <n v="82371592"/>
    <x v="0"/>
  </r>
  <r>
    <x v="12"/>
    <x v="5"/>
    <n v="12846200"/>
    <x v="0"/>
  </r>
  <r>
    <x v="12"/>
    <x v="6"/>
    <n v="613592060"/>
    <x v="0"/>
  </r>
  <r>
    <x v="12"/>
    <x v="7"/>
    <n v="20694260"/>
    <x v="0"/>
  </r>
  <r>
    <x v="12"/>
    <x v="8"/>
    <n v="30355380"/>
    <x v="0"/>
  </r>
  <r>
    <x v="12"/>
    <x v="9"/>
    <n v="350703600"/>
    <x v="0"/>
  </r>
  <r>
    <x v="12"/>
    <x v="10"/>
    <n v="17359860"/>
    <x v="0"/>
  </r>
  <r>
    <x v="12"/>
    <x v="11"/>
    <n v="35111360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0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30588750"/>
    <x v="0"/>
  </r>
  <r>
    <x v="13"/>
    <x v="9"/>
    <n v="0"/>
    <x v="0"/>
  </r>
  <r>
    <x v="13"/>
    <x v="10"/>
    <n v="10612000"/>
    <x v="0"/>
  </r>
  <r>
    <x v="13"/>
    <x v="11"/>
    <n v="21273500"/>
    <x v="0"/>
  </r>
  <r>
    <x v="14"/>
    <x v="0"/>
    <n v="0"/>
    <x v="0"/>
  </r>
  <r>
    <x v="14"/>
    <x v="1"/>
    <n v="672624"/>
    <x v="0"/>
  </r>
  <r>
    <x v="14"/>
    <x v="2"/>
    <n v="672624"/>
    <x v="0"/>
  </r>
  <r>
    <x v="14"/>
    <x v="3"/>
    <n v="0"/>
    <x v="0"/>
  </r>
  <r>
    <x v="14"/>
    <x v="4"/>
    <n v="67824"/>
    <x v="0"/>
  </r>
  <r>
    <x v="14"/>
    <x v="5"/>
    <n v="672624"/>
    <x v="0"/>
  </r>
  <r>
    <x v="14"/>
    <x v="6"/>
    <n v="0"/>
    <x v="0"/>
  </r>
  <r>
    <x v="14"/>
    <x v="7"/>
    <n v="0"/>
    <x v="0"/>
  </r>
  <r>
    <x v="14"/>
    <x v="8"/>
    <n v="0"/>
    <x v="0"/>
  </r>
  <r>
    <x v="14"/>
    <x v="9"/>
    <n v="0"/>
    <x v="0"/>
  </r>
  <r>
    <x v="14"/>
    <x v="10"/>
    <n v="0"/>
    <x v="0"/>
  </r>
  <r>
    <x v="14"/>
    <x v="11"/>
    <n v="0"/>
    <x v="0"/>
  </r>
  <r>
    <x v="15"/>
    <x v="0"/>
    <n v="10161175"/>
    <x v="0"/>
  </r>
  <r>
    <x v="15"/>
    <x v="1"/>
    <n v="14735750"/>
    <x v="0"/>
  </r>
  <r>
    <x v="15"/>
    <x v="2"/>
    <n v="10339225"/>
    <x v="0"/>
  </r>
  <r>
    <x v="15"/>
    <x v="3"/>
    <n v="0"/>
    <x v="0"/>
  </r>
  <r>
    <x v="15"/>
    <x v="4"/>
    <n v="9587900"/>
    <x v="0"/>
  </r>
  <r>
    <x v="15"/>
    <x v="5"/>
    <n v="4083000"/>
    <x v="0"/>
  </r>
  <r>
    <x v="15"/>
    <x v="6"/>
    <n v="4273200"/>
    <x v="0"/>
  </r>
  <r>
    <x v="15"/>
    <x v="7"/>
    <n v="0"/>
    <x v="0"/>
  </r>
  <r>
    <x v="15"/>
    <x v="8"/>
    <n v="4809175"/>
    <x v="0"/>
  </r>
  <r>
    <x v="15"/>
    <x v="9"/>
    <n v="0"/>
    <x v="0"/>
  </r>
  <r>
    <x v="15"/>
    <x v="10"/>
    <n v="0"/>
    <x v="0"/>
  </r>
  <r>
    <x v="15"/>
    <x v="11"/>
    <n v="0"/>
    <x v="0"/>
  </r>
  <r>
    <x v="16"/>
    <x v="0"/>
    <n v="29507185"/>
    <x v="0"/>
  </r>
  <r>
    <x v="16"/>
    <x v="1"/>
    <n v="7663360"/>
    <x v="0"/>
  </r>
  <r>
    <x v="16"/>
    <x v="2"/>
    <n v="16903525"/>
    <x v="0"/>
  </r>
  <r>
    <x v="16"/>
    <x v="3"/>
    <n v="14972335"/>
    <x v="0"/>
  </r>
  <r>
    <x v="16"/>
    <x v="4"/>
    <n v="10437125"/>
    <x v="0"/>
  </r>
  <r>
    <x v="16"/>
    <x v="5"/>
    <n v="17512977.759999998"/>
    <x v="0"/>
  </r>
  <r>
    <x v="16"/>
    <x v="6"/>
    <n v="16350567"/>
    <x v="0"/>
  </r>
  <r>
    <x v="16"/>
    <x v="7"/>
    <n v="8703329.5800000001"/>
    <x v="0"/>
  </r>
  <r>
    <x v="16"/>
    <x v="8"/>
    <n v="11279775"/>
    <x v="0"/>
  </r>
  <r>
    <x v="16"/>
    <x v="9"/>
    <n v="11852278.699999999"/>
    <x v="0"/>
  </r>
  <r>
    <x v="16"/>
    <x v="10"/>
    <n v="24615567.439999998"/>
    <x v="0"/>
  </r>
  <r>
    <x v="16"/>
    <x v="11"/>
    <n v="6371700"/>
    <x v="0"/>
  </r>
  <r>
    <x v="17"/>
    <x v="0"/>
    <n v="6177250"/>
    <x v="0"/>
  </r>
  <r>
    <x v="17"/>
    <x v="1"/>
    <n v="9160875"/>
    <x v="0"/>
  </r>
  <r>
    <x v="17"/>
    <x v="2"/>
    <n v="9653775"/>
    <x v="0"/>
  </r>
  <r>
    <x v="17"/>
    <x v="3"/>
    <n v="729000"/>
    <x v="0"/>
  </r>
  <r>
    <x v="17"/>
    <x v="4"/>
    <n v="12858825"/>
    <x v="0"/>
  </r>
  <r>
    <x v="17"/>
    <x v="5"/>
    <n v="9341925"/>
    <x v="0"/>
  </r>
  <r>
    <x v="17"/>
    <x v="6"/>
    <n v="9509850"/>
    <x v="0"/>
  </r>
  <r>
    <x v="17"/>
    <x v="7"/>
    <n v="9629025"/>
    <x v="0"/>
  </r>
  <r>
    <x v="17"/>
    <x v="8"/>
    <n v="11727400"/>
    <x v="0"/>
  </r>
  <r>
    <x v="17"/>
    <x v="9"/>
    <n v="12438935"/>
    <x v="0"/>
  </r>
  <r>
    <x v="17"/>
    <x v="10"/>
    <n v="9517800"/>
    <x v="0"/>
  </r>
  <r>
    <x v="17"/>
    <x v="11"/>
    <n v="1688515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9D6A1E-5D7D-4F64-A56B-1AB5E85B31E9}" name="TablaDinámica4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N23" firstHeaderRow="1" firstDataRow="2" firstDataCol="1" rowPageCount="1" colPageCount="1"/>
  <pivotFields count="4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3" hier="-1"/>
  </pageFields>
  <dataFields count="1">
    <dataField name="Suma de Valo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374349-54F2-495A-A2B6-34EC1112F30D}" name="TablaDinámica5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3:E22" firstHeaderRow="1" firstDataRow="1" firstDataCol="1" rowPageCount="1" colPageCount="1"/>
  <pivotFields count="4">
    <pivotField axis="axisRow" showAll="0">
      <items count="1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t="default" sd="0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showAll="0">
      <items count="2">
        <item x="0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ageFields count="1">
    <pageField fld="1" item="0" hier="-1"/>
  </pageFields>
  <dataFields count="1">
    <dataField name="Suma de Valo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9566B6-12AA-4C06-A159-3A0C93A96DAE}" name="TablaDinámica4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22" firstHeaderRow="1" firstDataRow="1" firstDataCol="1"/>
  <pivotFields count="4">
    <pivotField axis="axisRow" showAll="0">
      <items count="1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t="default" sd="0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showAll="0">
      <items count="2">
        <item x="0"/>
        <item t="default"/>
      </items>
    </pivotField>
  </pivotFields>
  <rowFields count="2">
    <field x="0"/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a de Valo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8A70D0-58B6-47FB-952E-8CCFF8CB8D0B}" name="TablaDinámica6" cacheId="1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N23" firstHeaderRow="1" firstDataRow="2" firstDataCol="1" rowPageCount="1" colPageCount="1"/>
  <pivotFields count="4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axis="axisPage" showAll="0">
      <items count="2">
        <item x="0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3" hier="-1"/>
  </pageFields>
  <dataFields count="1">
    <dataField name="Suma de Valo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404F9A-72E2-4DE3-AD41-569A8E25C25C}" name="TablaDinámica7" cacheId="1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D3:E22" firstHeaderRow="1" firstDataRow="1" firstDataCol="1" rowPageCount="1" colPageCount="1"/>
  <pivotFields count="4">
    <pivotField axis="axisRow" showAll="0">
      <items count="1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t="default" sd="0"/>
      </items>
    </pivotField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showAll="0">
      <items count="2">
        <item x="0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pageFields count="1">
    <pageField fld="1" hier="-1"/>
  </pageFields>
  <dataFields count="1">
    <dataField name="Suma de Valo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9575FD-D5B9-43E7-94A6-59D497D0D991}" name="TablaDinámica6" cacheId="1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22" firstHeaderRow="1" firstDataRow="1" firstDataCol="1"/>
  <pivotFields count="4">
    <pivotField axis="axisRow" showAll="0">
      <items count="1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t="default" sd="0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showAll="0">
      <items count="2">
        <item x="0"/>
        <item t="default"/>
      </items>
    </pivotField>
  </pivotFields>
  <rowFields count="2">
    <field x="0"/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a de Valo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3E17-A0E2-489E-8D57-39B7236172D8}">
  <dimension ref="A1:N23"/>
  <sheetViews>
    <sheetView workbookViewId="0">
      <selection activeCell="D11" sqref="D11"/>
    </sheetView>
  </sheetViews>
  <sheetFormatPr baseColWidth="10" defaultRowHeight="15" x14ac:dyDescent="0.25"/>
  <cols>
    <col min="1" max="1" width="19.140625" bestFit="1" customWidth="1"/>
    <col min="2" max="2" width="21.42578125" bestFit="1" customWidth="1"/>
    <col min="3" max="5" width="12" bestFit="1" customWidth="1"/>
    <col min="6" max="6" width="10" bestFit="1" customWidth="1"/>
    <col min="7" max="8" width="12" bestFit="1" customWidth="1"/>
    <col min="9" max="9" width="11" bestFit="1" customWidth="1"/>
    <col min="10" max="10" width="10.7109375" bestFit="1" customWidth="1"/>
    <col min="11" max="14" width="12" bestFit="1" customWidth="1"/>
  </cols>
  <sheetData>
    <row r="1" spans="1:14" x14ac:dyDescent="0.25">
      <c r="A1" s="8" t="s">
        <v>35</v>
      </c>
      <c r="B1" t="s">
        <v>36</v>
      </c>
    </row>
    <row r="3" spans="1:14" x14ac:dyDescent="0.25">
      <c r="A3" s="8" t="s">
        <v>33</v>
      </c>
      <c r="B3" s="8" t="s">
        <v>34</v>
      </c>
    </row>
    <row r="4" spans="1:14" x14ac:dyDescent="0.25">
      <c r="A4" s="8" t="s">
        <v>31</v>
      </c>
      <c r="B4" t="s">
        <v>11</v>
      </c>
      <c r="C4" t="s">
        <v>10</v>
      </c>
      <c r="D4" t="s">
        <v>9</v>
      </c>
      <c r="E4" t="s">
        <v>8</v>
      </c>
      <c r="F4" t="s">
        <v>7</v>
      </c>
      <c r="G4" t="s">
        <v>6</v>
      </c>
      <c r="H4" t="s">
        <v>5</v>
      </c>
      <c r="I4" t="s">
        <v>4</v>
      </c>
      <c r="J4" t="s">
        <v>3</v>
      </c>
      <c r="K4" t="s">
        <v>2</v>
      </c>
      <c r="L4" t="s">
        <v>1</v>
      </c>
      <c r="M4" t="s">
        <v>0</v>
      </c>
      <c r="N4" t="s">
        <v>32</v>
      </c>
    </row>
    <row r="5" spans="1:14" x14ac:dyDescent="0.25">
      <c r="A5" s="9" t="s">
        <v>14</v>
      </c>
      <c r="B5" s="7">
        <v>15000000</v>
      </c>
      <c r="C5" s="7">
        <v>693000</v>
      </c>
      <c r="D5" s="7">
        <v>1138700</v>
      </c>
      <c r="E5" s="7">
        <v>12136000</v>
      </c>
      <c r="F5" s="7">
        <v>1850900</v>
      </c>
      <c r="G5" s="7">
        <v>1827900</v>
      </c>
      <c r="H5" s="7">
        <v>0</v>
      </c>
      <c r="I5" s="7">
        <v>1768000</v>
      </c>
      <c r="J5" s="7">
        <v>3533400</v>
      </c>
      <c r="K5" s="7">
        <v>1705500</v>
      </c>
      <c r="L5" s="7">
        <v>693000</v>
      </c>
      <c r="M5" s="7">
        <v>2211750</v>
      </c>
      <c r="N5" s="7">
        <v>42558150</v>
      </c>
    </row>
    <row r="6" spans="1:14" x14ac:dyDescent="0.25">
      <c r="A6" s="9" t="s">
        <v>15</v>
      </c>
      <c r="B6" s="7">
        <v>26572812</v>
      </c>
      <c r="C6" s="7">
        <v>14855314</v>
      </c>
      <c r="D6" s="7">
        <v>27415680</v>
      </c>
      <c r="E6" s="7">
        <v>25005647</v>
      </c>
      <c r="F6" s="7">
        <v>15318642</v>
      </c>
      <c r="G6" s="7">
        <v>21297740</v>
      </c>
      <c r="H6" s="7">
        <v>28178560</v>
      </c>
      <c r="I6" s="7">
        <v>14441118</v>
      </c>
      <c r="J6" s="7">
        <v>24846818</v>
      </c>
      <c r="K6" s="7">
        <v>24863403</v>
      </c>
      <c r="L6" s="7">
        <v>42794504</v>
      </c>
      <c r="M6" s="7">
        <v>34076994</v>
      </c>
      <c r="N6" s="7">
        <v>299667232</v>
      </c>
    </row>
    <row r="7" spans="1:14" x14ac:dyDescent="0.25">
      <c r="A7" s="9" t="s">
        <v>16</v>
      </c>
      <c r="B7" s="7">
        <v>8475000</v>
      </c>
      <c r="C7" s="7">
        <v>3150000</v>
      </c>
      <c r="D7" s="7">
        <v>5900000</v>
      </c>
      <c r="E7" s="7">
        <v>1175000</v>
      </c>
      <c r="F7" s="7">
        <v>1175000</v>
      </c>
      <c r="G7" s="7">
        <v>1175000</v>
      </c>
      <c r="H7" s="7">
        <v>2700000</v>
      </c>
      <c r="I7" s="7">
        <v>14153000</v>
      </c>
      <c r="J7" s="7">
        <v>11732500</v>
      </c>
      <c r="K7" s="7">
        <v>4325000</v>
      </c>
      <c r="L7" s="7">
        <v>10215000</v>
      </c>
      <c r="M7" s="7">
        <v>0</v>
      </c>
      <c r="N7" s="7">
        <v>64175500</v>
      </c>
    </row>
    <row r="8" spans="1:14" x14ac:dyDescent="0.25">
      <c r="A8" s="9" t="s">
        <v>17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3663947.1999999997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3663947.1999999997</v>
      </c>
    </row>
    <row r="9" spans="1:14" x14ac:dyDescent="0.25">
      <c r="A9" s="9" t="s">
        <v>12</v>
      </c>
      <c r="B9" s="7">
        <v>10187500</v>
      </c>
      <c r="C9" s="7">
        <v>30562500</v>
      </c>
      <c r="D9" s="7">
        <v>20825000</v>
      </c>
      <c r="E9" s="7">
        <v>21250000</v>
      </c>
      <c r="F9" s="7">
        <v>20825000</v>
      </c>
      <c r="G9" s="7">
        <v>10625000</v>
      </c>
      <c r="H9" s="7">
        <v>21250000</v>
      </c>
      <c r="I9" s="7">
        <v>31875000</v>
      </c>
      <c r="J9" s="7">
        <v>22100000</v>
      </c>
      <c r="K9" s="7">
        <v>31875000</v>
      </c>
      <c r="L9" s="7">
        <v>21250000</v>
      </c>
      <c r="M9" s="7">
        <v>21250000</v>
      </c>
      <c r="N9" s="7">
        <v>263875000</v>
      </c>
    </row>
    <row r="10" spans="1:14" x14ac:dyDescent="0.25">
      <c r="A10" s="9" t="s">
        <v>18</v>
      </c>
      <c r="B10" s="7">
        <v>4815000</v>
      </c>
      <c r="C10" s="7">
        <v>4815000</v>
      </c>
      <c r="D10" s="7">
        <v>0</v>
      </c>
      <c r="E10" s="7">
        <v>0</v>
      </c>
      <c r="F10" s="7">
        <v>0</v>
      </c>
      <c r="G10" s="7">
        <v>0</v>
      </c>
      <c r="H10" s="7">
        <v>4815000</v>
      </c>
      <c r="I10" s="7">
        <v>4815000</v>
      </c>
      <c r="J10" s="7">
        <v>0</v>
      </c>
      <c r="K10" s="7">
        <v>4815000</v>
      </c>
      <c r="L10" s="7">
        <v>4815000</v>
      </c>
      <c r="M10" s="7">
        <v>4815000</v>
      </c>
      <c r="N10" s="7">
        <v>33705000</v>
      </c>
    </row>
    <row r="11" spans="1:14" x14ac:dyDescent="0.25">
      <c r="A11" s="9" t="s">
        <v>13</v>
      </c>
      <c r="B11" s="7">
        <v>0</v>
      </c>
      <c r="C11" s="7">
        <v>887000</v>
      </c>
      <c r="D11" s="7">
        <v>356250</v>
      </c>
      <c r="E11" s="7">
        <v>887000</v>
      </c>
      <c r="F11" s="7">
        <v>1718250</v>
      </c>
      <c r="G11" s="7">
        <v>0</v>
      </c>
      <c r="H11" s="7">
        <v>739500</v>
      </c>
      <c r="I11" s="7">
        <v>887000</v>
      </c>
      <c r="J11" s="7">
        <v>887000</v>
      </c>
      <c r="K11" s="7">
        <v>390000</v>
      </c>
      <c r="L11" s="7">
        <v>962000</v>
      </c>
      <c r="M11" s="7">
        <v>3760400</v>
      </c>
      <c r="N11" s="7">
        <v>11474400</v>
      </c>
    </row>
    <row r="12" spans="1:14" x14ac:dyDescent="0.25">
      <c r="A12" s="9" t="s">
        <v>19</v>
      </c>
      <c r="B12" s="7">
        <v>11951000</v>
      </c>
      <c r="C12" s="7">
        <v>9690000</v>
      </c>
      <c r="D12" s="7">
        <v>45438500</v>
      </c>
      <c r="E12" s="7">
        <v>1597000</v>
      </c>
      <c r="F12" s="7">
        <v>1932000</v>
      </c>
      <c r="G12" s="7">
        <v>0</v>
      </c>
      <c r="H12" s="7">
        <v>1120500</v>
      </c>
      <c r="I12" s="7">
        <v>1764500</v>
      </c>
      <c r="J12" s="7">
        <v>1764500</v>
      </c>
      <c r="K12" s="7">
        <v>0</v>
      </c>
      <c r="L12" s="7">
        <v>2073500</v>
      </c>
      <c r="M12" s="7">
        <v>1429500</v>
      </c>
      <c r="N12" s="7">
        <v>78761000</v>
      </c>
    </row>
    <row r="13" spans="1:14" x14ac:dyDescent="0.25">
      <c r="A13" s="9" t="s">
        <v>20</v>
      </c>
      <c r="B13" s="7">
        <v>0</v>
      </c>
      <c r="C13" s="7">
        <v>2217480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2217480</v>
      </c>
    </row>
    <row r="14" spans="1:14" x14ac:dyDescent="0.25">
      <c r="A14" s="9" t="s">
        <v>21</v>
      </c>
      <c r="B14" s="7">
        <v>334098.59999999998</v>
      </c>
      <c r="C14" s="7">
        <v>334098.59999999998</v>
      </c>
      <c r="D14" s="7">
        <v>333349.5</v>
      </c>
      <c r="E14" s="7">
        <v>332600.39999999997</v>
      </c>
      <c r="F14" s="7">
        <v>324020</v>
      </c>
      <c r="G14" s="7">
        <v>0</v>
      </c>
      <c r="H14" s="7">
        <v>328173.89999999997</v>
      </c>
      <c r="I14" s="7">
        <v>4748080.4000000004</v>
      </c>
      <c r="J14" s="7">
        <v>5164200</v>
      </c>
      <c r="K14" s="7">
        <v>4961980.4000000004</v>
      </c>
      <c r="L14" s="7">
        <v>0</v>
      </c>
      <c r="M14" s="7">
        <v>338525.1</v>
      </c>
      <c r="N14" s="7">
        <v>17199126.900000002</v>
      </c>
    </row>
    <row r="15" spans="1:14" x14ac:dyDescent="0.25">
      <c r="A15" s="9" t="s">
        <v>22</v>
      </c>
      <c r="B15" s="7">
        <v>0</v>
      </c>
      <c r="C15" s="7">
        <v>6600000</v>
      </c>
      <c r="D15" s="7">
        <v>0</v>
      </c>
      <c r="E15" s="7">
        <v>1875000</v>
      </c>
      <c r="F15" s="7">
        <v>0</v>
      </c>
      <c r="G15" s="7">
        <v>0</v>
      </c>
      <c r="H15" s="7">
        <v>0</v>
      </c>
      <c r="I15" s="7">
        <v>1875000</v>
      </c>
      <c r="J15" s="7">
        <v>2426250</v>
      </c>
      <c r="K15" s="7">
        <v>12050000</v>
      </c>
      <c r="L15" s="7">
        <v>2462500</v>
      </c>
      <c r="M15" s="7">
        <v>11250000</v>
      </c>
      <c r="N15" s="7">
        <v>38538750</v>
      </c>
    </row>
    <row r="16" spans="1:14" x14ac:dyDescent="0.25">
      <c r="A16" s="9" t="s">
        <v>23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spans="1:14" x14ac:dyDescent="0.25">
      <c r="A17" s="9" t="s">
        <v>24</v>
      </c>
      <c r="B17" s="7">
        <v>18869200</v>
      </c>
      <c r="C17" s="7">
        <v>282598652</v>
      </c>
      <c r="D17" s="7">
        <v>13103960</v>
      </c>
      <c r="E17" s="7">
        <v>285072720</v>
      </c>
      <c r="F17" s="7">
        <v>82371592</v>
      </c>
      <c r="G17" s="7">
        <v>12846200</v>
      </c>
      <c r="H17" s="7">
        <v>613592060</v>
      </c>
      <c r="I17" s="7">
        <v>20694260</v>
      </c>
      <c r="J17" s="7">
        <v>30355380</v>
      </c>
      <c r="K17" s="7">
        <v>350703600</v>
      </c>
      <c r="L17" s="7">
        <v>17359860</v>
      </c>
      <c r="M17" s="7">
        <v>35111360</v>
      </c>
      <c r="N17" s="7">
        <v>1762678844</v>
      </c>
    </row>
    <row r="18" spans="1:14" x14ac:dyDescent="0.25">
      <c r="A18" s="9" t="s">
        <v>25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30588750</v>
      </c>
      <c r="K18" s="7">
        <v>0</v>
      </c>
      <c r="L18" s="7">
        <v>10612000</v>
      </c>
      <c r="M18" s="7">
        <v>21273500</v>
      </c>
      <c r="N18" s="7">
        <v>62474250</v>
      </c>
    </row>
    <row r="19" spans="1:14" x14ac:dyDescent="0.25">
      <c r="A19" s="9" t="s">
        <v>26</v>
      </c>
      <c r="B19" s="7">
        <v>0</v>
      </c>
      <c r="C19" s="7">
        <v>672624</v>
      </c>
      <c r="D19" s="7">
        <v>672624</v>
      </c>
      <c r="E19" s="7">
        <v>0</v>
      </c>
      <c r="F19" s="7">
        <v>67824</v>
      </c>
      <c r="G19" s="7">
        <v>672624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2085696</v>
      </c>
    </row>
    <row r="20" spans="1:14" x14ac:dyDescent="0.25">
      <c r="A20" s="9" t="s">
        <v>27</v>
      </c>
      <c r="B20" s="7">
        <v>10161175</v>
      </c>
      <c r="C20" s="7">
        <v>14735750</v>
      </c>
      <c r="D20" s="7">
        <v>10339225</v>
      </c>
      <c r="E20" s="7">
        <v>0</v>
      </c>
      <c r="F20" s="7">
        <v>9587900</v>
      </c>
      <c r="G20" s="7">
        <v>4083000</v>
      </c>
      <c r="H20" s="7">
        <v>4273200</v>
      </c>
      <c r="I20" s="7">
        <v>0</v>
      </c>
      <c r="J20" s="7">
        <v>4809175</v>
      </c>
      <c r="K20" s="7">
        <v>0</v>
      </c>
      <c r="L20" s="7">
        <v>0</v>
      </c>
      <c r="M20" s="7">
        <v>0</v>
      </c>
      <c r="N20" s="7">
        <v>57989425</v>
      </c>
    </row>
    <row r="21" spans="1:14" x14ac:dyDescent="0.25">
      <c r="A21" s="9" t="s">
        <v>28</v>
      </c>
      <c r="B21" s="7">
        <v>29507185</v>
      </c>
      <c r="C21" s="7">
        <v>7663360</v>
      </c>
      <c r="D21" s="7">
        <v>16903525</v>
      </c>
      <c r="E21" s="7">
        <v>14972335</v>
      </c>
      <c r="F21" s="7">
        <v>10437125</v>
      </c>
      <c r="G21" s="7">
        <v>17512977.759999998</v>
      </c>
      <c r="H21" s="7">
        <v>16350567</v>
      </c>
      <c r="I21" s="7">
        <v>8703329.5800000001</v>
      </c>
      <c r="J21" s="7">
        <v>11279775</v>
      </c>
      <c r="K21" s="7">
        <v>11852278.699999999</v>
      </c>
      <c r="L21" s="7">
        <v>24615567.439999998</v>
      </c>
      <c r="M21" s="7">
        <v>6371700</v>
      </c>
      <c r="N21" s="7">
        <v>176169725.47999999</v>
      </c>
    </row>
    <row r="22" spans="1:14" x14ac:dyDescent="0.25">
      <c r="A22" s="9" t="s">
        <v>29</v>
      </c>
      <c r="B22" s="7">
        <v>6177250</v>
      </c>
      <c r="C22" s="7">
        <v>9160875</v>
      </c>
      <c r="D22" s="7">
        <v>9653775</v>
      </c>
      <c r="E22" s="7">
        <v>729000</v>
      </c>
      <c r="F22" s="7">
        <v>12858825</v>
      </c>
      <c r="G22" s="7">
        <v>9341925</v>
      </c>
      <c r="H22" s="7">
        <v>9509850</v>
      </c>
      <c r="I22" s="7">
        <v>9629025</v>
      </c>
      <c r="J22" s="7">
        <v>11727400</v>
      </c>
      <c r="K22" s="7">
        <v>12438935</v>
      </c>
      <c r="L22" s="7">
        <v>9517800</v>
      </c>
      <c r="M22" s="7">
        <v>16885150</v>
      </c>
      <c r="N22" s="7">
        <v>117629810</v>
      </c>
    </row>
    <row r="23" spans="1:14" x14ac:dyDescent="0.25">
      <c r="A23" s="9" t="s">
        <v>32</v>
      </c>
      <c r="B23" s="7">
        <v>142050220.59999999</v>
      </c>
      <c r="C23" s="7">
        <v>388635653.60000002</v>
      </c>
      <c r="D23" s="7">
        <v>152080588.5</v>
      </c>
      <c r="E23" s="7">
        <v>365032302.39999998</v>
      </c>
      <c r="F23" s="7">
        <v>158467078</v>
      </c>
      <c r="G23" s="7">
        <v>79382366.75999999</v>
      </c>
      <c r="H23" s="7">
        <v>706521358.10000002</v>
      </c>
      <c r="I23" s="7">
        <v>115353312.98</v>
      </c>
      <c r="J23" s="7">
        <v>161215148</v>
      </c>
      <c r="K23" s="7">
        <v>459980697.09999996</v>
      </c>
      <c r="L23" s="7">
        <v>147370731.44</v>
      </c>
      <c r="M23" s="7">
        <v>158773879.09999999</v>
      </c>
      <c r="N23" s="7">
        <v>3034863336.5799999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D6D7-C7B8-4C1A-899D-BA53537F2705}">
  <dimension ref="A1:N22"/>
  <sheetViews>
    <sheetView workbookViewId="0">
      <selection activeCell="G6" sqref="G6"/>
    </sheetView>
  </sheetViews>
  <sheetFormatPr baseColWidth="10" defaultRowHeight="15" x14ac:dyDescent="0.25"/>
  <cols>
    <col min="1" max="1" width="21.7109375" bestFit="1" customWidth="1"/>
    <col min="2" max="2" width="13.28515625" bestFit="1" customWidth="1"/>
    <col min="3" max="3" width="12" bestFit="1" customWidth="1"/>
    <col min="4" max="4" width="19.140625" bestFit="1" customWidth="1"/>
    <col min="5" max="5" width="13.28515625" bestFit="1" customWidth="1"/>
    <col min="6" max="6" width="10" bestFit="1" customWidth="1"/>
    <col min="7" max="8" width="12" bestFit="1" customWidth="1"/>
    <col min="9" max="9" width="11" bestFit="1" customWidth="1"/>
    <col min="10" max="10" width="10.7109375" bestFit="1" customWidth="1"/>
    <col min="11" max="14" width="12" bestFit="1" customWidth="1"/>
  </cols>
  <sheetData>
    <row r="1" spans="1:14" x14ac:dyDescent="0.25">
      <c r="D1" s="8" t="s">
        <v>37</v>
      </c>
      <c r="E1" t="s">
        <v>11</v>
      </c>
    </row>
    <row r="3" spans="1:14" x14ac:dyDescent="0.25">
      <c r="A3" s="8" t="s">
        <v>31</v>
      </c>
      <c r="B3" t="s">
        <v>33</v>
      </c>
      <c r="D3" s="8" t="s">
        <v>31</v>
      </c>
      <c r="E3" t="s">
        <v>33</v>
      </c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9" t="s">
        <v>14</v>
      </c>
      <c r="B4" s="7">
        <v>42558150</v>
      </c>
      <c r="D4" s="9" t="s">
        <v>14</v>
      </c>
      <c r="E4" s="7">
        <v>15000000</v>
      </c>
    </row>
    <row r="5" spans="1:14" x14ac:dyDescent="0.25">
      <c r="A5" s="9" t="s">
        <v>15</v>
      </c>
      <c r="B5" s="7">
        <v>299667232</v>
      </c>
      <c r="D5" s="9" t="s">
        <v>15</v>
      </c>
      <c r="E5" s="7">
        <v>26572812</v>
      </c>
    </row>
    <row r="6" spans="1:14" x14ac:dyDescent="0.25">
      <c r="A6" s="9" t="s">
        <v>16</v>
      </c>
      <c r="B6" s="7">
        <v>64175500</v>
      </c>
      <c r="D6" s="9" t="s">
        <v>16</v>
      </c>
      <c r="E6" s="7">
        <v>8475000</v>
      </c>
    </row>
    <row r="7" spans="1:14" x14ac:dyDescent="0.25">
      <c r="A7" s="9" t="s">
        <v>17</v>
      </c>
      <c r="B7" s="7">
        <v>3663947.1999999997</v>
      </c>
      <c r="D7" s="9" t="s">
        <v>17</v>
      </c>
      <c r="E7" s="7">
        <v>0</v>
      </c>
    </row>
    <row r="8" spans="1:14" x14ac:dyDescent="0.25">
      <c r="A8" s="9" t="s">
        <v>12</v>
      </c>
      <c r="B8" s="7">
        <v>263875000</v>
      </c>
      <c r="D8" s="9" t="s">
        <v>12</v>
      </c>
      <c r="E8" s="7">
        <v>10187500</v>
      </c>
    </row>
    <row r="9" spans="1:14" x14ac:dyDescent="0.25">
      <c r="A9" s="9" t="s">
        <v>18</v>
      </c>
      <c r="B9" s="7">
        <v>33705000</v>
      </c>
      <c r="D9" s="9" t="s">
        <v>18</v>
      </c>
      <c r="E9" s="7">
        <v>4815000</v>
      </c>
    </row>
    <row r="10" spans="1:14" x14ac:dyDescent="0.25">
      <c r="A10" s="9" t="s">
        <v>13</v>
      </c>
      <c r="B10" s="7">
        <v>11474400</v>
      </c>
      <c r="D10" s="9" t="s">
        <v>13</v>
      </c>
      <c r="E10" s="7">
        <v>0</v>
      </c>
    </row>
    <row r="11" spans="1:14" x14ac:dyDescent="0.25">
      <c r="A11" s="9" t="s">
        <v>19</v>
      </c>
      <c r="B11" s="7">
        <v>78761000</v>
      </c>
      <c r="D11" s="9" t="s">
        <v>19</v>
      </c>
      <c r="E11" s="7">
        <v>11951000</v>
      </c>
    </row>
    <row r="12" spans="1:14" x14ac:dyDescent="0.25">
      <c r="A12" s="9" t="s">
        <v>20</v>
      </c>
      <c r="B12" s="7">
        <v>2217480</v>
      </c>
      <c r="D12" s="9" t="s">
        <v>20</v>
      </c>
      <c r="E12" s="7">
        <v>0</v>
      </c>
    </row>
    <row r="13" spans="1:14" x14ac:dyDescent="0.25">
      <c r="A13" s="9" t="s">
        <v>21</v>
      </c>
      <c r="B13" s="7">
        <v>17199126.900000002</v>
      </c>
      <c r="D13" s="9" t="s">
        <v>21</v>
      </c>
      <c r="E13" s="7">
        <v>334098.59999999998</v>
      </c>
    </row>
    <row r="14" spans="1:14" x14ac:dyDescent="0.25">
      <c r="A14" s="9" t="s">
        <v>22</v>
      </c>
      <c r="B14" s="7">
        <v>38538750</v>
      </c>
      <c r="D14" s="9" t="s">
        <v>22</v>
      </c>
      <c r="E14" s="7">
        <v>0</v>
      </c>
    </row>
    <row r="15" spans="1:14" x14ac:dyDescent="0.25">
      <c r="A15" s="9" t="s">
        <v>23</v>
      </c>
      <c r="B15" s="7">
        <v>0</v>
      </c>
      <c r="D15" s="9" t="s">
        <v>23</v>
      </c>
      <c r="E15" s="7">
        <v>0</v>
      </c>
    </row>
    <row r="16" spans="1:14" x14ac:dyDescent="0.25">
      <c r="A16" s="9" t="s">
        <v>24</v>
      </c>
      <c r="B16" s="7">
        <v>1762678844</v>
      </c>
      <c r="D16" s="9" t="s">
        <v>24</v>
      </c>
      <c r="E16" s="7">
        <v>18869200</v>
      </c>
    </row>
    <row r="17" spans="1:5" x14ac:dyDescent="0.25">
      <c r="A17" s="9" t="s">
        <v>25</v>
      </c>
      <c r="B17" s="7">
        <v>62474250</v>
      </c>
      <c r="D17" s="9" t="s">
        <v>25</v>
      </c>
      <c r="E17" s="7">
        <v>0</v>
      </c>
    </row>
    <row r="18" spans="1:5" x14ac:dyDescent="0.25">
      <c r="A18" s="9" t="s">
        <v>26</v>
      </c>
      <c r="B18" s="7">
        <v>2085696</v>
      </c>
      <c r="D18" s="9" t="s">
        <v>26</v>
      </c>
      <c r="E18" s="7">
        <v>0</v>
      </c>
    </row>
    <row r="19" spans="1:5" x14ac:dyDescent="0.25">
      <c r="A19" s="9" t="s">
        <v>27</v>
      </c>
      <c r="B19" s="7">
        <v>57989425</v>
      </c>
      <c r="D19" s="9" t="s">
        <v>27</v>
      </c>
      <c r="E19" s="7">
        <v>10161175</v>
      </c>
    </row>
    <row r="20" spans="1:5" x14ac:dyDescent="0.25">
      <c r="A20" s="9" t="s">
        <v>28</v>
      </c>
      <c r="B20" s="7">
        <v>176169725.47999999</v>
      </c>
      <c r="D20" s="9" t="s">
        <v>28</v>
      </c>
      <c r="E20" s="7">
        <v>29507185</v>
      </c>
    </row>
    <row r="21" spans="1:5" x14ac:dyDescent="0.25">
      <c r="A21" s="9" t="s">
        <v>29</v>
      </c>
      <c r="B21" s="7">
        <v>117629810</v>
      </c>
      <c r="D21" s="9" t="s">
        <v>29</v>
      </c>
      <c r="E21" s="7">
        <v>6177250</v>
      </c>
    </row>
    <row r="22" spans="1:5" x14ac:dyDescent="0.25">
      <c r="A22" s="9" t="s">
        <v>32</v>
      </c>
      <c r="B22" s="7">
        <v>3034863336.5799999</v>
      </c>
      <c r="D22" s="9" t="s">
        <v>32</v>
      </c>
      <c r="E22" s="7">
        <v>142050220.59999999</v>
      </c>
    </row>
  </sheetData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D7AB-E80F-4236-A2BA-78BB2FC29522}">
  <dimension ref="A1:N23"/>
  <sheetViews>
    <sheetView workbookViewId="0">
      <selection activeCell="A3" sqref="A3"/>
    </sheetView>
  </sheetViews>
  <sheetFormatPr baseColWidth="10" defaultRowHeight="15" x14ac:dyDescent="0.25"/>
  <cols>
    <col min="1" max="1" width="20.7109375" bestFit="1" customWidth="1"/>
    <col min="2" max="2" width="22.42578125" bestFit="1" customWidth="1"/>
    <col min="3" max="5" width="12" bestFit="1" customWidth="1"/>
    <col min="6" max="6" width="10" bestFit="1" customWidth="1"/>
    <col min="7" max="8" width="12" bestFit="1" customWidth="1"/>
    <col min="9" max="9" width="11" bestFit="1" customWidth="1"/>
    <col min="11" max="13" width="12" bestFit="1" customWidth="1"/>
    <col min="14" max="14" width="12.5703125" bestFit="1" customWidth="1"/>
  </cols>
  <sheetData>
    <row r="1" spans="1:14" x14ac:dyDescent="0.25">
      <c r="A1" s="8" t="s">
        <v>35</v>
      </c>
      <c r="B1" t="s">
        <v>36</v>
      </c>
    </row>
    <row r="3" spans="1:14" x14ac:dyDescent="0.25">
      <c r="A3" s="8" t="s">
        <v>33</v>
      </c>
      <c r="B3" s="8" t="s">
        <v>34</v>
      </c>
    </row>
    <row r="4" spans="1:14" x14ac:dyDescent="0.25">
      <c r="A4" s="8" t="s">
        <v>31</v>
      </c>
      <c r="B4" t="s">
        <v>11</v>
      </c>
      <c r="C4" t="s">
        <v>10</v>
      </c>
      <c r="D4" t="s">
        <v>9</v>
      </c>
      <c r="E4" t="s">
        <v>8</v>
      </c>
      <c r="F4" t="s">
        <v>7</v>
      </c>
      <c r="G4" t="s">
        <v>6</v>
      </c>
      <c r="H4" t="s">
        <v>5</v>
      </c>
      <c r="I4" t="s">
        <v>4</v>
      </c>
      <c r="J4" t="s">
        <v>3</v>
      </c>
      <c r="K4" t="s">
        <v>2</v>
      </c>
      <c r="L4" t="s">
        <v>1</v>
      </c>
      <c r="M4" t="s">
        <v>0</v>
      </c>
      <c r="N4" t="s">
        <v>32</v>
      </c>
    </row>
    <row r="5" spans="1:14" x14ac:dyDescent="0.25">
      <c r="A5" s="9" t="s">
        <v>14</v>
      </c>
      <c r="B5" s="7">
        <v>15000000</v>
      </c>
      <c r="C5" s="7">
        <v>693000</v>
      </c>
      <c r="D5" s="7">
        <v>1138700</v>
      </c>
      <c r="E5" s="7">
        <v>12136000</v>
      </c>
      <c r="F5" s="7">
        <v>1850900</v>
      </c>
      <c r="G5" s="7">
        <v>1827900</v>
      </c>
      <c r="H5" s="7">
        <v>0</v>
      </c>
      <c r="I5" s="7">
        <v>1768000</v>
      </c>
      <c r="J5" s="7">
        <v>3533400</v>
      </c>
      <c r="K5" s="7">
        <v>1705500</v>
      </c>
      <c r="L5" s="7">
        <v>693000</v>
      </c>
      <c r="M5" s="7">
        <v>2211750</v>
      </c>
      <c r="N5" s="7">
        <v>42558150</v>
      </c>
    </row>
    <row r="6" spans="1:14" x14ac:dyDescent="0.25">
      <c r="A6" s="9" t="s">
        <v>15</v>
      </c>
      <c r="B6" s="7">
        <v>26572812</v>
      </c>
      <c r="C6" s="7">
        <v>14855314</v>
      </c>
      <c r="D6" s="7">
        <v>27415680</v>
      </c>
      <c r="E6" s="7">
        <v>25005647</v>
      </c>
      <c r="F6" s="7">
        <v>15318642</v>
      </c>
      <c r="G6" s="7">
        <v>21297740</v>
      </c>
      <c r="H6" s="7">
        <v>28178560</v>
      </c>
      <c r="I6" s="7">
        <v>14441118</v>
      </c>
      <c r="J6" s="7">
        <v>24846818</v>
      </c>
      <c r="K6" s="7">
        <v>24863403</v>
      </c>
      <c r="L6" s="7">
        <v>42794504</v>
      </c>
      <c r="M6" s="7">
        <v>34076994</v>
      </c>
      <c r="N6" s="7">
        <v>299667232</v>
      </c>
    </row>
    <row r="7" spans="1:14" x14ac:dyDescent="0.25">
      <c r="A7" s="9" t="s">
        <v>16</v>
      </c>
      <c r="B7" s="7">
        <v>8475000</v>
      </c>
      <c r="C7" s="7">
        <v>3150000</v>
      </c>
      <c r="D7" s="7">
        <v>5900000</v>
      </c>
      <c r="E7" s="7">
        <v>1175000</v>
      </c>
      <c r="F7" s="7">
        <v>1175000</v>
      </c>
      <c r="G7" s="7">
        <v>1175000</v>
      </c>
      <c r="H7" s="7">
        <v>2700000</v>
      </c>
      <c r="I7" s="7">
        <v>14153000</v>
      </c>
      <c r="J7" s="7">
        <v>11732500</v>
      </c>
      <c r="K7" s="7">
        <v>4325000</v>
      </c>
      <c r="L7" s="7">
        <v>10215000</v>
      </c>
      <c r="M7" s="7">
        <v>0</v>
      </c>
      <c r="N7" s="7">
        <v>64175500</v>
      </c>
    </row>
    <row r="8" spans="1:14" x14ac:dyDescent="0.25">
      <c r="A8" s="9" t="s">
        <v>17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3663947.1999999997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3663947.1999999997</v>
      </c>
    </row>
    <row r="9" spans="1:14" x14ac:dyDescent="0.25">
      <c r="A9" s="9" t="s">
        <v>12</v>
      </c>
      <c r="B9" s="7">
        <v>10187500</v>
      </c>
      <c r="C9" s="7">
        <v>30562500</v>
      </c>
      <c r="D9" s="7">
        <v>20825000</v>
      </c>
      <c r="E9" s="7">
        <v>21250000</v>
      </c>
      <c r="F9" s="7">
        <v>20825000</v>
      </c>
      <c r="G9" s="7">
        <v>10625000</v>
      </c>
      <c r="H9" s="7">
        <v>21250000</v>
      </c>
      <c r="I9" s="7">
        <v>31875000</v>
      </c>
      <c r="J9" s="7">
        <v>22100000</v>
      </c>
      <c r="K9" s="7">
        <v>31875000</v>
      </c>
      <c r="L9" s="7">
        <v>21250000</v>
      </c>
      <c r="M9" s="7">
        <v>21250000</v>
      </c>
      <c r="N9" s="7">
        <v>263875000</v>
      </c>
    </row>
    <row r="10" spans="1:14" x14ac:dyDescent="0.25">
      <c r="A10" s="9" t="s">
        <v>18</v>
      </c>
      <c r="B10" s="7">
        <v>4815000</v>
      </c>
      <c r="C10" s="7">
        <v>4815000</v>
      </c>
      <c r="D10" s="7">
        <v>0</v>
      </c>
      <c r="E10" s="7">
        <v>0</v>
      </c>
      <c r="F10" s="7">
        <v>0</v>
      </c>
      <c r="G10" s="7">
        <v>0</v>
      </c>
      <c r="H10" s="7">
        <v>4815000</v>
      </c>
      <c r="I10" s="7">
        <v>4815000</v>
      </c>
      <c r="J10" s="7">
        <v>0</v>
      </c>
      <c r="K10" s="7">
        <v>4815000</v>
      </c>
      <c r="L10" s="7">
        <v>4815000</v>
      </c>
      <c r="M10" s="7">
        <v>4815000</v>
      </c>
      <c r="N10" s="7">
        <v>33705000</v>
      </c>
    </row>
    <row r="11" spans="1:14" x14ac:dyDescent="0.25">
      <c r="A11" s="9" t="s">
        <v>13</v>
      </c>
      <c r="B11" s="7">
        <v>0</v>
      </c>
      <c r="C11" s="7">
        <v>887000</v>
      </c>
      <c r="D11" s="7">
        <v>356250</v>
      </c>
      <c r="E11" s="7">
        <v>887000</v>
      </c>
      <c r="F11" s="7">
        <v>1718250</v>
      </c>
      <c r="G11" s="7">
        <v>0</v>
      </c>
      <c r="H11" s="7">
        <v>739500</v>
      </c>
      <c r="I11" s="7">
        <v>887000</v>
      </c>
      <c r="J11" s="7">
        <v>887000</v>
      </c>
      <c r="K11" s="7">
        <v>390000</v>
      </c>
      <c r="L11" s="7">
        <v>962000</v>
      </c>
      <c r="M11" s="7">
        <v>3760400</v>
      </c>
      <c r="N11" s="7">
        <v>11474400</v>
      </c>
    </row>
    <row r="12" spans="1:14" x14ac:dyDescent="0.25">
      <c r="A12" s="9" t="s">
        <v>19</v>
      </c>
      <c r="B12" s="7">
        <v>11951000</v>
      </c>
      <c r="C12" s="7">
        <v>9690000</v>
      </c>
      <c r="D12" s="7">
        <v>45438500</v>
      </c>
      <c r="E12" s="7">
        <v>1597000</v>
      </c>
      <c r="F12" s="7">
        <v>1932000</v>
      </c>
      <c r="G12" s="7">
        <v>0</v>
      </c>
      <c r="H12" s="7">
        <v>1120500</v>
      </c>
      <c r="I12" s="7">
        <v>1764500</v>
      </c>
      <c r="J12" s="7">
        <v>1764500</v>
      </c>
      <c r="K12" s="7">
        <v>0</v>
      </c>
      <c r="L12" s="7">
        <v>2073500</v>
      </c>
      <c r="M12" s="7">
        <v>1429500</v>
      </c>
      <c r="N12" s="7">
        <v>78761000</v>
      </c>
    </row>
    <row r="13" spans="1:14" x14ac:dyDescent="0.25">
      <c r="A13" s="9" t="s">
        <v>20</v>
      </c>
      <c r="B13" s="7">
        <v>0</v>
      </c>
      <c r="C13" s="7">
        <v>2217480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2217480</v>
      </c>
    </row>
    <row r="14" spans="1:14" x14ac:dyDescent="0.25">
      <c r="A14" s="9" t="s">
        <v>21</v>
      </c>
      <c r="B14" s="7">
        <v>334098.59999999998</v>
      </c>
      <c r="C14" s="7">
        <v>334098.59999999998</v>
      </c>
      <c r="D14" s="7">
        <v>333349.5</v>
      </c>
      <c r="E14" s="7">
        <v>332600.39999999997</v>
      </c>
      <c r="F14" s="7">
        <v>324020</v>
      </c>
      <c r="G14" s="7">
        <v>0</v>
      </c>
      <c r="H14" s="7">
        <v>328173.89999999997</v>
      </c>
      <c r="I14" s="7">
        <v>4748080.4000000004</v>
      </c>
      <c r="J14" s="7">
        <v>5164200</v>
      </c>
      <c r="K14" s="7">
        <v>4961980.4000000004</v>
      </c>
      <c r="L14" s="7">
        <v>0</v>
      </c>
      <c r="M14" s="7">
        <v>338525.1</v>
      </c>
      <c r="N14" s="7">
        <v>17199126.900000002</v>
      </c>
    </row>
    <row r="15" spans="1:14" x14ac:dyDescent="0.25">
      <c r="A15" s="9" t="s">
        <v>22</v>
      </c>
      <c r="B15" s="7">
        <v>0</v>
      </c>
      <c r="C15" s="7">
        <v>6600000</v>
      </c>
      <c r="D15" s="7">
        <v>0</v>
      </c>
      <c r="E15" s="7">
        <v>1875000</v>
      </c>
      <c r="F15" s="7">
        <v>0</v>
      </c>
      <c r="G15" s="7">
        <v>0</v>
      </c>
      <c r="H15" s="7">
        <v>0</v>
      </c>
      <c r="I15" s="7">
        <v>1875000</v>
      </c>
      <c r="J15" s="7">
        <v>2426250</v>
      </c>
      <c r="K15" s="7">
        <v>12050000</v>
      </c>
      <c r="L15" s="7">
        <v>2462500</v>
      </c>
      <c r="M15" s="7">
        <v>11250000</v>
      </c>
      <c r="N15" s="7">
        <v>38538750</v>
      </c>
    </row>
    <row r="16" spans="1:14" x14ac:dyDescent="0.25">
      <c r="A16" s="9" t="s">
        <v>23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</row>
    <row r="17" spans="1:14" x14ac:dyDescent="0.25">
      <c r="A17" s="9" t="s">
        <v>24</v>
      </c>
      <c r="B17" s="7">
        <v>18869200</v>
      </c>
      <c r="C17" s="7">
        <v>282598652</v>
      </c>
      <c r="D17" s="7">
        <v>13103960</v>
      </c>
      <c r="E17" s="7">
        <v>285072720</v>
      </c>
      <c r="F17" s="7">
        <v>82371592</v>
      </c>
      <c r="G17" s="7">
        <v>12846200</v>
      </c>
      <c r="H17" s="7">
        <v>613592060</v>
      </c>
      <c r="I17" s="7">
        <v>20694260</v>
      </c>
      <c r="J17" s="7">
        <v>30355380</v>
      </c>
      <c r="K17" s="7">
        <v>350703600</v>
      </c>
      <c r="L17" s="7">
        <v>17359860</v>
      </c>
      <c r="M17" s="7">
        <v>35111360</v>
      </c>
      <c r="N17" s="7">
        <v>1762678844</v>
      </c>
    </row>
    <row r="18" spans="1:14" x14ac:dyDescent="0.25">
      <c r="A18" s="9" t="s">
        <v>25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30588750</v>
      </c>
      <c r="K18" s="7">
        <v>0</v>
      </c>
      <c r="L18" s="7">
        <v>10612000</v>
      </c>
      <c r="M18" s="7">
        <v>21273500</v>
      </c>
      <c r="N18" s="7">
        <v>62474250</v>
      </c>
    </row>
    <row r="19" spans="1:14" x14ac:dyDescent="0.25">
      <c r="A19" s="9" t="s">
        <v>26</v>
      </c>
      <c r="B19" s="7">
        <v>0</v>
      </c>
      <c r="C19" s="7">
        <v>672624</v>
      </c>
      <c r="D19" s="7">
        <v>672624</v>
      </c>
      <c r="E19" s="7">
        <v>0</v>
      </c>
      <c r="F19" s="7">
        <v>67824</v>
      </c>
      <c r="G19" s="7">
        <v>672624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2085696</v>
      </c>
    </row>
    <row r="20" spans="1:14" x14ac:dyDescent="0.25">
      <c r="A20" s="9" t="s">
        <v>27</v>
      </c>
      <c r="B20" s="7">
        <v>10161175</v>
      </c>
      <c r="C20" s="7">
        <v>14735750</v>
      </c>
      <c r="D20" s="7">
        <v>10339225</v>
      </c>
      <c r="E20" s="7">
        <v>0</v>
      </c>
      <c r="F20" s="7">
        <v>9587900</v>
      </c>
      <c r="G20" s="7">
        <v>4083000</v>
      </c>
      <c r="H20" s="7">
        <v>4273200</v>
      </c>
      <c r="I20" s="7">
        <v>0</v>
      </c>
      <c r="J20" s="7">
        <v>4809175</v>
      </c>
      <c r="K20" s="7">
        <v>0</v>
      </c>
      <c r="L20" s="7">
        <v>0</v>
      </c>
      <c r="M20" s="7">
        <v>0</v>
      </c>
      <c r="N20" s="7">
        <v>57989425</v>
      </c>
    </row>
    <row r="21" spans="1:14" x14ac:dyDescent="0.25">
      <c r="A21" s="9" t="s">
        <v>28</v>
      </c>
      <c r="B21" s="7">
        <v>29507185</v>
      </c>
      <c r="C21" s="7">
        <v>7663360</v>
      </c>
      <c r="D21" s="7">
        <v>16903525</v>
      </c>
      <c r="E21" s="7">
        <v>14972335</v>
      </c>
      <c r="F21" s="7">
        <v>10437125</v>
      </c>
      <c r="G21" s="7">
        <v>17512977.759999998</v>
      </c>
      <c r="H21" s="7">
        <v>16350567</v>
      </c>
      <c r="I21" s="7">
        <v>8703329.5800000001</v>
      </c>
      <c r="J21" s="7">
        <v>11279775</v>
      </c>
      <c r="K21" s="7">
        <v>11852278.699999999</v>
      </c>
      <c r="L21" s="7">
        <v>24615567.439999998</v>
      </c>
      <c r="M21" s="7">
        <v>6371700</v>
      </c>
      <c r="N21" s="7">
        <v>176169725.47999999</v>
      </c>
    </row>
    <row r="22" spans="1:14" x14ac:dyDescent="0.25">
      <c r="A22" s="9" t="s">
        <v>29</v>
      </c>
      <c r="B22" s="7">
        <v>6177250</v>
      </c>
      <c r="C22" s="7">
        <v>9160875</v>
      </c>
      <c r="D22" s="7">
        <v>9653775</v>
      </c>
      <c r="E22" s="7">
        <v>729000</v>
      </c>
      <c r="F22" s="7">
        <v>12858825</v>
      </c>
      <c r="G22" s="7">
        <v>9341925</v>
      </c>
      <c r="H22" s="7">
        <v>9509850</v>
      </c>
      <c r="I22" s="7">
        <v>9629025</v>
      </c>
      <c r="J22" s="7">
        <v>11727400</v>
      </c>
      <c r="K22" s="7">
        <v>12438935</v>
      </c>
      <c r="L22" s="7">
        <v>9517800</v>
      </c>
      <c r="M22" s="7">
        <v>16885150</v>
      </c>
      <c r="N22" s="7">
        <v>117629810</v>
      </c>
    </row>
    <row r="23" spans="1:14" x14ac:dyDescent="0.25">
      <c r="A23" s="9" t="s">
        <v>32</v>
      </c>
      <c r="B23" s="7">
        <v>142050220.59999999</v>
      </c>
      <c r="C23" s="7">
        <v>388635653.60000002</v>
      </c>
      <c r="D23" s="7">
        <v>152080588.5</v>
      </c>
      <c r="E23" s="7">
        <v>365032302.39999998</v>
      </c>
      <c r="F23" s="7">
        <v>158467078</v>
      </c>
      <c r="G23" s="7">
        <v>79382366.75999999</v>
      </c>
      <c r="H23" s="7">
        <v>706521358.10000002</v>
      </c>
      <c r="I23" s="7">
        <v>115353312.98</v>
      </c>
      <c r="J23" s="7">
        <v>161215148</v>
      </c>
      <c r="K23" s="7">
        <v>459980697.09999996</v>
      </c>
      <c r="L23" s="7">
        <v>147370731.44</v>
      </c>
      <c r="M23" s="7">
        <v>158773879.09999999</v>
      </c>
      <c r="N23" s="7">
        <v>3034863336.5799999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CD33-0234-4403-87E9-5503E071A0B7}">
  <dimension ref="A1:E22"/>
  <sheetViews>
    <sheetView workbookViewId="0">
      <selection activeCell="D3" sqref="D3:E22"/>
    </sheetView>
  </sheetViews>
  <sheetFormatPr baseColWidth="10" defaultRowHeight="15" x14ac:dyDescent="0.25"/>
  <cols>
    <col min="1" max="1" width="22.5703125" bestFit="1" customWidth="1"/>
    <col min="2" max="2" width="13.7109375" bestFit="1" customWidth="1"/>
    <col min="3" max="3" width="12" bestFit="1" customWidth="1"/>
    <col min="4" max="4" width="20.7109375" bestFit="1" customWidth="1"/>
    <col min="5" max="5" width="13.7109375" bestFit="1" customWidth="1"/>
    <col min="6" max="6" width="10" bestFit="1" customWidth="1"/>
    <col min="7" max="8" width="12" bestFit="1" customWidth="1"/>
    <col min="9" max="9" width="11" bestFit="1" customWidth="1"/>
    <col min="11" max="13" width="12" bestFit="1" customWidth="1"/>
    <col min="14" max="14" width="12.5703125" bestFit="1" customWidth="1"/>
  </cols>
  <sheetData>
    <row r="1" spans="1:5" x14ac:dyDescent="0.25">
      <c r="D1" s="8" t="s">
        <v>37</v>
      </c>
      <c r="E1" t="s">
        <v>36</v>
      </c>
    </row>
    <row r="3" spans="1:5" x14ac:dyDescent="0.25">
      <c r="A3" s="8" t="s">
        <v>31</v>
      </c>
      <c r="B3" t="s">
        <v>33</v>
      </c>
      <c r="D3" s="8" t="s">
        <v>31</v>
      </c>
      <c r="E3" t="s">
        <v>33</v>
      </c>
    </row>
    <row r="4" spans="1:5" x14ac:dyDescent="0.25">
      <c r="A4" s="9" t="s">
        <v>14</v>
      </c>
      <c r="B4" s="7">
        <v>42558150</v>
      </c>
      <c r="D4" s="9" t="s">
        <v>14</v>
      </c>
      <c r="E4" s="7">
        <v>42558150</v>
      </c>
    </row>
    <row r="5" spans="1:5" x14ac:dyDescent="0.25">
      <c r="A5" s="9" t="s">
        <v>15</v>
      </c>
      <c r="B5" s="7">
        <v>299667232</v>
      </c>
      <c r="D5" s="9" t="s">
        <v>15</v>
      </c>
      <c r="E5" s="7">
        <v>299667232</v>
      </c>
    </row>
    <row r="6" spans="1:5" x14ac:dyDescent="0.25">
      <c r="A6" s="9" t="s">
        <v>16</v>
      </c>
      <c r="B6" s="7">
        <v>64175500</v>
      </c>
      <c r="D6" s="9" t="s">
        <v>16</v>
      </c>
      <c r="E6" s="7">
        <v>64175500</v>
      </c>
    </row>
    <row r="7" spans="1:5" x14ac:dyDescent="0.25">
      <c r="A7" s="9" t="s">
        <v>17</v>
      </c>
      <c r="B7" s="7">
        <v>3663947.1999999997</v>
      </c>
      <c r="D7" s="9" t="s">
        <v>17</v>
      </c>
      <c r="E7" s="7">
        <v>3663947.1999999997</v>
      </c>
    </row>
    <row r="8" spans="1:5" x14ac:dyDescent="0.25">
      <c r="A8" s="9" t="s">
        <v>12</v>
      </c>
      <c r="B8" s="7">
        <v>263875000</v>
      </c>
      <c r="D8" s="9" t="s">
        <v>12</v>
      </c>
      <c r="E8" s="7">
        <v>263875000</v>
      </c>
    </row>
    <row r="9" spans="1:5" x14ac:dyDescent="0.25">
      <c r="A9" s="9" t="s">
        <v>18</v>
      </c>
      <c r="B9" s="7">
        <v>33705000</v>
      </c>
      <c r="D9" s="9" t="s">
        <v>18</v>
      </c>
      <c r="E9" s="7">
        <v>33705000</v>
      </c>
    </row>
    <row r="10" spans="1:5" x14ac:dyDescent="0.25">
      <c r="A10" s="9" t="s">
        <v>13</v>
      </c>
      <c r="B10" s="7">
        <v>11474400</v>
      </c>
      <c r="D10" s="9" t="s">
        <v>13</v>
      </c>
      <c r="E10" s="7">
        <v>11474400</v>
      </c>
    </row>
    <row r="11" spans="1:5" x14ac:dyDescent="0.25">
      <c r="A11" s="9" t="s">
        <v>19</v>
      </c>
      <c r="B11" s="7">
        <v>78761000</v>
      </c>
      <c r="D11" s="9" t="s">
        <v>19</v>
      </c>
      <c r="E11" s="7">
        <v>78761000</v>
      </c>
    </row>
    <row r="12" spans="1:5" x14ac:dyDescent="0.25">
      <c r="A12" s="9" t="s">
        <v>20</v>
      </c>
      <c r="B12" s="7">
        <v>2217480</v>
      </c>
      <c r="D12" s="9" t="s">
        <v>20</v>
      </c>
      <c r="E12" s="7">
        <v>2217480</v>
      </c>
    </row>
    <row r="13" spans="1:5" x14ac:dyDescent="0.25">
      <c r="A13" s="9" t="s">
        <v>21</v>
      </c>
      <c r="B13" s="7">
        <v>17199126.900000002</v>
      </c>
      <c r="D13" s="9" t="s">
        <v>21</v>
      </c>
      <c r="E13" s="7">
        <v>17199126.900000002</v>
      </c>
    </row>
    <row r="14" spans="1:5" x14ac:dyDescent="0.25">
      <c r="A14" s="9" t="s">
        <v>22</v>
      </c>
      <c r="B14" s="7">
        <v>38538750</v>
      </c>
      <c r="D14" s="9" t="s">
        <v>22</v>
      </c>
      <c r="E14" s="7">
        <v>38538750</v>
      </c>
    </row>
    <row r="15" spans="1:5" x14ac:dyDescent="0.25">
      <c r="A15" s="9" t="s">
        <v>23</v>
      </c>
      <c r="B15" s="7">
        <v>0</v>
      </c>
      <c r="D15" s="9" t="s">
        <v>23</v>
      </c>
      <c r="E15" s="7">
        <v>0</v>
      </c>
    </row>
    <row r="16" spans="1:5" x14ac:dyDescent="0.25">
      <c r="A16" s="9" t="s">
        <v>24</v>
      </c>
      <c r="B16" s="7">
        <v>1762678844</v>
      </c>
      <c r="D16" s="9" t="s">
        <v>24</v>
      </c>
      <c r="E16" s="7">
        <v>1762678844</v>
      </c>
    </row>
    <row r="17" spans="1:5" x14ac:dyDescent="0.25">
      <c r="A17" s="9" t="s">
        <v>25</v>
      </c>
      <c r="B17" s="7">
        <v>62474250</v>
      </c>
      <c r="D17" s="9" t="s">
        <v>25</v>
      </c>
      <c r="E17" s="7">
        <v>62474250</v>
      </c>
    </row>
    <row r="18" spans="1:5" x14ac:dyDescent="0.25">
      <c r="A18" s="9" t="s">
        <v>26</v>
      </c>
      <c r="B18" s="7">
        <v>2085696</v>
      </c>
      <c r="D18" s="9" t="s">
        <v>26</v>
      </c>
      <c r="E18" s="7">
        <v>2085696</v>
      </c>
    </row>
    <row r="19" spans="1:5" x14ac:dyDescent="0.25">
      <c r="A19" s="9" t="s">
        <v>27</v>
      </c>
      <c r="B19" s="7">
        <v>57989425</v>
      </c>
      <c r="D19" s="9" t="s">
        <v>27</v>
      </c>
      <c r="E19" s="7">
        <v>57989425</v>
      </c>
    </row>
    <row r="20" spans="1:5" x14ac:dyDescent="0.25">
      <c r="A20" s="9" t="s">
        <v>28</v>
      </c>
      <c r="B20" s="7">
        <v>176169725.47999999</v>
      </c>
      <c r="D20" s="9" t="s">
        <v>28</v>
      </c>
      <c r="E20" s="7">
        <v>176169725.47999999</v>
      </c>
    </row>
    <row r="21" spans="1:5" x14ac:dyDescent="0.25">
      <c r="A21" s="9" t="s">
        <v>29</v>
      </c>
      <c r="B21" s="7">
        <v>117629810</v>
      </c>
      <c r="D21" s="9" t="s">
        <v>29</v>
      </c>
      <c r="E21" s="7">
        <v>117629810</v>
      </c>
    </row>
    <row r="22" spans="1:5" x14ac:dyDescent="0.25">
      <c r="A22" s="9" t="s">
        <v>32</v>
      </c>
      <c r="B22" s="7">
        <v>3034863336.5799999</v>
      </c>
      <c r="D22" s="9" t="s">
        <v>32</v>
      </c>
      <c r="E22" s="7">
        <v>3034863336.5799999</v>
      </c>
    </row>
  </sheetData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419B-6F38-480D-86E3-53F26EC29FBD}">
  <dimension ref="A1:M19"/>
  <sheetViews>
    <sheetView tabSelected="1" workbookViewId="0">
      <selection activeCell="B7" sqref="B7"/>
    </sheetView>
  </sheetViews>
  <sheetFormatPr baseColWidth="10" defaultRowHeight="15" x14ac:dyDescent="0.25"/>
  <cols>
    <col min="1" max="1" width="19.140625" bestFit="1" customWidth="1"/>
    <col min="2" max="2" width="11.42578125" bestFit="1" customWidth="1"/>
    <col min="3" max="3" width="12.42578125" bestFit="1" customWidth="1"/>
    <col min="4" max="4" width="11.42578125" bestFit="1" customWidth="1"/>
    <col min="5" max="5" width="12.42578125" bestFit="1" customWidth="1"/>
    <col min="6" max="7" width="11.42578125" bestFit="1" customWidth="1"/>
    <col min="8" max="8" width="12.42578125" bestFit="1" customWidth="1"/>
    <col min="9" max="10" width="11.42578125" bestFit="1" customWidth="1"/>
    <col min="11" max="11" width="12.42578125" bestFit="1" customWidth="1"/>
    <col min="12" max="13" width="11.42578125" bestFit="1" customWidth="1"/>
  </cols>
  <sheetData>
    <row r="1" spans="1:13" x14ac:dyDescent="0.25">
      <c r="A1" s="5" t="s">
        <v>30</v>
      </c>
      <c r="B1" s="3" t="s">
        <v>11</v>
      </c>
      <c r="C1" s="4" t="s">
        <v>10</v>
      </c>
      <c r="D1" s="3" t="s">
        <v>9</v>
      </c>
      <c r="E1" s="3" t="s">
        <v>8</v>
      </c>
      <c r="F1" s="3" t="s">
        <v>7</v>
      </c>
      <c r="G1" s="3" t="s">
        <v>6</v>
      </c>
      <c r="H1" s="3" t="s">
        <v>5</v>
      </c>
      <c r="I1" s="3" t="s">
        <v>4</v>
      </c>
      <c r="J1" s="3" t="s">
        <v>3</v>
      </c>
      <c r="K1" s="3" t="s">
        <v>2</v>
      </c>
      <c r="L1" s="3" t="s">
        <v>1</v>
      </c>
      <c r="M1" s="3" t="s">
        <v>0</v>
      </c>
    </row>
    <row r="2" spans="1:13" x14ac:dyDescent="0.25">
      <c r="A2" s="6" t="s">
        <v>14</v>
      </c>
      <c r="B2" s="2">
        <v>15000000</v>
      </c>
      <c r="C2" s="2">
        <v>693000</v>
      </c>
      <c r="D2" s="2">
        <v>1138700</v>
      </c>
      <c r="E2" s="2">
        <v>12136000</v>
      </c>
      <c r="F2" s="2">
        <v>1850900</v>
      </c>
      <c r="G2" s="2">
        <v>1827900</v>
      </c>
      <c r="H2" s="2">
        <v>0</v>
      </c>
      <c r="I2" s="2">
        <v>1768000</v>
      </c>
      <c r="J2" s="2">
        <v>3533400</v>
      </c>
      <c r="K2" s="2">
        <v>1705500</v>
      </c>
      <c r="L2" s="2">
        <v>693000</v>
      </c>
      <c r="M2" s="1">
        <v>2211750</v>
      </c>
    </row>
    <row r="3" spans="1:13" x14ac:dyDescent="0.25">
      <c r="A3" s="6" t="s">
        <v>15</v>
      </c>
      <c r="B3" s="2">
        <v>26572812</v>
      </c>
      <c r="C3" s="2">
        <v>14855314</v>
      </c>
      <c r="D3" s="2">
        <v>27415680</v>
      </c>
      <c r="E3" s="2">
        <v>25005647</v>
      </c>
      <c r="F3" s="2">
        <v>15318642</v>
      </c>
      <c r="G3" s="2">
        <v>21297740</v>
      </c>
      <c r="H3" s="2">
        <v>28178560</v>
      </c>
      <c r="I3" s="2">
        <v>14441118</v>
      </c>
      <c r="J3" s="2">
        <v>24846818</v>
      </c>
      <c r="K3" s="2">
        <v>24863403</v>
      </c>
      <c r="L3" s="2">
        <v>42794504</v>
      </c>
      <c r="M3" s="1">
        <v>34076994</v>
      </c>
    </row>
    <row r="4" spans="1:13" x14ac:dyDescent="0.25">
      <c r="A4" s="6" t="s">
        <v>16</v>
      </c>
      <c r="B4" s="2">
        <v>8475000</v>
      </c>
      <c r="C4" s="2">
        <v>3150000</v>
      </c>
      <c r="D4" s="2">
        <v>5900000</v>
      </c>
      <c r="E4" s="2">
        <v>1175000</v>
      </c>
      <c r="F4" s="2">
        <v>1175000</v>
      </c>
      <c r="G4" s="2">
        <v>1175000</v>
      </c>
      <c r="H4" s="2">
        <v>2700000</v>
      </c>
      <c r="I4" s="2">
        <v>14153000</v>
      </c>
      <c r="J4" s="2">
        <v>11732500</v>
      </c>
      <c r="K4" s="2">
        <v>4325000</v>
      </c>
      <c r="L4" s="2">
        <v>10215000</v>
      </c>
      <c r="M4" s="1">
        <v>0</v>
      </c>
    </row>
    <row r="5" spans="1:13" x14ac:dyDescent="0.25">
      <c r="A5" s="6" t="s">
        <v>17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3663947.1999999997</v>
      </c>
      <c r="I5" s="2">
        <v>0</v>
      </c>
      <c r="J5" s="2">
        <v>0</v>
      </c>
      <c r="K5" s="2">
        <v>0</v>
      </c>
      <c r="L5" s="2">
        <v>0</v>
      </c>
      <c r="M5" s="1">
        <v>0</v>
      </c>
    </row>
    <row r="6" spans="1:13" x14ac:dyDescent="0.25">
      <c r="A6" s="6" t="s">
        <v>12</v>
      </c>
      <c r="B6" s="2">
        <v>10187500</v>
      </c>
      <c r="C6" s="2">
        <v>30562500</v>
      </c>
      <c r="D6" s="2">
        <v>20825000</v>
      </c>
      <c r="E6" s="2">
        <v>21250000</v>
      </c>
      <c r="F6" s="2">
        <v>20825000</v>
      </c>
      <c r="G6" s="2">
        <v>10625000</v>
      </c>
      <c r="H6" s="2">
        <v>21250000</v>
      </c>
      <c r="I6" s="2">
        <v>31875000</v>
      </c>
      <c r="J6" s="2">
        <v>22100000</v>
      </c>
      <c r="K6" s="2">
        <v>31875000</v>
      </c>
      <c r="L6" s="2">
        <v>21250000</v>
      </c>
      <c r="M6" s="1">
        <v>21250000</v>
      </c>
    </row>
    <row r="7" spans="1:13" x14ac:dyDescent="0.25">
      <c r="A7" s="6" t="s">
        <v>18</v>
      </c>
      <c r="B7" s="2">
        <v>4815000</v>
      </c>
      <c r="C7" s="2">
        <v>4815000</v>
      </c>
      <c r="D7" s="2">
        <v>0</v>
      </c>
      <c r="E7" s="2">
        <v>0</v>
      </c>
      <c r="F7" s="2">
        <v>0</v>
      </c>
      <c r="G7" s="2">
        <v>0</v>
      </c>
      <c r="H7" s="2">
        <v>4815000</v>
      </c>
      <c r="I7" s="2">
        <v>4815000</v>
      </c>
      <c r="J7" s="2">
        <v>0</v>
      </c>
      <c r="K7" s="2">
        <v>4815000</v>
      </c>
      <c r="L7" s="2">
        <v>4815000</v>
      </c>
      <c r="M7" s="1">
        <v>4815000</v>
      </c>
    </row>
    <row r="8" spans="1:13" x14ac:dyDescent="0.25">
      <c r="A8" s="6" t="s">
        <v>13</v>
      </c>
      <c r="B8" s="2">
        <v>0</v>
      </c>
      <c r="C8" s="2">
        <v>887000</v>
      </c>
      <c r="D8" s="2">
        <v>356250</v>
      </c>
      <c r="E8" s="2">
        <v>887000</v>
      </c>
      <c r="F8" s="2">
        <v>1718250</v>
      </c>
      <c r="G8" s="2">
        <v>0</v>
      </c>
      <c r="H8" s="2">
        <v>739500</v>
      </c>
      <c r="I8" s="2">
        <v>887000</v>
      </c>
      <c r="J8" s="2">
        <v>887000</v>
      </c>
      <c r="K8" s="2">
        <v>390000</v>
      </c>
      <c r="L8" s="2">
        <v>962000</v>
      </c>
      <c r="M8" s="1">
        <v>3760400</v>
      </c>
    </row>
    <row r="9" spans="1:13" x14ac:dyDescent="0.25">
      <c r="A9" s="6" t="s">
        <v>19</v>
      </c>
      <c r="B9" s="2">
        <v>11951000</v>
      </c>
      <c r="C9" s="2">
        <v>9690000</v>
      </c>
      <c r="D9" s="2">
        <v>45438500</v>
      </c>
      <c r="E9" s="2">
        <v>1597000</v>
      </c>
      <c r="F9" s="2">
        <v>1932000</v>
      </c>
      <c r="G9" s="2">
        <v>0</v>
      </c>
      <c r="H9" s="2">
        <v>1120500</v>
      </c>
      <c r="I9" s="2">
        <v>1764500</v>
      </c>
      <c r="J9" s="2">
        <v>1764500</v>
      </c>
      <c r="K9" s="2">
        <v>0</v>
      </c>
      <c r="L9" s="2">
        <v>2073500</v>
      </c>
      <c r="M9" s="1">
        <v>1429500</v>
      </c>
    </row>
    <row r="10" spans="1:13" x14ac:dyDescent="0.25">
      <c r="A10" s="6" t="s">
        <v>20</v>
      </c>
      <c r="B10" s="2">
        <v>0</v>
      </c>
      <c r="C10" s="2">
        <v>2217480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1">
        <v>0</v>
      </c>
    </row>
    <row r="11" spans="1:13" x14ac:dyDescent="0.25">
      <c r="A11" s="6" t="s">
        <v>21</v>
      </c>
      <c r="B11" s="2">
        <v>334098.59999999998</v>
      </c>
      <c r="C11" s="2">
        <v>334098.59999999998</v>
      </c>
      <c r="D11" s="2">
        <v>333349.5</v>
      </c>
      <c r="E11" s="2">
        <v>332600.39999999997</v>
      </c>
      <c r="F11" s="2">
        <v>324020</v>
      </c>
      <c r="G11" s="2">
        <v>0</v>
      </c>
      <c r="H11" s="2">
        <v>328173.89999999997</v>
      </c>
      <c r="I11" s="2">
        <v>4748080.4000000004</v>
      </c>
      <c r="J11" s="2">
        <v>5164200</v>
      </c>
      <c r="K11" s="2">
        <v>4961980.4000000004</v>
      </c>
      <c r="L11" s="2">
        <v>0</v>
      </c>
      <c r="M11" s="1">
        <v>338525.1</v>
      </c>
    </row>
    <row r="12" spans="1:13" x14ac:dyDescent="0.25">
      <c r="A12" s="6" t="s">
        <v>22</v>
      </c>
      <c r="B12" s="2">
        <v>0</v>
      </c>
      <c r="C12" s="2">
        <v>6600000</v>
      </c>
      <c r="D12" s="2">
        <v>0</v>
      </c>
      <c r="E12" s="2">
        <v>1875000</v>
      </c>
      <c r="F12" s="2">
        <v>0</v>
      </c>
      <c r="G12" s="2">
        <v>0</v>
      </c>
      <c r="H12" s="2">
        <v>0</v>
      </c>
      <c r="I12" s="2">
        <v>1875000</v>
      </c>
      <c r="J12" s="2">
        <v>2426250</v>
      </c>
      <c r="K12" s="2">
        <v>12050000</v>
      </c>
      <c r="L12" s="2">
        <v>2462500</v>
      </c>
      <c r="M12" s="1">
        <v>11250000</v>
      </c>
    </row>
    <row r="13" spans="1:13" x14ac:dyDescent="0.25">
      <c r="A13" s="6" t="s">
        <v>23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1">
        <v>0</v>
      </c>
    </row>
    <row r="14" spans="1:13" x14ac:dyDescent="0.25">
      <c r="A14" s="6" t="s">
        <v>24</v>
      </c>
      <c r="B14" s="2">
        <v>18869200</v>
      </c>
      <c r="C14" s="2">
        <v>282598652</v>
      </c>
      <c r="D14" s="2">
        <v>13103960</v>
      </c>
      <c r="E14" s="2">
        <v>285072720</v>
      </c>
      <c r="F14" s="2">
        <v>82371592</v>
      </c>
      <c r="G14" s="2">
        <v>12846200</v>
      </c>
      <c r="H14" s="2">
        <v>613592060</v>
      </c>
      <c r="I14" s="2">
        <v>20694260</v>
      </c>
      <c r="J14" s="2">
        <v>30355380</v>
      </c>
      <c r="K14" s="2">
        <v>350703600</v>
      </c>
      <c r="L14" s="2">
        <v>17359860</v>
      </c>
      <c r="M14" s="1">
        <v>35111360</v>
      </c>
    </row>
    <row r="15" spans="1:13" x14ac:dyDescent="0.25">
      <c r="A15" s="6" t="s">
        <v>25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30588750</v>
      </c>
      <c r="K15" s="2">
        <v>0</v>
      </c>
      <c r="L15" s="2">
        <v>10612000</v>
      </c>
      <c r="M15" s="1">
        <v>21273500</v>
      </c>
    </row>
    <row r="16" spans="1:13" x14ac:dyDescent="0.25">
      <c r="A16" s="6" t="s">
        <v>26</v>
      </c>
      <c r="B16" s="2">
        <v>0</v>
      </c>
      <c r="C16" s="2">
        <v>672624</v>
      </c>
      <c r="D16" s="2">
        <v>672624</v>
      </c>
      <c r="E16" s="2">
        <v>0</v>
      </c>
      <c r="F16" s="2">
        <v>67824</v>
      </c>
      <c r="G16" s="2">
        <v>672624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1">
        <v>0</v>
      </c>
    </row>
    <row r="17" spans="1:13" x14ac:dyDescent="0.25">
      <c r="A17" s="6" t="s">
        <v>27</v>
      </c>
      <c r="B17" s="2">
        <v>10161175</v>
      </c>
      <c r="C17" s="2">
        <v>14735750</v>
      </c>
      <c r="D17" s="2">
        <v>10339225</v>
      </c>
      <c r="E17" s="2">
        <v>0</v>
      </c>
      <c r="F17" s="2">
        <v>9587900</v>
      </c>
      <c r="G17" s="2">
        <v>4083000</v>
      </c>
      <c r="H17" s="2">
        <v>4273200</v>
      </c>
      <c r="I17" s="2">
        <v>0</v>
      </c>
      <c r="J17" s="2">
        <v>4809175</v>
      </c>
      <c r="K17" s="2">
        <v>0</v>
      </c>
      <c r="L17" s="2">
        <v>0</v>
      </c>
      <c r="M17" s="1">
        <v>0</v>
      </c>
    </row>
    <row r="18" spans="1:13" x14ac:dyDescent="0.25">
      <c r="A18" s="6" t="s">
        <v>28</v>
      </c>
      <c r="B18" s="2">
        <v>29507185</v>
      </c>
      <c r="C18" s="2">
        <v>7663360</v>
      </c>
      <c r="D18" s="2">
        <v>16903525</v>
      </c>
      <c r="E18" s="2">
        <v>14972335</v>
      </c>
      <c r="F18" s="2">
        <v>10437125</v>
      </c>
      <c r="G18" s="2">
        <v>17512977.759999998</v>
      </c>
      <c r="H18" s="2">
        <v>16350567</v>
      </c>
      <c r="I18" s="2">
        <v>8703329.5800000001</v>
      </c>
      <c r="J18" s="2">
        <v>11279775</v>
      </c>
      <c r="K18" s="2">
        <v>11852278.699999999</v>
      </c>
      <c r="L18" s="2">
        <v>24615567.439999998</v>
      </c>
      <c r="M18" s="1">
        <v>6371700</v>
      </c>
    </row>
    <row r="19" spans="1:13" x14ac:dyDescent="0.25">
      <c r="A19" s="6" t="s">
        <v>29</v>
      </c>
      <c r="B19" s="2">
        <v>6177250</v>
      </c>
      <c r="C19" s="2">
        <v>9160875</v>
      </c>
      <c r="D19" s="2">
        <v>9653775</v>
      </c>
      <c r="E19" s="2">
        <v>729000</v>
      </c>
      <c r="F19" s="2">
        <v>12858825</v>
      </c>
      <c r="G19" s="2">
        <v>9341925</v>
      </c>
      <c r="H19" s="2">
        <v>9509850</v>
      </c>
      <c r="I19" s="2">
        <v>9629025</v>
      </c>
      <c r="J19" s="2">
        <v>11727400</v>
      </c>
      <c r="K19" s="2">
        <v>12438935</v>
      </c>
      <c r="L19" s="2">
        <v>9517800</v>
      </c>
      <c r="M19" s="1">
        <v>16885150</v>
      </c>
    </row>
  </sheetData>
  <dataConsolidate function="average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Ejemplo 1</vt:lpstr>
      <vt:lpstr>Ejemplo 2</vt:lpstr>
      <vt:lpstr>Hoja2</vt:lpstr>
      <vt:lpstr>Hoja2 (2)</vt:lpstr>
      <vt:lpstr>Prov1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Jhon Raul Perez Munoz</cp:lastModifiedBy>
  <dcterms:created xsi:type="dcterms:W3CDTF">2019-01-18T03:46:39Z</dcterms:created>
  <dcterms:modified xsi:type="dcterms:W3CDTF">2022-03-28T16:36:52Z</dcterms:modified>
</cp:coreProperties>
</file>