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bp365-my.sharepoint.com/personal/jung_sohn_bp_com/Documents/Documents/main_Areas/Offshore_Ground_Models/"/>
    </mc:Choice>
  </mc:AlternateContent>
  <xr:revisionPtr revIDLastSave="471" documentId="13_ncr:1_{6B61E47E-0085-43F5-8E44-30227AC0BA96}" xr6:coauthVersionLast="47" xr6:coauthVersionMax="47" xr10:uidLastSave="{2E33DBBD-C64A-440B-878B-DEB273DEF1FE}"/>
  <bookViews>
    <workbookView xWindow="25710" yWindow="-21600" windowWidth="26010" windowHeight="20985" activeTab="4" xr2:uid="{00000000-000D-0000-FFFF-FFFF00000000}"/>
  </bookViews>
  <sheets>
    <sheet name="PROJ" sheetId="8" r:id="rId1"/>
    <sheet name="LOCA" sheetId="1" r:id="rId2"/>
    <sheet name="GEOL" sheetId="7" r:id="rId3"/>
    <sheet name="SCPT" sheetId="2" r:id="rId4"/>
    <sheet name="IVAN" sheetId="3" r:id="rId5"/>
    <sheet name="IDEN" sheetId="4" r:id="rId6"/>
    <sheet name="TRIT" sheetId="6" r:id="rId7"/>
    <sheet name="LLPL" sheetId="5" r:id="rId8"/>
  </sheets>
  <definedNames>
    <definedName name="_xlnm._FilterDatabase" localSheetId="5" hidden="1">IDEN!$A$3:$D$85</definedName>
    <definedName name="_xlnm._FilterDatabase" localSheetId="4" hidden="1">IVAN!$A$3:$J$3227</definedName>
    <definedName name="_xlnm._FilterDatabase" localSheetId="7" hidden="1">LLPL!$A$3:$F$91</definedName>
    <definedName name="_xlnm._FilterDatabase" localSheetId="1" hidden="1">LOCA!$A$3:$G$132</definedName>
    <definedName name="_xlnm._FilterDatabase" localSheetId="3" hidden="1">SCPT!$A$3:$K$3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1" i="3"/>
  <c r="K391" i="3"/>
  <c r="J392" i="3"/>
  <c r="K392" i="3"/>
  <c r="J393" i="3"/>
  <c r="K393" i="3"/>
  <c r="J394" i="3"/>
  <c r="K394" i="3"/>
  <c r="J395" i="3"/>
  <c r="K395" i="3"/>
  <c r="J396" i="3"/>
  <c r="K396" i="3"/>
  <c r="J397" i="3"/>
  <c r="K397" i="3"/>
  <c r="J398" i="3"/>
  <c r="K398" i="3"/>
  <c r="J399" i="3"/>
  <c r="K399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416" i="3"/>
  <c r="K416" i="3"/>
  <c r="J417" i="3"/>
  <c r="K417" i="3"/>
  <c r="J418" i="3"/>
  <c r="K418" i="3"/>
  <c r="J419" i="3"/>
  <c r="K419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J427" i="3"/>
  <c r="K427" i="3"/>
  <c r="J428" i="3"/>
  <c r="K428" i="3"/>
  <c r="J429" i="3"/>
  <c r="K429" i="3"/>
  <c r="J430" i="3"/>
  <c r="K430" i="3"/>
  <c r="J431" i="3"/>
  <c r="K431" i="3"/>
  <c r="J432" i="3"/>
  <c r="K432" i="3"/>
  <c r="J433" i="3"/>
  <c r="K433" i="3"/>
  <c r="J434" i="3"/>
  <c r="K434" i="3"/>
  <c r="J435" i="3"/>
  <c r="K435" i="3"/>
  <c r="J436" i="3"/>
  <c r="K436" i="3"/>
  <c r="J437" i="3"/>
  <c r="K437" i="3"/>
  <c r="J438" i="3"/>
  <c r="K438" i="3"/>
  <c r="J439" i="3"/>
  <c r="K439" i="3"/>
  <c r="J440" i="3"/>
  <c r="K440" i="3"/>
  <c r="J441" i="3"/>
  <c r="K441" i="3"/>
  <c r="J442" i="3"/>
  <c r="K442" i="3"/>
  <c r="J443" i="3"/>
  <c r="K443" i="3"/>
  <c r="J444" i="3"/>
  <c r="K444" i="3"/>
  <c r="J445" i="3"/>
  <c r="K445" i="3"/>
  <c r="J446" i="3"/>
  <c r="K446" i="3"/>
  <c r="J447" i="3"/>
  <c r="K447" i="3"/>
  <c r="J448" i="3"/>
  <c r="K448" i="3"/>
  <c r="J449" i="3"/>
  <c r="K449" i="3"/>
  <c r="J450" i="3"/>
  <c r="K450" i="3"/>
  <c r="J451" i="3"/>
  <c r="K451" i="3"/>
  <c r="J452" i="3"/>
  <c r="K452" i="3"/>
  <c r="J453" i="3"/>
  <c r="K453" i="3"/>
  <c r="J454" i="3"/>
  <c r="K454" i="3"/>
  <c r="J455" i="3"/>
  <c r="K455" i="3"/>
  <c r="J456" i="3"/>
  <c r="K456" i="3"/>
  <c r="J457" i="3"/>
  <c r="K457" i="3"/>
  <c r="J458" i="3"/>
  <c r="K458" i="3"/>
  <c r="J459" i="3"/>
  <c r="K459" i="3"/>
  <c r="J460" i="3"/>
  <c r="K460" i="3"/>
  <c r="J461" i="3"/>
  <c r="K461" i="3"/>
  <c r="J462" i="3"/>
  <c r="K462" i="3"/>
  <c r="J463" i="3"/>
  <c r="K463" i="3"/>
  <c r="J464" i="3"/>
  <c r="K464" i="3"/>
  <c r="J465" i="3"/>
  <c r="K465" i="3"/>
  <c r="J466" i="3"/>
  <c r="K466" i="3"/>
  <c r="J467" i="3"/>
  <c r="K467" i="3"/>
  <c r="J468" i="3"/>
  <c r="K468" i="3"/>
  <c r="J469" i="3"/>
  <c r="K469" i="3"/>
  <c r="J470" i="3"/>
  <c r="K470" i="3"/>
  <c r="J471" i="3"/>
  <c r="K471" i="3"/>
  <c r="J472" i="3"/>
  <c r="K472" i="3"/>
  <c r="J473" i="3"/>
  <c r="K473" i="3"/>
  <c r="J474" i="3"/>
  <c r="K474" i="3"/>
  <c r="J475" i="3"/>
  <c r="K475" i="3"/>
  <c r="J476" i="3"/>
  <c r="K476" i="3"/>
  <c r="J477" i="3"/>
  <c r="K477" i="3"/>
  <c r="J478" i="3"/>
  <c r="K478" i="3"/>
  <c r="J479" i="3"/>
  <c r="K479" i="3"/>
  <c r="J480" i="3"/>
  <c r="K480" i="3"/>
  <c r="J481" i="3"/>
  <c r="K481" i="3"/>
  <c r="J482" i="3"/>
  <c r="K482" i="3"/>
  <c r="J483" i="3"/>
  <c r="K483" i="3"/>
  <c r="J484" i="3"/>
  <c r="K484" i="3"/>
  <c r="J485" i="3"/>
  <c r="K485" i="3"/>
  <c r="J486" i="3"/>
  <c r="K486" i="3"/>
  <c r="J487" i="3"/>
  <c r="K487" i="3"/>
  <c r="J488" i="3"/>
  <c r="K488" i="3"/>
  <c r="J489" i="3"/>
  <c r="K489" i="3"/>
  <c r="J490" i="3"/>
  <c r="K490" i="3"/>
  <c r="J491" i="3"/>
  <c r="K491" i="3"/>
  <c r="J492" i="3"/>
  <c r="K492" i="3"/>
  <c r="J493" i="3"/>
  <c r="K493" i="3"/>
  <c r="J494" i="3"/>
  <c r="K494" i="3"/>
  <c r="J495" i="3"/>
  <c r="K495" i="3"/>
  <c r="J496" i="3"/>
  <c r="K496" i="3"/>
  <c r="J497" i="3"/>
  <c r="K497" i="3"/>
  <c r="J498" i="3"/>
  <c r="K498" i="3"/>
  <c r="J499" i="3"/>
  <c r="K499" i="3"/>
  <c r="J500" i="3"/>
  <c r="K500" i="3"/>
  <c r="J501" i="3"/>
  <c r="K501" i="3"/>
  <c r="J502" i="3"/>
  <c r="K502" i="3"/>
  <c r="J503" i="3"/>
  <c r="K503" i="3"/>
  <c r="J504" i="3"/>
  <c r="K504" i="3"/>
  <c r="J505" i="3"/>
  <c r="K505" i="3"/>
  <c r="J506" i="3"/>
  <c r="K506" i="3"/>
  <c r="J507" i="3"/>
  <c r="K507" i="3"/>
  <c r="J508" i="3"/>
  <c r="K508" i="3"/>
  <c r="J509" i="3"/>
  <c r="K509" i="3"/>
  <c r="J510" i="3"/>
  <c r="K510" i="3"/>
  <c r="J511" i="3"/>
  <c r="K511" i="3"/>
  <c r="J512" i="3"/>
  <c r="K512" i="3"/>
  <c r="J513" i="3"/>
  <c r="K513" i="3"/>
  <c r="J514" i="3"/>
  <c r="K514" i="3"/>
  <c r="J515" i="3"/>
  <c r="K515" i="3"/>
  <c r="J516" i="3"/>
  <c r="K516" i="3"/>
  <c r="J517" i="3"/>
  <c r="K517" i="3"/>
  <c r="J518" i="3"/>
  <c r="K518" i="3"/>
  <c r="J519" i="3"/>
  <c r="K519" i="3"/>
  <c r="J520" i="3"/>
  <c r="K520" i="3"/>
  <c r="J521" i="3"/>
  <c r="K521" i="3"/>
  <c r="J522" i="3"/>
  <c r="K522" i="3"/>
  <c r="J523" i="3"/>
  <c r="K523" i="3"/>
  <c r="J524" i="3"/>
  <c r="K524" i="3"/>
  <c r="J525" i="3"/>
  <c r="K525" i="3"/>
  <c r="J526" i="3"/>
  <c r="K526" i="3"/>
  <c r="J527" i="3"/>
  <c r="K527" i="3"/>
  <c r="J528" i="3"/>
  <c r="K528" i="3"/>
  <c r="J529" i="3"/>
  <c r="K529" i="3"/>
  <c r="J530" i="3"/>
  <c r="K530" i="3"/>
  <c r="J531" i="3"/>
  <c r="K531" i="3"/>
  <c r="J532" i="3"/>
  <c r="K532" i="3"/>
  <c r="J533" i="3"/>
  <c r="K533" i="3"/>
  <c r="J534" i="3"/>
  <c r="K534" i="3"/>
  <c r="J535" i="3"/>
  <c r="K535" i="3"/>
  <c r="J536" i="3"/>
  <c r="K536" i="3"/>
  <c r="J537" i="3"/>
  <c r="K537" i="3"/>
  <c r="J538" i="3"/>
  <c r="K538" i="3"/>
  <c r="J539" i="3"/>
  <c r="K539" i="3"/>
  <c r="J540" i="3"/>
  <c r="K540" i="3"/>
  <c r="J541" i="3"/>
  <c r="K541" i="3"/>
  <c r="J542" i="3"/>
  <c r="K542" i="3"/>
  <c r="J543" i="3"/>
  <c r="K543" i="3"/>
  <c r="J544" i="3"/>
  <c r="K544" i="3"/>
  <c r="J545" i="3"/>
  <c r="K545" i="3"/>
  <c r="J546" i="3"/>
  <c r="K546" i="3"/>
  <c r="J547" i="3"/>
  <c r="K547" i="3"/>
  <c r="J548" i="3"/>
  <c r="K548" i="3"/>
  <c r="J549" i="3"/>
  <c r="K549" i="3"/>
  <c r="J550" i="3"/>
  <c r="K550" i="3"/>
  <c r="J551" i="3"/>
  <c r="K551" i="3"/>
  <c r="J552" i="3"/>
  <c r="K552" i="3"/>
  <c r="J553" i="3"/>
  <c r="K553" i="3"/>
  <c r="J554" i="3"/>
  <c r="K554" i="3"/>
  <c r="J555" i="3"/>
  <c r="K555" i="3"/>
  <c r="J556" i="3"/>
  <c r="K556" i="3"/>
  <c r="J557" i="3"/>
  <c r="K557" i="3"/>
  <c r="J558" i="3"/>
  <c r="K558" i="3"/>
  <c r="J559" i="3"/>
  <c r="K559" i="3"/>
  <c r="J560" i="3"/>
  <c r="K560" i="3"/>
  <c r="J561" i="3"/>
  <c r="K561" i="3"/>
  <c r="J562" i="3"/>
  <c r="K562" i="3"/>
  <c r="J563" i="3"/>
  <c r="K563" i="3"/>
  <c r="J564" i="3"/>
  <c r="K564" i="3"/>
  <c r="J565" i="3"/>
  <c r="K565" i="3"/>
  <c r="J566" i="3"/>
  <c r="K566" i="3"/>
  <c r="J567" i="3"/>
  <c r="K567" i="3"/>
  <c r="J568" i="3"/>
  <c r="K568" i="3"/>
  <c r="J569" i="3"/>
  <c r="K569" i="3"/>
  <c r="J570" i="3"/>
  <c r="K570" i="3"/>
  <c r="J571" i="3"/>
  <c r="K571" i="3"/>
  <c r="J572" i="3"/>
  <c r="K572" i="3"/>
  <c r="J573" i="3"/>
  <c r="K573" i="3"/>
  <c r="J574" i="3"/>
  <c r="K574" i="3"/>
  <c r="J575" i="3"/>
  <c r="K575" i="3"/>
  <c r="J576" i="3"/>
  <c r="K576" i="3"/>
  <c r="J577" i="3"/>
  <c r="K577" i="3"/>
  <c r="J578" i="3"/>
  <c r="K578" i="3"/>
  <c r="J579" i="3"/>
  <c r="K579" i="3"/>
  <c r="J580" i="3"/>
  <c r="K580" i="3"/>
  <c r="J581" i="3"/>
  <c r="K581" i="3"/>
  <c r="J582" i="3"/>
  <c r="K582" i="3"/>
  <c r="J583" i="3"/>
  <c r="K583" i="3"/>
  <c r="J584" i="3"/>
  <c r="K584" i="3"/>
  <c r="J585" i="3"/>
  <c r="K585" i="3"/>
  <c r="J586" i="3"/>
  <c r="K586" i="3"/>
  <c r="J587" i="3"/>
  <c r="K587" i="3"/>
  <c r="J588" i="3"/>
  <c r="K588" i="3"/>
  <c r="J589" i="3"/>
  <c r="K589" i="3"/>
  <c r="J590" i="3"/>
  <c r="K590" i="3"/>
  <c r="J591" i="3"/>
  <c r="K591" i="3"/>
  <c r="J592" i="3"/>
  <c r="K592" i="3"/>
  <c r="J593" i="3"/>
  <c r="K593" i="3"/>
  <c r="J594" i="3"/>
  <c r="K594" i="3"/>
  <c r="J595" i="3"/>
  <c r="K595" i="3"/>
  <c r="J596" i="3"/>
  <c r="K596" i="3"/>
  <c r="J597" i="3"/>
  <c r="K597" i="3"/>
  <c r="J598" i="3"/>
  <c r="K598" i="3"/>
  <c r="J599" i="3"/>
  <c r="K599" i="3"/>
  <c r="J600" i="3"/>
  <c r="K600" i="3"/>
  <c r="J601" i="3"/>
  <c r="K601" i="3"/>
  <c r="J602" i="3"/>
  <c r="K602" i="3"/>
  <c r="J603" i="3"/>
  <c r="K603" i="3"/>
  <c r="J604" i="3"/>
  <c r="K604" i="3"/>
  <c r="J605" i="3"/>
  <c r="K605" i="3"/>
  <c r="J606" i="3"/>
  <c r="K606" i="3"/>
  <c r="J607" i="3"/>
  <c r="K607" i="3"/>
  <c r="J608" i="3"/>
  <c r="K608" i="3"/>
  <c r="J609" i="3"/>
  <c r="K609" i="3"/>
  <c r="J610" i="3"/>
  <c r="K610" i="3"/>
  <c r="J611" i="3"/>
  <c r="K611" i="3"/>
  <c r="J612" i="3"/>
  <c r="K612" i="3"/>
  <c r="J613" i="3"/>
  <c r="K613" i="3"/>
  <c r="J614" i="3"/>
  <c r="K614" i="3"/>
  <c r="J615" i="3"/>
  <c r="K615" i="3"/>
  <c r="J616" i="3"/>
  <c r="K616" i="3"/>
  <c r="J617" i="3"/>
  <c r="K617" i="3"/>
  <c r="J618" i="3"/>
  <c r="K618" i="3"/>
  <c r="J619" i="3"/>
  <c r="K619" i="3"/>
  <c r="J620" i="3"/>
  <c r="K620" i="3"/>
  <c r="J621" i="3"/>
  <c r="K621" i="3"/>
  <c r="J622" i="3"/>
  <c r="K622" i="3"/>
  <c r="J623" i="3"/>
  <c r="K623" i="3"/>
  <c r="J624" i="3"/>
  <c r="K624" i="3"/>
  <c r="J625" i="3"/>
  <c r="K625" i="3"/>
  <c r="J626" i="3"/>
  <c r="K626" i="3"/>
  <c r="J627" i="3"/>
  <c r="K627" i="3"/>
  <c r="J628" i="3"/>
  <c r="K628" i="3"/>
  <c r="J629" i="3"/>
  <c r="K629" i="3"/>
  <c r="J630" i="3"/>
  <c r="K630" i="3"/>
  <c r="J631" i="3"/>
  <c r="K631" i="3"/>
  <c r="J632" i="3"/>
  <c r="K632" i="3"/>
  <c r="J633" i="3"/>
  <c r="K633" i="3"/>
  <c r="J634" i="3"/>
  <c r="K634" i="3"/>
  <c r="J635" i="3"/>
  <c r="K635" i="3"/>
  <c r="J636" i="3"/>
  <c r="K636" i="3"/>
  <c r="J637" i="3"/>
  <c r="K637" i="3"/>
  <c r="J638" i="3"/>
  <c r="K638" i="3"/>
  <c r="J639" i="3"/>
  <c r="K639" i="3"/>
  <c r="J640" i="3"/>
  <c r="K640" i="3"/>
  <c r="J641" i="3"/>
  <c r="K641" i="3"/>
  <c r="J642" i="3"/>
  <c r="K642" i="3"/>
  <c r="J643" i="3"/>
  <c r="K643" i="3"/>
  <c r="J644" i="3"/>
  <c r="K644" i="3"/>
  <c r="J645" i="3"/>
  <c r="K645" i="3"/>
  <c r="J646" i="3"/>
  <c r="K646" i="3"/>
  <c r="J647" i="3"/>
  <c r="K647" i="3"/>
  <c r="J648" i="3"/>
  <c r="K648" i="3"/>
  <c r="J649" i="3"/>
  <c r="K649" i="3"/>
  <c r="J650" i="3"/>
  <c r="K650" i="3"/>
  <c r="J651" i="3"/>
  <c r="K651" i="3"/>
  <c r="J652" i="3"/>
  <c r="K652" i="3"/>
  <c r="J653" i="3"/>
  <c r="K653" i="3"/>
  <c r="J654" i="3"/>
  <c r="K654" i="3"/>
  <c r="J655" i="3"/>
  <c r="K655" i="3"/>
  <c r="J656" i="3"/>
  <c r="K656" i="3"/>
  <c r="J657" i="3"/>
  <c r="K657" i="3"/>
  <c r="J658" i="3"/>
  <c r="K658" i="3"/>
  <c r="J659" i="3"/>
  <c r="K659" i="3"/>
  <c r="J660" i="3"/>
  <c r="K660" i="3"/>
  <c r="J661" i="3"/>
  <c r="K661" i="3"/>
  <c r="J662" i="3"/>
  <c r="K662" i="3"/>
  <c r="J663" i="3"/>
  <c r="K663" i="3"/>
  <c r="J664" i="3"/>
  <c r="K664" i="3"/>
  <c r="J665" i="3"/>
  <c r="K665" i="3"/>
  <c r="J666" i="3"/>
  <c r="K666" i="3"/>
  <c r="J667" i="3"/>
  <c r="K667" i="3"/>
  <c r="J668" i="3"/>
  <c r="K668" i="3"/>
  <c r="J669" i="3"/>
  <c r="K669" i="3"/>
  <c r="J670" i="3"/>
  <c r="K670" i="3"/>
  <c r="J671" i="3"/>
  <c r="K671" i="3"/>
  <c r="J672" i="3"/>
  <c r="K672" i="3"/>
  <c r="J673" i="3"/>
  <c r="K673" i="3"/>
  <c r="J674" i="3"/>
  <c r="K674" i="3"/>
  <c r="J675" i="3"/>
  <c r="K675" i="3"/>
  <c r="J676" i="3"/>
  <c r="K676" i="3"/>
  <c r="J677" i="3"/>
  <c r="K677" i="3"/>
  <c r="J678" i="3"/>
  <c r="K678" i="3"/>
  <c r="J679" i="3"/>
  <c r="K679" i="3"/>
  <c r="J680" i="3"/>
  <c r="K680" i="3"/>
  <c r="J681" i="3"/>
  <c r="K681" i="3"/>
  <c r="J682" i="3"/>
  <c r="K682" i="3"/>
  <c r="J683" i="3"/>
  <c r="K683" i="3"/>
  <c r="J684" i="3"/>
  <c r="K684" i="3"/>
  <c r="J685" i="3"/>
  <c r="K685" i="3"/>
  <c r="J686" i="3"/>
  <c r="K686" i="3"/>
  <c r="J687" i="3"/>
  <c r="K687" i="3"/>
  <c r="J688" i="3"/>
  <c r="K688" i="3"/>
  <c r="J689" i="3"/>
  <c r="K689" i="3"/>
  <c r="J690" i="3"/>
  <c r="K690" i="3"/>
  <c r="J691" i="3"/>
  <c r="K691" i="3"/>
  <c r="J692" i="3"/>
  <c r="K692" i="3"/>
  <c r="J693" i="3"/>
  <c r="K693" i="3"/>
  <c r="J694" i="3"/>
  <c r="K694" i="3"/>
  <c r="J695" i="3"/>
  <c r="K695" i="3"/>
  <c r="J696" i="3"/>
  <c r="K696" i="3"/>
  <c r="J697" i="3"/>
  <c r="K697" i="3"/>
  <c r="J698" i="3"/>
  <c r="K698" i="3"/>
  <c r="J699" i="3"/>
  <c r="K699" i="3"/>
  <c r="J700" i="3"/>
  <c r="K700" i="3"/>
  <c r="J701" i="3"/>
  <c r="K701" i="3"/>
  <c r="J702" i="3"/>
  <c r="K702" i="3"/>
  <c r="J703" i="3"/>
  <c r="K703" i="3"/>
  <c r="J704" i="3"/>
  <c r="K704" i="3"/>
  <c r="J705" i="3"/>
  <c r="K705" i="3"/>
  <c r="J706" i="3"/>
  <c r="K706" i="3"/>
  <c r="J707" i="3"/>
  <c r="K707" i="3"/>
  <c r="J708" i="3"/>
  <c r="K708" i="3"/>
  <c r="J709" i="3"/>
  <c r="K709" i="3"/>
  <c r="J710" i="3"/>
  <c r="K710" i="3"/>
  <c r="J711" i="3"/>
  <c r="K711" i="3"/>
  <c r="J712" i="3"/>
  <c r="K712" i="3"/>
  <c r="J713" i="3"/>
  <c r="K713" i="3"/>
  <c r="J714" i="3"/>
  <c r="K714" i="3"/>
  <c r="J715" i="3"/>
  <c r="K715" i="3"/>
  <c r="J716" i="3"/>
  <c r="K716" i="3"/>
  <c r="J717" i="3"/>
  <c r="K717" i="3"/>
  <c r="J718" i="3"/>
  <c r="K718" i="3"/>
  <c r="J719" i="3"/>
  <c r="K719" i="3"/>
  <c r="J720" i="3"/>
  <c r="K720" i="3"/>
  <c r="J721" i="3"/>
  <c r="K721" i="3"/>
  <c r="J722" i="3"/>
  <c r="K722" i="3"/>
  <c r="J723" i="3"/>
  <c r="K723" i="3"/>
  <c r="J724" i="3"/>
  <c r="K724" i="3"/>
  <c r="J725" i="3"/>
  <c r="K725" i="3"/>
  <c r="J726" i="3"/>
  <c r="K726" i="3"/>
  <c r="J727" i="3"/>
  <c r="K727" i="3"/>
  <c r="J728" i="3"/>
  <c r="K728" i="3"/>
  <c r="J729" i="3"/>
  <c r="K729" i="3"/>
  <c r="J730" i="3"/>
  <c r="K730" i="3"/>
  <c r="J731" i="3"/>
  <c r="K731" i="3"/>
  <c r="J732" i="3"/>
  <c r="K732" i="3"/>
  <c r="J733" i="3"/>
  <c r="K733" i="3"/>
  <c r="J734" i="3"/>
  <c r="K734" i="3"/>
  <c r="J735" i="3"/>
  <c r="K735" i="3"/>
  <c r="J736" i="3"/>
  <c r="K736" i="3"/>
  <c r="J737" i="3"/>
  <c r="K737" i="3"/>
  <c r="J738" i="3"/>
  <c r="K738" i="3"/>
  <c r="J739" i="3"/>
  <c r="K739" i="3"/>
  <c r="J740" i="3"/>
  <c r="K740" i="3"/>
  <c r="J741" i="3"/>
  <c r="K741" i="3"/>
  <c r="J742" i="3"/>
  <c r="K742" i="3"/>
  <c r="J743" i="3"/>
  <c r="K743" i="3"/>
  <c r="J744" i="3"/>
  <c r="K744" i="3"/>
  <c r="J745" i="3"/>
  <c r="K745" i="3"/>
  <c r="J746" i="3"/>
  <c r="K746" i="3"/>
  <c r="J747" i="3"/>
  <c r="K747" i="3"/>
  <c r="J748" i="3"/>
  <c r="K748" i="3"/>
  <c r="J749" i="3"/>
  <c r="K749" i="3"/>
  <c r="J750" i="3"/>
  <c r="K750" i="3"/>
  <c r="J751" i="3"/>
  <c r="K751" i="3"/>
  <c r="J752" i="3"/>
  <c r="K752" i="3"/>
  <c r="J753" i="3"/>
  <c r="K753" i="3"/>
  <c r="J754" i="3"/>
  <c r="K754" i="3"/>
  <c r="J755" i="3"/>
  <c r="K755" i="3"/>
  <c r="J756" i="3"/>
  <c r="K756" i="3"/>
  <c r="J757" i="3"/>
  <c r="K757" i="3"/>
  <c r="J758" i="3"/>
  <c r="K758" i="3"/>
  <c r="J759" i="3"/>
  <c r="K759" i="3"/>
  <c r="J760" i="3"/>
  <c r="K760" i="3"/>
  <c r="J761" i="3"/>
  <c r="K761" i="3"/>
  <c r="J762" i="3"/>
  <c r="K762" i="3"/>
  <c r="J763" i="3"/>
  <c r="K763" i="3"/>
  <c r="J764" i="3"/>
  <c r="K764" i="3"/>
  <c r="J765" i="3"/>
  <c r="K765" i="3"/>
  <c r="J766" i="3"/>
  <c r="K766" i="3"/>
  <c r="J767" i="3"/>
  <c r="K767" i="3"/>
  <c r="J768" i="3"/>
  <c r="K768" i="3"/>
  <c r="J769" i="3"/>
  <c r="K769" i="3"/>
  <c r="J770" i="3"/>
  <c r="K770" i="3"/>
  <c r="J771" i="3"/>
  <c r="K771" i="3"/>
  <c r="J772" i="3"/>
  <c r="K772" i="3"/>
  <c r="J773" i="3"/>
  <c r="K773" i="3"/>
  <c r="J774" i="3"/>
  <c r="K774" i="3"/>
  <c r="J775" i="3"/>
  <c r="K775" i="3"/>
  <c r="J776" i="3"/>
  <c r="K776" i="3"/>
  <c r="J777" i="3"/>
  <c r="K777" i="3"/>
  <c r="J778" i="3"/>
  <c r="K778" i="3"/>
  <c r="J779" i="3"/>
  <c r="K779" i="3"/>
  <c r="J780" i="3"/>
  <c r="K780" i="3"/>
  <c r="J781" i="3"/>
  <c r="K781" i="3"/>
  <c r="J782" i="3"/>
  <c r="K782" i="3"/>
  <c r="J783" i="3"/>
  <c r="K783" i="3"/>
  <c r="J784" i="3"/>
  <c r="K784" i="3"/>
  <c r="J785" i="3"/>
  <c r="K785" i="3"/>
  <c r="J786" i="3"/>
  <c r="K786" i="3"/>
  <c r="J787" i="3"/>
  <c r="K787" i="3"/>
  <c r="J788" i="3"/>
  <c r="K788" i="3"/>
  <c r="J789" i="3"/>
  <c r="K789" i="3"/>
  <c r="J790" i="3"/>
  <c r="K790" i="3"/>
  <c r="J791" i="3"/>
  <c r="K791" i="3"/>
  <c r="J792" i="3"/>
  <c r="K792" i="3"/>
  <c r="J793" i="3"/>
  <c r="K793" i="3"/>
  <c r="J794" i="3"/>
  <c r="K794" i="3"/>
  <c r="J795" i="3"/>
  <c r="K795" i="3"/>
  <c r="J796" i="3"/>
  <c r="K796" i="3"/>
  <c r="J797" i="3"/>
  <c r="K797" i="3"/>
  <c r="J798" i="3"/>
  <c r="K798" i="3"/>
  <c r="J799" i="3"/>
  <c r="K799" i="3"/>
  <c r="J800" i="3"/>
  <c r="K800" i="3"/>
  <c r="J801" i="3"/>
  <c r="K801" i="3"/>
  <c r="J802" i="3"/>
  <c r="K802" i="3"/>
  <c r="J803" i="3"/>
  <c r="K803" i="3"/>
  <c r="J804" i="3"/>
  <c r="K804" i="3"/>
  <c r="J805" i="3"/>
  <c r="K805" i="3"/>
  <c r="J806" i="3"/>
  <c r="K806" i="3"/>
  <c r="J807" i="3"/>
  <c r="K807" i="3"/>
  <c r="J808" i="3"/>
  <c r="K808" i="3"/>
  <c r="J809" i="3"/>
  <c r="K809" i="3"/>
  <c r="J810" i="3"/>
  <c r="K810" i="3"/>
  <c r="J811" i="3"/>
  <c r="K811" i="3"/>
  <c r="J812" i="3"/>
  <c r="K812" i="3"/>
  <c r="J813" i="3"/>
  <c r="K813" i="3"/>
  <c r="J814" i="3"/>
  <c r="K814" i="3"/>
  <c r="J815" i="3"/>
  <c r="K815" i="3"/>
  <c r="J816" i="3"/>
  <c r="K816" i="3"/>
  <c r="J817" i="3"/>
  <c r="K817" i="3"/>
  <c r="J818" i="3"/>
  <c r="K818" i="3"/>
  <c r="J819" i="3"/>
  <c r="K819" i="3"/>
  <c r="J820" i="3"/>
  <c r="K820" i="3"/>
  <c r="J821" i="3"/>
  <c r="K821" i="3"/>
  <c r="J822" i="3"/>
  <c r="K822" i="3"/>
  <c r="J823" i="3"/>
  <c r="K823" i="3"/>
  <c r="J824" i="3"/>
  <c r="K824" i="3"/>
  <c r="J825" i="3"/>
  <c r="K825" i="3"/>
  <c r="J826" i="3"/>
  <c r="K826" i="3"/>
  <c r="J827" i="3"/>
  <c r="K827" i="3"/>
  <c r="J828" i="3"/>
  <c r="K828" i="3"/>
  <c r="J829" i="3"/>
  <c r="K829" i="3"/>
  <c r="J830" i="3"/>
  <c r="K830" i="3"/>
  <c r="J831" i="3"/>
  <c r="K831" i="3"/>
  <c r="J832" i="3"/>
  <c r="K832" i="3"/>
  <c r="J833" i="3"/>
  <c r="K833" i="3"/>
  <c r="J834" i="3"/>
  <c r="K834" i="3"/>
  <c r="J835" i="3"/>
  <c r="K835" i="3"/>
  <c r="J836" i="3"/>
  <c r="K836" i="3"/>
  <c r="J837" i="3"/>
  <c r="K837" i="3"/>
  <c r="J838" i="3"/>
  <c r="K838" i="3"/>
  <c r="J839" i="3"/>
  <c r="K839" i="3"/>
  <c r="J840" i="3"/>
  <c r="K840" i="3"/>
  <c r="J841" i="3"/>
  <c r="K841" i="3"/>
  <c r="J842" i="3"/>
  <c r="K842" i="3"/>
  <c r="J843" i="3"/>
  <c r="K843" i="3"/>
  <c r="J844" i="3"/>
  <c r="K844" i="3"/>
  <c r="J845" i="3"/>
  <c r="K845" i="3"/>
  <c r="J846" i="3"/>
  <c r="K846" i="3"/>
  <c r="J847" i="3"/>
  <c r="K847" i="3"/>
  <c r="J848" i="3"/>
  <c r="K848" i="3"/>
  <c r="J849" i="3"/>
  <c r="K849" i="3"/>
  <c r="J850" i="3"/>
  <c r="K850" i="3"/>
  <c r="J851" i="3"/>
  <c r="K851" i="3"/>
  <c r="J852" i="3"/>
  <c r="K852" i="3"/>
  <c r="J853" i="3"/>
  <c r="K853" i="3"/>
  <c r="J854" i="3"/>
  <c r="K854" i="3"/>
  <c r="J855" i="3"/>
  <c r="K855" i="3"/>
  <c r="J856" i="3"/>
  <c r="K856" i="3"/>
  <c r="J857" i="3"/>
  <c r="K857" i="3"/>
  <c r="J858" i="3"/>
  <c r="K858" i="3"/>
  <c r="J859" i="3"/>
  <c r="K859" i="3"/>
  <c r="J860" i="3"/>
  <c r="K860" i="3"/>
  <c r="J861" i="3"/>
  <c r="K861" i="3"/>
  <c r="J862" i="3"/>
  <c r="K862" i="3"/>
  <c r="J863" i="3"/>
  <c r="K863" i="3"/>
  <c r="J864" i="3"/>
  <c r="K864" i="3"/>
  <c r="J865" i="3"/>
  <c r="K865" i="3"/>
  <c r="J866" i="3"/>
  <c r="K866" i="3"/>
  <c r="J867" i="3"/>
  <c r="K867" i="3"/>
  <c r="J868" i="3"/>
  <c r="K868" i="3"/>
  <c r="J869" i="3"/>
  <c r="K869" i="3"/>
  <c r="J870" i="3"/>
  <c r="K870" i="3"/>
  <c r="J871" i="3"/>
  <c r="K871" i="3"/>
  <c r="J872" i="3"/>
  <c r="K872" i="3"/>
  <c r="J873" i="3"/>
  <c r="K873" i="3"/>
  <c r="J874" i="3"/>
  <c r="K874" i="3"/>
  <c r="J875" i="3"/>
  <c r="K875" i="3"/>
  <c r="J876" i="3"/>
  <c r="K876" i="3"/>
  <c r="J877" i="3"/>
  <c r="K877" i="3"/>
  <c r="J878" i="3"/>
  <c r="K878" i="3"/>
  <c r="J879" i="3"/>
  <c r="K879" i="3"/>
  <c r="J880" i="3"/>
  <c r="K880" i="3"/>
  <c r="J881" i="3"/>
  <c r="K881" i="3"/>
  <c r="J882" i="3"/>
  <c r="K882" i="3"/>
  <c r="J883" i="3"/>
  <c r="K883" i="3"/>
  <c r="J884" i="3"/>
  <c r="K884" i="3"/>
  <c r="J885" i="3"/>
  <c r="K885" i="3"/>
  <c r="J886" i="3"/>
  <c r="K886" i="3"/>
  <c r="J887" i="3"/>
  <c r="K887" i="3"/>
  <c r="J888" i="3"/>
  <c r="K888" i="3"/>
  <c r="J889" i="3"/>
  <c r="K889" i="3"/>
  <c r="J890" i="3"/>
  <c r="K890" i="3"/>
  <c r="J891" i="3"/>
  <c r="K891" i="3"/>
  <c r="J892" i="3"/>
  <c r="K892" i="3"/>
  <c r="J893" i="3"/>
  <c r="K893" i="3"/>
  <c r="J894" i="3"/>
  <c r="K894" i="3"/>
  <c r="J895" i="3"/>
  <c r="K895" i="3"/>
  <c r="J896" i="3"/>
  <c r="K896" i="3"/>
  <c r="J897" i="3"/>
  <c r="K897" i="3"/>
  <c r="J898" i="3"/>
  <c r="K898" i="3"/>
  <c r="J899" i="3"/>
  <c r="K899" i="3"/>
  <c r="J900" i="3"/>
  <c r="K900" i="3"/>
  <c r="J901" i="3"/>
  <c r="K901" i="3"/>
  <c r="J902" i="3"/>
  <c r="K902" i="3"/>
  <c r="J903" i="3"/>
  <c r="K903" i="3"/>
  <c r="J904" i="3"/>
  <c r="K904" i="3"/>
  <c r="J905" i="3"/>
  <c r="K905" i="3"/>
  <c r="J906" i="3"/>
  <c r="K906" i="3"/>
  <c r="J907" i="3"/>
  <c r="K907" i="3"/>
  <c r="J908" i="3"/>
  <c r="K908" i="3"/>
  <c r="J909" i="3"/>
  <c r="K909" i="3"/>
  <c r="J910" i="3"/>
  <c r="K910" i="3"/>
  <c r="J911" i="3"/>
  <c r="K911" i="3"/>
  <c r="J912" i="3"/>
  <c r="K912" i="3"/>
  <c r="J913" i="3"/>
  <c r="K913" i="3"/>
  <c r="J914" i="3"/>
  <c r="K914" i="3"/>
  <c r="J915" i="3"/>
  <c r="K915" i="3"/>
  <c r="J916" i="3"/>
  <c r="K916" i="3"/>
  <c r="J917" i="3"/>
  <c r="K917" i="3"/>
  <c r="J918" i="3"/>
  <c r="K918" i="3"/>
  <c r="J919" i="3"/>
  <c r="K919" i="3"/>
  <c r="J920" i="3"/>
  <c r="K920" i="3"/>
  <c r="J921" i="3"/>
  <c r="K921" i="3"/>
  <c r="J922" i="3"/>
  <c r="K922" i="3"/>
  <c r="J923" i="3"/>
  <c r="K923" i="3"/>
  <c r="J924" i="3"/>
  <c r="K924" i="3"/>
  <c r="J925" i="3"/>
  <c r="K925" i="3"/>
  <c r="J926" i="3"/>
  <c r="K926" i="3"/>
  <c r="J927" i="3"/>
  <c r="K927" i="3"/>
  <c r="J928" i="3"/>
  <c r="K928" i="3"/>
  <c r="J929" i="3"/>
  <c r="K929" i="3"/>
  <c r="J930" i="3"/>
  <c r="K930" i="3"/>
  <c r="J931" i="3"/>
  <c r="K931" i="3"/>
  <c r="J932" i="3"/>
  <c r="K932" i="3"/>
  <c r="J933" i="3"/>
  <c r="K933" i="3"/>
  <c r="J934" i="3"/>
  <c r="K934" i="3"/>
  <c r="J935" i="3"/>
  <c r="K935" i="3"/>
  <c r="J936" i="3"/>
  <c r="K936" i="3"/>
  <c r="J937" i="3"/>
  <c r="K937" i="3"/>
  <c r="J938" i="3"/>
  <c r="K938" i="3"/>
  <c r="J939" i="3"/>
  <c r="K939" i="3"/>
  <c r="J940" i="3"/>
  <c r="K940" i="3"/>
  <c r="J941" i="3"/>
  <c r="K941" i="3"/>
  <c r="J942" i="3"/>
  <c r="K942" i="3"/>
  <c r="J943" i="3"/>
  <c r="K943" i="3"/>
  <c r="J944" i="3"/>
  <c r="K944" i="3"/>
  <c r="J945" i="3"/>
  <c r="K945" i="3"/>
  <c r="J946" i="3"/>
  <c r="K946" i="3"/>
  <c r="J947" i="3"/>
  <c r="K947" i="3"/>
  <c r="J948" i="3"/>
  <c r="K948" i="3"/>
  <c r="J949" i="3"/>
  <c r="K949" i="3"/>
  <c r="J950" i="3"/>
  <c r="K950" i="3"/>
  <c r="J951" i="3"/>
  <c r="K951" i="3"/>
  <c r="J952" i="3"/>
  <c r="K952" i="3"/>
  <c r="J953" i="3"/>
  <c r="K953" i="3"/>
  <c r="J954" i="3"/>
  <c r="K954" i="3"/>
  <c r="J955" i="3"/>
  <c r="K955" i="3"/>
  <c r="J956" i="3"/>
  <c r="K956" i="3"/>
  <c r="J957" i="3"/>
  <c r="K957" i="3"/>
  <c r="J958" i="3"/>
  <c r="K958" i="3"/>
  <c r="J959" i="3"/>
  <c r="K959" i="3"/>
  <c r="J960" i="3"/>
  <c r="K960" i="3"/>
  <c r="J961" i="3"/>
  <c r="K961" i="3"/>
  <c r="J962" i="3"/>
  <c r="K962" i="3"/>
  <c r="J963" i="3"/>
  <c r="K963" i="3"/>
  <c r="J964" i="3"/>
  <c r="K964" i="3"/>
  <c r="J965" i="3"/>
  <c r="K965" i="3"/>
  <c r="J966" i="3"/>
  <c r="K966" i="3"/>
  <c r="J967" i="3"/>
  <c r="K967" i="3"/>
  <c r="J968" i="3"/>
  <c r="K968" i="3"/>
  <c r="J969" i="3"/>
  <c r="K969" i="3"/>
  <c r="J970" i="3"/>
  <c r="K970" i="3"/>
  <c r="J971" i="3"/>
  <c r="K971" i="3"/>
  <c r="J972" i="3"/>
  <c r="K972" i="3"/>
  <c r="J973" i="3"/>
  <c r="K973" i="3"/>
  <c r="J974" i="3"/>
  <c r="K974" i="3"/>
  <c r="J975" i="3"/>
  <c r="K975" i="3"/>
  <c r="J976" i="3"/>
  <c r="K976" i="3"/>
  <c r="J977" i="3"/>
  <c r="K977" i="3"/>
  <c r="J978" i="3"/>
  <c r="K978" i="3"/>
  <c r="J979" i="3"/>
  <c r="K979" i="3"/>
  <c r="J980" i="3"/>
  <c r="K980" i="3"/>
  <c r="J981" i="3"/>
  <c r="K981" i="3"/>
  <c r="J982" i="3"/>
  <c r="K982" i="3"/>
  <c r="J983" i="3"/>
  <c r="K983" i="3"/>
  <c r="J984" i="3"/>
  <c r="K984" i="3"/>
  <c r="J985" i="3"/>
  <c r="K985" i="3"/>
  <c r="J986" i="3"/>
  <c r="K986" i="3"/>
  <c r="J987" i="3"/>
  <c r="K987" i="3"/>
  <c r="J988" i="3"/>
  <c r="K988" i="3"/>
  <c r="J989" i="3"/>
  <c r="K989" i="3"/>
  <c r="J990" i="3"/>
  <c r="K990" i="3"/>
  <c r="J991" i="3"/>
  <c r="K991" i="3"/>
  <c r="J992" i="3"/>
  <c r="K992" i="3"/>
  <c r="J993" i="3"/>
  <c r="K993" i="3"/>
  <c r="J994" i="3"/>
  <c r="K994" i="3"/>
  <c r="J995" i="3"/>
  <c r="K995" i="3"/>
  <c r="J996" i="3"/>
  <c r="K996" i="3"/>
  <c r="J997" i="3"/>
  <c r="K997" i="3"/>
  <c r="J998" i="3"/>
  <c r="K998" i="3"/>
  <c r="J999" i="3"/>
  <c r="K999" i="3"/>
  <c r="J1000" i="3"/>
  <c r="K1000" i="3"/>
  <c r="J1001" i="3"/>
  <c r="K1001" i="3"/>
  <c r="J1002" i="3"/>
  <c r="K1002" i="3"/>
  <c r="J1003" i="3"/>
  <c r="K1003" i="3"/>
  <c r="J1004" i="3"/>
  <c r="K1004" i="3"/>
  <c r="J1005" i="3"/>
  <c r="K1005" i="3"/>
  <c r="J1006" i="3"/>
  <c r="K1006" i="3"/>
  <c r="J1007" i="3"/>
  <c r="K1007" i="3"/>
  <c r="J1008" i="3"/>
  <c r="K1008" i="3"/>
  <c r="J1009" i="3"/>
  <c r="K1009" i="3"/>
  <c r="J1010" i="3"/>
  <c r="K1010" i="3"/>
  <c r="J1011" i="3"/>
  <c r="K1011" i="3"/>
  <c r="J1012" i="3"/>
  <c r="K1012" i="3"/>
  <c r="J1013" i="3"/>
  <c r="K1013" i="3"/>
  <c r="J1014" i="3"/>
  <c r="K1014" i="3"/>
  <c r="J1015" i="3"/>
  <c r="K1015" i="3"/>
  <c r="J1016" i="3"/>
  <c r="K1016" i="3"/>
  <c r="J1017" i="3"/>
  <c r="K1017" i="3"/>
  <c r="J1018" i="3"/>
  <c r="K1018" i="3"/>
  <c r="J1019" i="3"/>
  <c r="K1019" i="3"/>
  <c r="J1020" i="3"/>
  <c r="K1020" i="3"/>
  <c r="J1021" i="3"/>
  <c r="K1021" i="3"/>
  <c r="J1022" i="3"/>
  <c r="K1022" i="3"/>
  <c r="J1023" i="3"/>
  <c r="K1023" i="3"/>
  <c r="J1024" i="3"/>
  <c r="K1024" i="3"/>
  <c r="J1025" i="3"/>
  <c r="K1025" i="3"/>
  <c r="J1026" i="3"/>
  <c r="K1026" i="3"/>
  <c r="J1027" i="3"/>
  <c r="K1027" i="3"/>
  <c r="J1028" i="3"/>
  <c r="K1028" i="3"/>
  <c r="J1029" i="3"/>
  <c r="K1029" i="3"/>
  <c r="J1030" i="3"/>
  <c r="K1030" i="3"/>
  <c r="J1031" i="3"/>
  <c r="K1031" i="3"/>
  <c r="J1032" i="3"/>
  <c r="K1032" i="3"/>
  <c r="J1033" i="3"/>
  <c r="K1033" i="3"/>
  <c r="J1034" i="3"/>
  <c r="K1034" i="3"/>
  <c r="J1035" i="3"/>
  <c r="K1035" i="3"/>
  <c r="J1036" i="3"/>
  <c r="K1036" i="3"/>
  <c r="J1037" i="3"/>
  <c r="K1037" i="3"/>
  <c r="J1038" i="3"/>
  <c r="K1038" i="3"/>
  <c r="J1039" i="3"/>
  <c r="K1039" i="3"/>
  <c r="J1040" i="3"/>
  <c r="K1040" i="3"/>
  <c r="J1041" i="3"/>
  <c r="K1041" i="3"/>
  <c r="J1042" i="3"/>
  <c r="K1042" i="3"/>
  <c r="J1043" i="3"/>
  <c r="K1043" i="3"/>
  <c r="J1044" i="3"/>
  <c r="K1044" i="3"/>
  <c r="J1045" i="3"/>
  <c r="K1045" i="3"/>
  <c r="J1046" i="3"/>
  <c r="K1046" i="3"/>
  <c r="J1047" i="3"/>
  <c r="K1047" i="3"/>
  <c r="J1048" i="3"/>
  <c r="K1048" i="3"/>
  <c r="J1049" i="3"/>
  <c r="K1049" i="3"/>
  <c r="J1050" i="3"/>
  <c r="K1050" i="3"/>
  <c r="J1051" i="3"/>
  <c r="K1051" i="3"/>
  <c r="J1052" i="3"/>
  <c r="K1052" i="3"/>
  <c r="J1053" i="3"/>
  <c r="K1053" i="3"/>
  <c r="J1054" i="3"/>
  <c r="K1054" i="3"/>
  <c r="J1055" i="3"/>
  <c r="K1055" i="3"/>
  <c r="J1056" i="3"/>
  <c r="K1056" i="3"/>
  <c r="J1057" i="3"/>
  <c r="K1057" i="3"/>
  <c r="J1058" i="3"/>
  <c r="K1058" i="3"/>
  <c r="J1059" i="3"/>
  <c r="K1059" i="3"/>
  <c r="J1060" i="3"/>
  <c r="K1060" i="3"/>
  <c r="J1061" i="3"/>
  <c r="K1061" i="3"/>
  <c r="J1062" i="3"/>
  <c r="K1062" i="3"/>
  <c r="J1063" i="3"/>
  <c r="K1063" i="3"/>
  <c r="J1064" i="3"/>
  <c r="K1064" i="3"/>
  <c r="J1065" i="3"/>
  <c r="K1065" i="3"/>
  <c r="J1066" i="3"/>
  <c r="K1066" i="3"/>
  <c r="J1067" i="3"/>
  <c r="K1067" i="3"/>
  <c r="J1068" i="3"/>
  <c r="K1068" i="3"/>
  <c r="J1069" i="3"/>
  <c r="K1069" i="3"/>
  <c r="J1070" i="3"/>
  <c r="K1070" i="3"/>
  <c r="J1071" i="3"/>
  <c r="K1071" i="3"/>
  <c r="J1072" i="3"/>
  <c r="K1072" i="3"/>
  <c r="J1073" i="3"/>
  <c r="K1073" i="3"/>
  <c r="J1074" i="3"/>
  <c r="K1074" i="3"/>
  <c r="J1075" i="3"/>
  <c r="K1075" i="3"/>
  <c r="J1076" i="3"/>
  <c r="K1076" i="3"/>
  <c r="J1077" i="3"/>
  <c r="K1077" i="3"/>
  <c r="J1078" i="3"/>
  <c r="K1078" i="3"/>
  <c r="J1079" i="3"/>
  <c r="K1079" i="3"/>
  <c r="J1080" i="3"/>
  <c r="K1080" i="3"/>
  <c r="J1081" i="3"/>
  <c r="K1081" i="3"/>
  <c r="J1082" i="3"/>
  <c r="K1082" i="3"/>
  <c r="J1083" i="3"/>
  <c r="K1083" i="3"/>
  <c r="J1084" i="3"/>
  <c r="K1084" i="3"/>
  <c r="J1085" i="3"/>
  <c r="K1085" i="3"/>
  <c r="J1086" i="3"/>
  <c r="K1086" i="3"/>
  <c r="J1087" i="3"/>
  <c r="K1087" i="3"/>
  <c r="J1088" i="3"/>
  <c r="K1088" i="3"/>
  <c r="J1089" i="3"/>
  <c r="K1089" i="3"/>
  <c r="J1090" i="3"/>
  <c r="K1090" i="3"/>
  <c r="J1091" i="3"/>
  <c r="K1091" i="3"/>
  <c r="J1092" i="3"/>
  <c r="K1092" i="3"/>
  <c r="J1093" i="3"/>
  <c r="K1093" i="3"/>
  <c r="J1094" i="3"/>
  <c r="K1094" i="3"/>
  <c r="J1095" i="3"/>
  <c r="K1095" i="3"/>
  <c r="J1096" i="3"/>
  <c r="K1096" i="3"/>
  <c r="J1097" i="3"/>
  <c r="K1097" i="3"/>
  <c r="J1098" i="3"/>
  <c r="K1098" i="3"/>
  <c r="J1099" i="3"/>
  <c r="K1099" i="3"/>
  <c r="J1100" i="3"/>
  <c r="K1100" i="3"/>
  <c r="J1101" i="3"/>
  <c r="K1101" i="3"/>
  <c r="J1102" i="3"/>
  <c r="K1102" i="3"/>
  <c r="J1103" i="3"/>
  <c r="K1103" i="3"/>
  <c r="J1104" i="3"/>
  <c r="K1104" i="3"/>
  <c r="J1105" i="3"/>
  <c r="K1105" i="3"/>
  <c r="J1106" i="3"/>
  <c r="K1106" i="3"/>
  <c r="J1107" i="3"/>
  <c r="K1107" i="3"/>
  <c r="J1108" i="3"/>
  <c r="K1108" i="3"/>
  <c r="J1109" i="3"/>
  <c r="K1109" i="3"/>
  <c r="J1110" i="3"/>
  <c r="K1110" i="3"/>
  <c r="J1111" i="3"/>
  <c r="K1111" i="3"/>
  <c r="J1112" i="3"/>
  <c r="K1112" i="3"/>
  <c r="J1113" i="3"/>
  <c r="K1113" i="3"/>
  <c r="J1114" i="3"/>
  <c r="K1114" i="3"/>
  <c r="J1115" i="3"/>
  <c r="K1115" i="3"/>
  <c r="J1116" i="3"/>
  <c r="K1116" i="3"/>
  <c r="J1117" i="3"/>
  <c r="K1117" i="3"/>
  <c r="J1118" i="3"/>
  <c r="K1118" i="3"/>
  <c r="J1119" i="3"/>
  <c r="K1119" i="3"/>
  <c r="J1120" i="3"/>
  <c r="K1120" i="3"/>
  <c r="J1121" i="3"/>
  <c r="K1121" i="3"/>
  <c r="J1122" i="3"/>
  <c r="K1122" i="3"/>
  <c r="J1123" i="3"/>
  <c r="K1123" i="3"/>
  <c r="J1124" i="3"/>
  <c r="K1124" i="3"/>
  <c r="J1125" i="3"/>
  <c r="K1125" i="3"/>
  <c r="J1126" i="3"/>
  <c r="K1126" i="3"/>
  <c r="J1127" i="3"/>
  <c r="K1127" i="3"/>
  <c r="J1128" i="3"/>
  <c r="K1128" i="3"/>
  <c r="J1129" i="3"/>
  <c r="K1129" i="3"/>
  <c r="J1130" i="3"/>
  <c r="K1130" i="3"/>
  <c r="J1131" i="3"/>
  <c r="K1131" i="3"/>
  <c r="J1132" i="3"/>
  <c r="K1132" i="3"/>
  <c r="J1133" i="3"/>
  <c r="K1133" i="3"/>
  <c r="J1134" i="3"/>
  <c r="K1134" i="3"/>
  <c r="J1135" i="3"/>
  <c r="K1135" i="3"/>
  <c r="J1136" i="3"/>
  <c r="K1136" i="3"/>
  <c r="J1137" i="3"/>
  <c r="K1137" i="3"/>
  <c r="J1138" i="3"/>
  <c r="K1138" i="3"/>
  <c r="J1139" i="3"/>
  <c r="K1139" i="3"/>
  <c r="J1140" i="3"/>
  <c r="K1140" i="3"/>
  <c r="J1141" i="3"/>
  <c r="K1141" i="3"/>
  <c r="J1142" i="3"/>
  <c r="K1142" i="3"/>
  <c r="J1143" i="3"/>
  <c r="K1143" i="3"/>
  <c r="J1144" i="3"/>
  <c r="K1144" i="3"/>
  <c r="J1145" i="3"/>
  <c r="K1145" i="3"/>
  <c r="J1146" i="3"/>
  <c r="K1146" i="3"/>
  <c r="J1147" i="3"/>
  <c r="K1147" i="3"/>
  <c r="J1148" i="3"/>
  <c r="K1148" i="3"/>
  <c r="J1149" i="3"/>
  <c r="K1149" i="3"/>
  <c r="J1150" i="3"/>
  <c r="K1150" i="3"/>
  <c r="J1151" i="3"/>
  <c r="K1151" i="3"/>
  <c r="J1152" i="3"/>
  <c r="K1152" i="3"/>
  <c r="J1153" i="3"/>
  <c r="K1153" i="3"/>
  <c r="J1154" i="3"/>
  <c r="K1154" i="3"/>
  <c r="J1155" i="3"/>
  <c r="K1155" i="3"/>
  <c r="J1156" i="3"/>
  <c r="K1156" i="3"/>
  <c r="J1157" i="3"/>
  <c r="K1157" i="3"/>
  <c r="J1158" i="3"/>
  <c r="K1158" i="3"/>
  <c r="J1159" i="3"/>
  <c r="K1159" i="3"/>
  <c r="J1160" i="3"/>
  <c r="K1160" i="3"/>
  <c r="J1161" i="3"/>
  <c r="K1161" i="3"/>
  <c r="J1162" i="3"/>
  <c r="K1162" i="3"/>
  <c r="J1163" i="3"/>
  <c r="K1163" i="3"/>
  <c r="J1164" i="3"/>
  <c r="K1164" i="3"/>
  <c r="J1165" i="3"/>
  <c r="K1165" i="3"/>
  <c r="J1166" i="3"/>
  <c r="K1166" i="3"/>
  <c r="J1167" i="3"/>
  <c r="K1167" i="3"/>
  <c r="J1168" i="3"/>
  <c r="K1168" i="3"/>
  <c r="J1169" i="3"/>
  <c r="K1169" i="3"/>
  <c r="J1170" i="3"/>
  <c r="K1170" i="3"/>
  <c r="J1171" i="3"/>
  <c r="K1171" i="3"/>
  <c r="J1172" i="3"/>
  <c r="K1172" i="3"/>
  <c r="J1173" i="3"/>
  <c r="K1173" i="3"/>
  <c r="J1174" i="3"/>
  <c r="K1174" i="3"/>
  <c r="J1175" i="3"/>
  <c r="K1175" i="3"/>
  <c r="J1176" i="3"/>
  <c r="K1176" i="3"/>
  <c r="J1177" i="3"/>
  <c r="K1177" i="3"/>
  <c r="J1178" i="3"/>
  <c r="K1178" i="3"/>
  <c r="J1179" i="3"/>
  <c r="K1179" i="3"/>
  <c r="J1180" i="3"/>
  <c r="K1180" i="3"/>
  <c r="J1181" i="3"/>
  <c r="K1181" i="3"/>
  <c r="J1182" i="3"/>
  <c r="K1182" i="3"/>
  <c r="J1183" i="3"/>
  <c r="K1183" i="3"/>
  <c r="J1184" i="3"/>
  <c r="K1184" i="3"/>
  <c r="J1185" i="3"/>
  <c r="K1185" i="3"/>
  <c r="J1186" i="3"/>
  <c r="K1186" i="3"/>
  <c r="J1187" i="3"/>
  <c r="K1187" i="3"/>
  <c r="J1188" i="3"/>
  <c r="K1188" i="3"/>
  <c r="J1189" i="3"/>
  <c r="K1189" i="3"/>
  <c r="J1190" i="3"/>
  <c r="K1190" i="3"/>
  <c r="J1191" i="3"/>
  <c r="K1191" i="3"/>
  <c r="J1192" i="3"/>
  <c r="K1192" i="3"/>
  <c r="J1193" i="3"/>
  <c r="K1193" i="3"/>
  <c r="J1194" i="3"/>
  <c r="K1194" i="3"/>
  <c r="J1195" i="3"/>
  <c r="K1195" i="3"/>
  <c r="J1196" i="3"/>
  <c r="K1196" i="3"/>
  <c r="J1197" i="3"/>
  <c r="K1197" i="3"/>
  <c r="J1198" i="3"/>
  <c r="K1198" i="3"/>
  <c r="J1199" i="3"/>
  <c r="K1199" i="3"/>
  <c r="J1200" i="3"/>
  <c r="K1200" i="3"/>
  <c r="J1201" i="3"/>
  <c r="K1201" i="3"/>
  <c r="J1202" i="3"/>
  <c r="K1202" i="3"/>
  <c r="J1203" i="3"/>
  <c r="K1203" i="3"/>
  <c r="J1204" i="3"/>
  <c r="K1204" i="3"/>
  <c r="J1205" i="3"/>
  <c r="K1205" i="3"/>
  <c r="J1206" i="3"/>
  <c r="K1206" i="3"/>
  <c r="J1207" i="3"/>
  <c r="K1207" i="3"/>
  <c r="J1208" i="3"/>
  <c r="K1208" i="3"/>
  <c r="J1209" i="3"/>
  <c r="K1209" i="3"/>
  <c r="J1210" i="3"/>
  <c r="K1210" i="3"/>
  <c r="J1211" i="3"/>
  <c r="K1211" i="3"/>
  <c r="J1212" i="3"/>
  <c r="K1212" i="3"/>
  <c r="J1213" i="3"/>
  <c r="K1213" i="3"/>
  <c r="J1214" i="3"/>
  <c r="K1214" i="3"/>
  <c r="J1215" i="3"/>
  <c r="K1215" i="3"/>
  <c r="J1216" i="3"/>
  <c r="K1216" i="3"/>
  <c r="J1217" i="3"/>
  <c r="K1217" i="3"/>
  <c r="J1218" i="3"/>
  <c r="K1218" i="3"/>
  <c r="J1219" i="3"/>
  <c r="K1219" i="3"/>
  <c r="J1220" i="3"/>
  <c r="K1220" i="3"/>
  <c r="J1221" i="3"/>
  <c r="K1221" i="3"/>
  <c r="J1222" i="3"/>
  <c r="K1222" i="3"/>
  <c r="J1223" i="3"/>
  <c r="K1223" i="3"/>
  <c r="J1224" i="3"/>
  <c r="K1224" i="3"/>
  <c r="J1225" i="3"/>
  <c r="K1225" i="3"/>
  <c r="J1226" i="3"/>
  <c r="K1226" i="3"/>
  <c r="J1227" i="3"/>
  <c r="K1227" i="3"/>
  <c r="J1228" i="3"/>
  <c r="K1228" i="3"/>
  <c r="J1229" i="3"/>
  <c r="K1229" i="3"/>
  <c r="J1230" i="3"/>
  <c r="K1230" i="3"/>
  <c r="J1231" i="3"/>
  <c r="K1231" i="3"/>
  <c r="J1232" i="3"/>
  <c r="K1232" i="3"/>
  <c r="J1233" i="3"/>
  <c r="K1233" i="3"/>
  <c r="J1234" i="3"/>
  <c r="K1234" i="3"/>
  <c r="J1235" i="3"/>
  <c r="K1235" i="3"/>
  <c r="J1236" i="3"/>
  <c r="K1236" i="3"/>
  <c r="J1237" i="3"/>
  <c r="K1237" i="3"/>
  <c r="J1238" i="3"/>
  <c r="K1238" i="3"/>
  <c r="J1239" i="3"/>
  <c r="K1239" i="3"/>
  <c r="J1240" i="3"/>
  <c r="K1240" i="3"/>
  <c r="J1241" i="3"/>
  <c r="K1241" i="3"/>
  <c r="J1242" i="3"/>
  <c r="K1242" i="3"/>
  <c r="J1243" i="3"/>
  <c r="K1243" i="3"/>
  <c r="J1244" i="3"/>
  <c r="K1244" i="3"/>
  <c r="J1245" i="3"/>
  <c r="K1245" i="3"/>
  <c r="J1246" i="3"/>
  <c r="K1246" i="3"/>
  <c r="J1247" i="3"/>
  <c r="K1247" i="3"/>
  <c r="J1248" i="3"/>
  <c r="K1248" i="3"/>
  <c r="J1249" i="3"/>
  <c r="K1249" i="3"/>
  <c r="J1250" i="3"/>
  <c r="K1250" i="3"/>
  <c r="J1251" i="3"/>
  <c r="K1251" i="3"/>
  <c r="J1252" i="3"/>
  <c r="K1252" i="3"/>
  <c r="J1253" i="3"/>
  <c r="K1253" i="3"/>
  <c r="J1254" i="3"/>
  <c r="K1254" i="3"/>
  <c r="J1255" i="3"/>
  <c r="K1255" i="3"/>
  <c r="J1256" i="3"/>
  <c r="K1256" i="3"/>
  <c r="J1257" i="3"/>
  <c r="K1257" i="3"/>
  <c r="J1258" i="3"/>
  <c r="K1258" i="3"/>
  <c r="J1259" i="3"/>
  <c r="K1259" i="3"/>
  <c r="J1260" i="3"/>
  <c r="K1260" i="3"/>
  <c r="J1261" i="3"/>
  <c r="K1261" i="3"/>
  <c r="J1262" i="3"/>
  <c r="K1262" i="3"/>
  <c r="J1263" i="3"/>
  <c r="K1263" i="3"/>
  <c r="J1264" i="3"/>
  <c r="K1264" i="3"/>
  <c r="J1265" i="3"/>
  <c r="K1265" i="3"/>
  <c r="J1266" i="3"/>
  <c r="K1266" i="3"/>
  <c r="J1267" i="3"/>
  <c r="K1267" i="3"/>
  <c r="J1268" i="3"/>
  <c r="K1268" i="3"/>
  <c r="J1269" i="3"/>
  <c r="K1269" i="3"/>
  <c r="J1270" i="3"/>
  <c r="K1270" i="3"/>
  <c r="J1271" i="3"/>
  <c r="K1271" i="3"/>
  <c r="J1272" i="3"/>
  <c r="K1272" i="3"/>
  <c r="J1273" i="3"/>
  <c r="K1273" i="3"/>
  <c r="J1274" i="3"/>
  <c r="K1274" i="3"/>
  <c r="J1275" i="3"/>
  <c r="K1275" i="3"/>
  <c r="J1276" i="3"/>
  <c r="K1276" i="3"/>
  <c r="J1277" i="3"/>
  <c r="K1277" i="3"/>
  <c r="J1278" i="3"/>
  <c r="K1278" i="3"/>
  <c r="J1279" i="3"/>
  <c r="K1279" i="3"/>
  <c r="J1280" i="3"/>
  <c r="K1280" i="3"/>
  <c r="J1281" i="3"/>
  <c r="K1281" i="3"/>
  <c r="J1282" i="3"/>
  <c r="K1282" i="3"/>
  <c r="J1283" i="3"/>
  <c r="K1283" i="3"/>
  <c r="J1284" i="3"/>
  <c r="K1284" i="3"/>
  <c r="J1285" i="3"/>
  <c r="K1285" i="3"/>
  <c r="J1286" i="3"/>
  <c r="K1286" i="3"/>
  <c r="J1287" i="3"/>
  <c r="K1287" i="3"/>
  <c r="J1288" i="3"/>
  <c r="K1288" i="3"/>
  <c r="J1289" i="3"/>
  <c r="K1289" i="3"/>
  <c r="J1290" i="3"/>
  <c r="K1290" i="3"/>
  <c r="J1291" i="3"/>
  <c r="K1291" i="3"/>
  <c r="J1292" i="3"/>
  <c r="K1292" i="3"/>
  <c r="J1293" i="3"/>
  <c r="K1293" i="3"/>
  <c r="J1294" i="3"/>
  <c r="K1294" i="3"/>
  <c r="J1295" i="3"/>
  <c r="K1295" i="3"/>
  <c r="J1296" i="3"/>
  <c r="K1296" i="3"/>
  <c r="J1297" i="3"/>
  <c r="K1297" i="3"/>
  <c r="J1298" i="3"/>
  <c r="K1298" i="3"/>
  <c r="J1299" i="3"/>
  <c r="K1299" i="3"/>
  <c r="J1300" i="3"/>
  <c r="K1300" i="3"/>
  <c r="J1301" i="3"/>
  <c r="K1301" i="3"/>
  <c r="J1302" i="3"/>
  <c r="K1302" i="3"/>
  <c r="J1303" i="3"/>
  <c r="K1303" i="3"/>
  <c r="J1304" i="3"/>
  <c r="K1304" i="3"/>
  <c r="J1305" i="3"/>
  <c r="K1305" i="3"/>
  <c r="J1306" i="3"/>
  <c r="K1306" i="3"/>
  <c r="J1307" i="3"/>
  <c r="K1307" i="3"/>
  <c r="J1308" i="3"/>
  <c r="K1308" i="3"/>
  <c r="J1309" i="3"/>
  <c r="K1309" i="3"/>
  <c r="J1310" i="3"/>
  <c r="K1310" i="3"/>
  <c r="J1311" i="3"/>
  <c r="K1311" i="3"/>
  <c r="J1312" i="3"/>
  <c r="K1312" i="3"/>
  <c r="J1313" i="3"/>
  <c r="K1313" i="3"/>
  <c r="J1314" i="3"/>
  <c r="K1314" i="3"/>
  <c r="J1315" i="3"/>
  <c r="K1315" i="3"/>
  <c r="J1316" i="3"/>
  <c r="K1316" i="3"/>
  <c r="J1317" i="3"/>
  <c r="K1317" i="3"/>
  <c r="J1318" i="3"/>
  <c r="K1318" i="3"/>
  <c r="J1319" i="3"/>
  <c r="K1319" i="3"/>
  <c r="J1320" i="3"/>
  <c r="K1320" i="3"/>
  <c r="J1321" i="3"/>
  <c r="K1321" i="3"/>
  <c r="J1322" i="3"/>
  <c r="K1322" i="3"/>
  <c r="J1323" i="3"/>
  <c r="K1323" i="3"/>
  <c r="J1324" i="3"/>
  <c r="K1324" i="3"/>
  <c r="J1325" i="3"/>
  <c r="K1325" i="3"/>
  <c r="J1326" i="3"/>
  <c r="K1326" i="3"/>
  <c r="J1327" i="3"/>
  <c r="K1327" i="3"/>
  <c r="J1328" i="3"/>
  <c r="K1328" i="3"/>
  <c r="J1329" i="3"/>
  <c r="K1329" i="3"/>
  <c r="J1330" i="3"/>
  <c r="K1330" i="3"/>
  <c r="J1331" i="3"/>
  <c r="K1331" i="3"/>
  <c r="J1332" i="3"/>
  <c r="K1332" i="3"/>
  <c r="J1333" i="3"/>
  <c r="K1333" i="3"/>
  <c r="J1334" i="3"/>
  <c r="K1334" i="3"/>
  <c r="J1335" i="3"/>
  <c r="K1335" i="3"/>
  <c r="J1336" i="3"/>
  <c r="K1336" i="3"/>
  <c r="J1337" i="3"/>
  <c r="K1337" i="3"/>
  <c r="J1338" i="3"/>
  <c r="K1338" i="3"/>
  <c r="J1339" i="3"/>
  <c r="K1339" i="3"/>
  <c r="J1340" i="3"/>
  <c r="K1340" i="3"/>
  <c r="J1341" i="3"/>
  <c r="K1341" i="3"/>
  <c r="J1342" i="3"/>
  <c r="K1342" i="3"/>
  <c r="J1343" i="3"/>
  <c r="K1343" i="3"/>
  <c r="J1344" i="3"/>
  <c r="K1344" i="3"/>
  <c r="J1345" i="3"/>
  <c r="K1345" i="3"/>
  <c r="J1346" i="3"/>
  <c r="K1346" i="3"/>
  <c r="J1347" i="3"/>
  <c r="K1347" i="3"/>
  <c r="J1348" i="3"/>
  <c r="K1348" i="3"/>
  <c r="J1349" i="3"/>
  <c r="K1349" i="3"/>
  <c r="J1350" i="3"/>
  <c r="K1350" i="3"/>
  <c r="J1351" i="3"/>
  <c r="K1351" i="3"/>
  <c r="J1352" i="3"/>
  <c r="K1352" i="3"/>
  <c r="J1353" i="3"/>
  <c r="K1353" i="3"/>
  <c r="J1354" i="3"/>
  <c r="K1354" i="3"/>
  <c r="J1355" i="3"/>
  <c r="K1355" i="3"/>
  <c r="J1356" i="3"/>
  <c r="K1356" i="3"/>
  <c r="J1357" i="3"/>
  <c r="K1357" i="3"/>
  <c r="J1358" i="3"/>
  <c r="K1358" i="3"/>
  <c r="J1359" i="3"/>
  <c r="K1359" i="3"/>
  <c r="J1360" i="3"/>
  <c r="K1360" i="3"/>
  <c r="J1361" i="3"/>
  <c r="K1361" i="3"/>
  <c r="J1362" i="3"/>
  <c r="K1362" i="3"/>
  <c r="J1363" i="3"/>
  <c r="K1363" i="3"/>
  <c r="J1364" i="3"/>
  <c r="K1364" i="3"/>
  <c r="J1365" i="3"/>
  <c r="K1365" i="3"/>
  <c r="J1366" i="3"/>
  <c r="K1366" i="3"/>
  <c r="J1367" i="3"/>
  <c r="K1367" i="3"/>
  <c r="J1368" i="3"/>
  <c r="K1368" i="3"/>
  <c r="J1369" i="3"/>
  <c r="K1369" i="3"/>
  <c r="J1370" i="3"/>
  <c r="K1370" i="3"/>
  <c r="J1371" i="3"/>
  <c r="K1371" i="3"/>
  <c r="J1372" i="3"/>
  <c r="K1372" i="3"/>
  <c r="J1373" i="3"/>
  <c r="K1373" i="3"/>
  <c r="J1374" i="3"/>
  <c r="K1374" i="3"/>
  <c r="J1375" i="3"/>
  <c r="K1375" i="3"/>
  <c r="J1376" i="3"/>
  <c r="K1376" i="3"/>
  <c r="J1377" i="3"/>
  <c r="K1377" i="3"/>
  <c r="J1378" i="3"/>
  <c r="K1378" i="3"/>
  <c r="J1379" i="3"/>
  <c r="K1379" i="3"/>
  <c r="J1380" i="3"/>
  <c r="K1380" i="3"/>
  <c r="J1381" i="3"/>
  <c r="K1381" i="3"/>
  <c r="J1382" i="3"/>
  <c r="K1382" i="3"/>
  <c r="J1383" i="3"/>
  <c r="K1383" i="3"/>
  <c r="J1384" i="3"/>
  <c r="K1384" i="3"/>
  <c r="J1385" i="3"/>
  <c r="K1385" i="3"/>
  <c r="J1386" i="3"/>
  <c r="K1386" i="3"/>
  <c r="J1387" i="3"/>
  <c r="K1387" i="3"/>
  <c r="J1388" i="3"/>
  <c r="K1388" i="3"/>
  <c r="J1389" i="3"/>
  <c r="K1389" i="3"/>
  <c r="J1390" i="3"/>
  <c r="K1390" i="3"/>
  <c r="J1391" i="3"/>
  <c r="K1391" i="3"/>
  <c r="J1392" i="3"/>
  <c r="K1392" i="3"/>
  <c r="J1393" i="3"/>
  <c r="K1393" i="3"/>
  <c r="J1394" i="3"/>
  <c r="K1394" i="3"/>
  <c r="J1395" i="3"/>
  <c r="K1395" i="3"/>
  <c r="J1396" i="3"/>
  <c r="K1396" i="3"/>
  <c r="J1397" i="3"/>
  <c r="K1397" i="3"/>
  <c r="J1398" i="3"/>
  <c r="K1398" i="3"/>
  <c r="J1399" i="3"/>
  <c r="K1399" i="3"/>
  <c r="J1400" i="3"/>
  <c r="K1400" i="3"/>
  <c r="J1401" i="3"/>
  <c r="K1401" i="3"/>
  <c r="J1402" i="3"/>
  <c r="K1402" i="3"/>
  <c r="J1403" i="3"/>
  <c r="K1403" i="3"/>
  <c r="J1404" i="3"/>
  <c r="K1404" i="3"/>
  <c r="J1405" i="3"/>
  <c r="K1405" i="3"/>
  <c r="J1406" i="3"/>
  <c r="K1406" i="3"/>
  <c r="J1407" i="3"/>
  <c r="K1407" i="3"/>
  <c r="J1408" i="3"/>
  <c r="K1408" i="3"/>
  <c r="J1409" i="3"/>
  <c r="K1409" i="3"/>
  <c r="J1410" i="3"/>
  <c r="K1410" i="3"/>
  <c r="J1411" i="3"/>
  <c r="K1411" i="3"/>
  <c r="J1412" i="3"/>
  <c r="K1412" i="3"/>
  <c r="J1413" i="3"/>
  <c r="K1413" i="3"/>
  <c r="J1414" i="3"/>
  <c r="K1414" i="3"/>
  <c r="J1415" i="3"/>
  <c r="K1415" i="3"/>
  <c r="J1416" i="3"/>
  <c r="K1416" i="3"/>
  <c r="J1417" i="3"/>
  <c r="K1417" i="3"/>
  <c r="J1418" i="3"/>
  <c r="K1418" i="3"/>
  <c r="J1419" i="3"/>
  <c r="K1419" i="3"/>
  <c r="J1420" i="3"/>
  <c r="K1420" i="3"/>
  <c r="J1421" i="3"/>
  <c r="K1421" i="3"/>
  <c r="J1422" i="3"/>
  <c r="K1422" i="3"/>
  <c r="J1423" i="3"/>
  <c r="K1423" i="3"/>
  <c r="J1424" i="3"/>
  <c r="K1424" i="3"/>
  <c r="J1425" i="3"/>
  <c r="K1425" i="3"/>
  <c r="J1426" i="3"/>
  <c r="K1426" i="3"/>
  <c r="J1427" i="3"/>
  <c r="K1427" i="3"/>
  <c r="J1428" i="3"/>
  <c r="K1428" i="3"/>
  <c r="J1429" i="3"/>
  <c r="K1429" i="3"/>
  <c r="J1430" i="3"/>
  <c r="K1430" i="3"/>
  <c r="J1431" i="3"/>
  <c r="K1431" i="3"/>
  <c r="J1432" i="3"/>
  <c r="K1432" i="3"/>
  <c r="J1433" i="3"/>
  <c r="K1433" i="3"/>
  <c r="J1434" i="3"/>
  <c r="K1434" i="3"/>
  <c r="J1435" i="3"/>
  <c r="K1435" i="3"/>
  <c r="J1436" i="3"/>
  <c r="K1436" i="3"/>
  <c r="J1437" i="3"/>
  <c r="K1437" i="3"/>
  <c r="J1438" i="3"/>
  <c r="K1438" i="3"/>
  <c r="J1439" i="3"/>
  <c r="K1439" i="3"/>
  <c r="J1440" i="3"/>
  <c r="K1440" i="3"/>
  <c r="J1441" i="3"/>
  <c r="K1441" i="3"/>
  <c r="J1442" i="3"/>
  <c r="K1442" i="3"/>
  <c r="J1443" i="3"/>
  <c r="K1443" i="3"/>
  <c r="J1444" i="3"/>
  <c r="K1444" i="3"/>
  <c r="J1445" i="3"/>
  <c r="K1445" i="3"/>
  <c r="J1446" i="3"/>
  <c r="K1446" i="3"/>
  <c r="J1447" i="3"/>
  <c r="K1447" i="3"/>
  <c r="J1448" i="3"/>
  <c r="K1448" i="3"/>
  <c r="J1449" i="3"/>
  <c r="K1449" i="3"/>
  <c r="J1450" i="3"/>
  <c r="K1450" i="3"/>
  <c r="J1451" i="3"/>
  <c r="K1451" i="3"/>
  <c r="J1452" i="3"/>
  <c r="K1452" i="3"/>
  <c r="J1453" i="3"/>
  <c r="K1453" i="3"/>
  <c r="J1454" i="3"/>
  <c r="K1454" i="3"/>
  <c r="J1455" i="3"/>
  <c r="K1455" i="3"/>
  <c r="J1456" i="3"/>
  <c r="K1456" i="3"/>
  <c r="J1457" i="3"/>
  <c r="K1457" i="3"/>
  <c r="J1458" i="3"/>
  <c r="K1458" i="3"/>
  <c r="J1459" i="3"/>
  <c r="K1459" i="3"/>
  <c r="J1460" i="3"/>
  <c r="K1460" i="3"/>
  <c r="J1461" i="3"/>
  <c r="K1461" i="3"/>
  <c r="J1462" i="3"/>
  <c r="K1462" i="3"/>
  <c r="J1463" i="3"/>
  <c r="K1463" i="3"/>
  <c r="J1464" i="3"/>
  <c r="K1464" i="3"/>
  <c r="J1465" i="3"/>
  <c r="K1465" i="3"/>
  <c r="J1466" i="3"/>
  <c r="K1466" i="3"/>
  <c r="J1467" i="3"/>
  <c r="K1467" i="3"/>
  <c r="J1468" i="3"/>
  <c r="K1468" i="3"/>
  <c r="J1469" i="3"/>
  <c r="K1469" i="3"/>
  <c r="J1470" i="3"/>
  <c r="K1470" i="3"/>
  <c r="J1471" i="3"/>
  <c r="K1471" i="3"/>
  <c r="J1472" i="3"/>
  <c r="K1472" i="3"/>
  <c r="J1473" i="3"/>
  <c r="K1473" i="3"/>
  <c r="J1474" i="3"/>
  <c r="K1474" i="3"/>
  <c r="J1475" i="3"/>
  <c r="K1475" i="3"/>
  <c r="J1476" i="3"/>
  <c r="K1476" i="3"/>
  <c r="J1477" i="3"/>
  <c r="K1477" i="3"/>
  <c r="J1478" i="3"/>
  <c r="K1478" i="3"/>
  <c r="J1479" i="3"/>
  <c r="K1479" i="3"/>
  <c r="J1480" i="3"/>
  <c r="K1480" i="3"/>
  <c r="J1481" i="3"/>
  <c r="K1481" i="3"/>
  <c r="J1482" i="3"/>
  <c r="K1482" i="3"/>
  <c r="J1483" i="3"/>
  <c r="K1483" i="3"/>
  <c r="J1484" i="3"/>
  <c r="K1484" i="3"/>
  <c r="J1485" i="3"/>
  <c r="K1485" i="3"/>
  <c r="J1486" i="3"/>
  <c r="K1486" i="3"/>
  <c r="J1487" i="3"/>
  <c r="K1487" i="3"/>
  <c r="J1488" i="3"/>
  <c r="K1488" i="3"/>
  <c r="J1489" i="3"/>
  <c r="K1489" i="3"/>
  <c r="J1490" i="3"/>
  <c r="K1490" i="3"/>
  <c r="J1491" i="3"/>
  <c r="K1491" i="3"/>
  <c r="J1492" i="3"/>
  <c r="K1492" i="3"/>
  <c r="J1493" i="3"/>
  <c r="K1493" i="3"/>
  <c r="J1494" i="3"/>
  <c r="K1494" i="3"/>
  <c r="J1495" i="3"/>
  <c r="K1495" i="3"/>
  <c r="J1496" i="3"/>
  <c r="K1496" i="3"/>
  <c r="J1497" i="3"/>
  <c r="K1497" i="3"/>
  <c r="J1498" i="3"/>
  <c r="K1498" i="3"/>
  <c r="J1499" i="3"/>
  <c r="K1499" i="3"/>
  <c r="J1500" i="3"/>
  <c r="K1500" i="3"/>
  <c r="J1501" i="3"/>
  <c r="K1501" i="3"/>
  <c r="J1502" i="3"/>
  <c r="K1502" i="3"/>
  <c r="J1503" i="3"/>
  <c r="K1503" i="3"/>
  <c r="J1504" i="3"/>
  <c r="K1504" i="3"/>
  <c r="J1505" i="3"/>
  <c r="K1505" i="3"/>
  <c r="J1506" i="3"/>
  <c r="K1506" i="3"/>
  <c r="J1507" i="3"/>
  <c r="K1507" i="3"/>
  <c r="J1508" i="3"/>
  <c r="K1508" i="3"/>
  <c r="J1509" i="3"/>
  <c r="K1509" i="3"/>
  <c r="J1510" i="3"/>
  <c r="K1510" i="3"/>
  <c r="J1511" i="3"/>
  <c r="K1511" i="3"/>
  <c r="J1512" i="3"/>
  <c r="K1512" i="3"/>
  <c r="J1513" i="3"/>
  <c r="K1513" i="3"/>
  <c r="J1514" i="3"/>
  <c r="K1514" i="3"/>
  <c r="J1515" i="3"/>
  <c r="K1515" i="3"/>
  <c r="J1516" i="3"/>
  <c r="K1516" i="3"/>
  <c r="J1517" i="3"/>
  <c r="K1517" i="3"/>
  <c r="J1518" i="3"/>
  <c r="K1518" i="3"/>
  <c r="J1519" i="3"/>
  <c r="K1519" i="3"/>
  <c r="J1520" i="3"/>
  <c r="K1520" i="3"/>
  <c r="J1521" i="3"/>
  <c r="K1521" i="3"/>
  <c r="J1522" i="3"/>
  <c r="K1522" i="3"/>
  <c r="J1523" i="3"/>
  <c r="K1523" i="3"/>
  <c r="J1524" i="3"/>
  <c r="K1524" i="3"/>
  <c r="J1525" i="3"/>
  <c r="K1525" i="3"/>
  <c r="J1526" i="3"/>
  <c r="K1526" i="3"/>
  <c r="J1527" i="3"/>
  <c r="K1527" i="3"/>
  <c r="J1528" i="3"/>
  <c r="K1528" i="3"/>
  <c r="J1529" i="3"/>
  <c r="K1529" i="3"/>
  <c r="J1530" i="3"/>
  <c r="K1530" i="3"/>
  <c r="J1531" i="3"/>
  <c r="K1531" i="3"/>
  <c r="J1532" i="3"/>
  <c r="K1532" i="3"/>
  <c r="J1533" i="3"/>
  <c r="K1533" i="3"/>
  <c r="J1534" i="3"/>
  <c r="K1534" i="3"/>
  <c r="J1535" i="3"/>
  <c r="K1535" i="3"/>
  <c r="J1536" i="3"/>
  <c r="K1536" i="3"/>
  <c r="J1537" i="3"/>
  <c r="K1537" i="3"/>
  <c r="J1538" i="3"/>
  <c r="K1538" i="3"/>
  <c r="J1539" i="3"/>
  <c r="K1539" i="3"/>
  <c r="J1540" i="3"/>
  <c r="K1540" i="3"/>
  <c r="J1541" i="3"/>
  <c r="K1541" i="3"/>
  <c r="J1542" i="3"/>
  <c r="K1542" i="3"/>
  <c r="J1543" i="3"/>
  <c r="K1543" i="3"/>
  <c r="J1544" i="3"/>
  <c r="K1544" i="3"/>
  <c r="J1545" i="3"/>
  <c r="K1545" i="3"/>
  <c r="J1546" i="3"/>
  <c r="K1546" i="3"/>
  <c r="J1547" i="3"/>
  <c r="K1547" i="3"/>
  <c r="J1548" i="3"/>
  <c r="K1548" i="3"/>
  <c r="J1549" i="3"/>
  <c r="K1549" i="3"/>
  <c r="J1550" i="3"/>
  <c r="K1550" i="3"/>
  <c r="J1551" i="3"/>
  <c r="K1551" i="3"/>
  <c r="J1552" i="3"/>
  <c r="K1552" i="3"/>
  <c r="J1553" i="3"/>
  <c r="K1553" i="3"/>
  <c r="J1554" i="3"/>
  <c r="K1554" i="3"/>
  <c r="J1555" i="3"/>
  <c r="K1555" i="3"/>
  <c r="J1556" i="3"/>
  <c r="K1556" i="3"/>
  <c r="J1557" i="3"/>
  <c r="K1557" i="3"/>
  <c r="J1558" i="3"/>
  <c r="K1558" i="3"/>
  <c r="J1559" i="3"/>
  <c r="K1559" i="3"/>
  <c r="J1560" i="3"/>
  <c r="K1560" i="3"/>
  <c r="J1561" i="3"/>
  <c r="K1561" i="3"/>
  <c r="J1562" i="3"/>
  <c r="K1562" i="3"/>
  <c r="J1563" i="3"/>
  <c r="K1563" i="3"/>
  <c r="J1564" i="3"/>
  <c r="K1564" i="3"/>
  <c r="J1565" i="3"/>
  <c r="K1565" i="3"/>
  <c r="J1566" i="3"/>
  <c r="K1566" i="3"/>
  <c r="J1567" i="3"/>
  <c r="K1567" i="3"/>
  <c r="J1568" i="3"/>
  <c r="K1568" i="3"/>
  <c r="J1569" i="3"/>
  <c r="K1569" i="3"/>
  <c r="J1570" i="3"/>
  <c r="K1570" i="3"/>
  <c r="J1571" i="3"/>
  <c r="K1571" i="3"/>
  <c r="J1572" i="3"/>
  <c r="K1572" i="3"/>
  <c r="J1573" i="3"/>
  <c r="K1573" i="3"/>
  <c r="J1574" i="3"/>
  <c r="K1574" i="3"/>
  <c r="J1575" i="3"/>
  <c r="K1575" i="3"/>
  <c r="J1576" i="3"/>
  <c r="K1576" i="3"/>
  <c r="J1577" i="3"/>
  <c r="K1577" i="3"/>
  <c r="J1578" i="3"/>
  <c r="K1578" i="3"/>
  <c r="J1579" i="3"/>
  <c r="K1579" i="3"/>
  <c r="J1580" i="3"/>
  <c r="K1580" i="3"/>
  <c r="J1581" i="3"/>
  <c r="K1581" i="3"/>
  <c r="J1582" i="3"/>
  <c r="K1582" i="3"/>
  <c r="J1583" i="3"/>
  <c r="K1583" i="3"/>
  <c r="J1584" i="3"/>
  <c r="K1584" i="3"/>
  <c r="J1585" i="3"/>
  <c r="K1585" i="3"/>
  <c r="J1586" i="3"/>
  <c r="K1586" i="3"/>
  <c r="J1587" i="3"/>
  <c r="K1587" i="3"/>
  <c r="J1588" i="3"/>
  <c r="K1588" i="3"/>
  <c r="J1589" i="3"/>
  <c r="K1589" i="3"/>
  <c r="J1590" i="3"/>
  <c r="K1590" i="3"/>
  <c r="J1591" i="3"/>
  <c r="K1591" i="3"/>
  <c r="J1592" i="3"/>
  <c r="K1592" i="3"/>
  <c r="J1593" i="3"/>
  <c r="K1593" i="3"/>
  <c r="J1594" i="3"/>
  <c r="K1594" i="3"/>
  <c r="J1595" i="3"/>
  <c r="K1595" i="3"/>
  <c r="J1596" i="3"/>
  <c r="K1596" i="3"/>
  <c r="J1597" i="3"/>
  <c r="K1597" i="3"/>
  <c r="J1598" i="3"/>
  <c r="K1598" i="3"/>
  <c r="J1599" i="3"/>
  <c r="K1599" i="3"/>
  <c r="J1600" i="3"/>
  <c r="K1600" i="3"/>
  <c r="J1601" i="3"/>
  <c r="K1601" i="3"/>
  <c r="J1602" i="3"/>
  <c r="K1602" i="3"/>
  <c r="J1603" i="3"/>
  <c r="K1603" i="3"/>
  <c r="J1604" i="3"/>
  <c r="K1604" i="3"/>
  <c r="J1605" i="3"/>
  <c r="K1605" i="3"/>
  <c r="J1606" i="3"/>
  <c r="K1606" i="3"/>
  <c r="J1607" i="3"/>
  <c r="K1607" i="3"/>
  <c r="J1608" i="3"/>
  <c r="K1608" i="3"/>
  <c r="J1609" i="3"/>
  <c r="K1609" i="3"/>
  <c r="J1610" i="3"/>
  <c r="K1610" i="3"/>
  <c r="J1611" i="3"/>
  <c r="K1611" i="3"/>
  <c r="J1612" i="3"/>
  <c r="K1612" i="3"/>
  <c r="J1613" i="3"/>
  <c r="K1613" i="3"/>
  <c r="J1614" i="3"/>
  <c r="K1614" i="3"/>
  <c r="J1615" i="3"/>
  <c r="K1615" i="3"/>
  <c r="J1616" i="3"/>
  <c r="K1616" i="3"/>
  <c r="J1617" i="3"/>
  <c r="K1617" i="3"/>
  <c r="J1618" i="3"/>
  <c r="K1618" i="3"/>
  <c r="J1619" i="3"/>
  <c r="K1619" i="3"/>
  <c r="J1620" i="3"/>
  <c r="K1620" i="3"/>
  <c r="J1621" i="3"/>
  <c r="K1621" i="3"/>
  <c r="J1622" i="3"/>
  <c r="K1622" i="3"/>
  <c r="J1623" i="3"/>
  <c r="K1623" i="3"/>
  <c r="J1624" i="3"/>
  <c r="K1624" i="3"/>
  <c r="J1625" i="3"/>
  <c r="K1625" i="3"/>
  <c r="J1626" i="3"/>
  <c r="K1626" i="3"/>
  <c r="J1627" i="3"/>
  <c r="K1627" i="3"/>
  <c r="J1628" i="3"/>
  <c r="K1628" i="3"/>
  <c r="J1629" i="3"/>
  <c r="K1629" i="3"/>
  <c r="J1630" i="3"/>
  <c r="K1630" i="3"/>
  <c r="J1631" i="3"/>
  <c r="K1631" i="3"/>
  <c r="J1632" i="3"/>
  <c r="K1632" i="3"/>
  <c r="J1633" i="3"/>
  <c r="K1633" i="3"/>
  <c r="J1634" i="3"/>
  <c r="K1634" i="3"/>
  <c r="J1635" i="3"/>
  <c r="K1635" i="3"/>
  <c r="J1636" i="3"/>
  <c r="K1636" i="3"/>
  <c r="J1637" i="3"/>
  <c r="K1637" i="3"/>
  <c r="J1638" i="3"/>
  <c r="K1638" i="3"/>
  <c r="J1639" i="3"/>
  <c r="K1639" i="3"/>
  <c r="J1640" i="3"/>
  <c r="K1640" i="3"/>
  <c r="J1641" i="3"/>
  <c r="K1641" i="3"/>
  <c r="J1642" i="3"/>
  <c r="K1642" i="3"/>
  <c r="J1643" i="3"/>
  <c r="K1643" i="3"/>
  <c r="J1644" i="3"/>
  <c r="K1644" i="3"/>
  <c r="J1645" i="3"/>
  <c r="K1645" i="3"/>
  <c r="J1646" i="3"/>
  <c r="K1646" i="3"/>
  <c r="J1647" i="3"/>
  <c r="K1647" i="3"/>
  <c r="J1648" i="3"/>
  <c r="K1648" i="3"/>
  <c r="J1649" i="3"/>
  <c r="K1649" i="3"/>
  <c r="J1650" i="3"/>
  <c r="K1650" i="3"/>
  <c r="J1651" i="3"/>
  <c r="K1651" i="3"/>
  <c r="J1652" i="3"/>
  <c r="K1652" i="3"/>
  <c r="J1653" i="3"/>
  <c r="K1653" i="3"/>
  <c r="J1654" i="3"/>
  <c r="K1654" i="3"/>
  <c r="J1655" i="3"/>
  <c r="K1655" i="3"/>
  <c r="J1656" i="3"/>
  <c r="K1656" i="3"/>
  <c r="J1657" i="3"/>
  <c r="K1657" i="3"/>
  <c r="J1658" i="3"/>
  <c r="K1658" i="3"/>
  <c r="J1659" i="3"/>
  <c r="K1659" i="3"/>
  <c r="J1660" i="3"/>
  <c r="K1660" i="3"/>
  <c r="J1661" i="3"/>
  <c r="K1661" i="3"/>
  <c r="J1662" i="3"/>
  <c r="K1662" i="3"/>
  <c r="J1663" i="3"/>
  <c r="K1663" i="3"/>
  <c r="J1664" i="3"/>
  <c r="K1664" i="3"/>
  <c r="J1665" i="3"/>
  <c r="K1665" i="3"/>
  <c r="J1666" i="3"/>
  <c r="K1666" i="3"/>
  <c r="J1667" i="3"/>
  <c r="K1667" i="3"/>
  <c r="J1668" i="3"/>
  <c r="K1668" i="3"/>
  <c r="J1669" i="3"/>
  <c r="K1669" i="3"/>
  <c r="J1670" i="3"/>
  <c r="K1670" i="3"/>
  <c r="J1671" i="3"/>
  <c r="K1671" i="3"/>
  <c r="J1672" i="3"/>
  <c r="K1672" i="3"/>
  <c r="J1673" i="3"/>
  <c r="K1673" i="3"/>
  <c r="J1674" i="3"/>
  <c r="K1674" i="3"/>
  <c r="J1675" i="3"/>
  <c r="K1675" i="3"/>
  <c r="J1676" i="3"/>
  <c r="K1676" i="3"/>
  <c r="J1677" i="3"/>
  <c r="K1677" i="3"/>
  <c r="J1678" i="3"/>
  <c r="K1678" i="3"/>
  <c r="J1679" i="3"/>
  <c r="K1679" i="3"/>
  <c r="J1680" i="3"/>
  <c r="K1680" i="3"/>
  <c r="J1681" i="3"/>
  <c r="K1681" i="3"/>
  <c r="J1682" i="3"/>
  <c r="K1682" i="3"/>
  <c r="J1683" i="3"/>
  <c r="K1683" i="3"/>
  <c r="J1684" i="3"/>
  <c r="K1684" i="3"/>
  <c r="J1685" i="3"/>
  <c r="K1685" i="3"/>
  <c r="J1686" i="3"/>
  <c r="K1686" i="3"/>
  <c r="J1687" i="3"/>
  <c r="K1687" i="3"/>
  <c r="J1688" i="3"/>
  <c r="K1688" i="3"/>
  <c r="J1689" i="3"/>
  <c r="K1689" i="3"/>
  <c r="J1690" i="3"/>
  <c r="K1690" i="3"/>
  <c r="J1691" i="3"/>
  <c r="K1691" i="3"/>
  <c r="J1692" i="3"/>
  <c r="K1692" i="3"/>
  <c r="J1693" i="3"/>
  <c r="K1693" i="3"/>
  <c r="J1694" i="3"/>
  <c r="K1694" i="3"/>
  <c r="J1695" i="3"/>
  <c r="K1695" i="3"/>
  <c r="J1696" i="3"/>
  <c r="K1696" i="3"/>
  <c r="J1697" i="3"/>
  <c r="K1697" i="3"/>
  <c r="J1698" i="3"/>
  <c r="K1698" i="3"/>
  <c r="J1699" i="3"/>
  <c r="K1699" i="3"/>
  <c r="J1700" i="3"/>
  <c r="K1700" i="3"/>
  <c r="J1701" i="3"/>
  <c r="K1701" i="3"/>
  <c r="J1702" i="3"/>
  <c r="K1702" i="3"/>
  <c r="J1703" i="3"/>
  <c r="K1703" i="3"/>
  <c r="J1704" i="3"/>
  <c r="K1704" i="3"/>
  <c r="J1705" i="3"/>
  <c r="K1705" i="3"/>
  <c r="J1706" i="3"/>
  <c r="K1706" i="3"/>
  <c r="J1707" i="3"/>
  <c r="K1707" i="3"/>
  <c r="J1708" i="3"/>
  <c r="K1708" i="3"/>
  <c r="J1709" i="3"/>
  <c r="K1709" i="3"/>
  <c r="J1710" i="3"/>
  <c r="K1710" i="3"/>
  <c r="J1711" i="3"/>
  <c r="K1711" i="3"/>
  <c r="J1712" i="3"/>
  <c r="K1712" i="3"/>
  <c r="J1713" i="3"/>
  <c r="K1713" i="3"/>
  <c r="J1714" i="3"/>
  <c r="K1714" i="3"/>
  <c r="J1715" i="3"/>
  <c r="K1715" i="3"/>
  <c r="J1716" i="3"/>
  <c r="K1716" i="3"/>
  <c r="J1717" i="3"/>
  <c r="K1717" i="3"/>
  <c r="J1718" i="3"/>
  <c r="K1718" i="3"/>
  <c r="J1719" i="3"/>
  <c r="K1719" i="3"/>
  <c r="J1720" i="3"/>
  <c r="K1720" i="3"/>
  <c r="J1721" i="3"/>
  <c r="K1721" i="3"/>
  <c r="J1722" i="3"/>
  <c r="K1722" i="3"/>
  <c r="J1723" i="3"/>
  <c r="K1723" i="3"/>
  <c r="J1724" i="3"/>
  <c r="K1724" i="3"/>
  <c r="J1725" i="3"/>
  <c r="K1725" i="3"/>
  <c r="J1726" i="3"/>
  <c r="K1726" i="3"/>
  <c r="J1727" i="3"/>
  <c r="K1727" i="3"/>
  <c r="J1728" i="3"/>
  <c r="K1728" i="3"/>
  <c r="J1729" i="3"/>
  <c r="K1729" i="3"/>
  <c r="J1730" i="3"/>
  <c r="K1730" i="3"/>
  <c r="J1731" i="3"/>
  <c r="K1731" i="3"/>
  <c r="J1732" i="3"/>
  <c r="K1732" i="3"/>
  <c r="J1733" i="3"/>
  <c r="K1733" i="3"/>
  <c r="J1734" i="3"/>
  <c r="K1734" i="3"/>
  <c r="J1735" i="3"/>
  <c r="K1735" i="3"/>
  <c r="J1736" i="3"/>
  <c r="K1736" i="3"/>
  <c r="J1737" i="3"/>
  <c r="K1737" i="3"/>
  <c r="J1738" i="3"/>
  <c r="K1738" i="3"/>
  <c r="J1739" i="3"/>
  <c r="K1739" i="3"/>
  <c r="J1740" i="3"/>
  <c r="K1740" i="3"/>
  <c r="J1741" i="3"/>
  <c r="K1741" i="3"/>
  <c r="J1742" i="3"/>
  <c r="K1742" i="3"/>
  <c r="J1743" i="3"/>
  <c r="K1743" i="3"/>
  <c r="J1744" i="3"/>
  <c r="K1744" i="3"/>
  <c r="J1745" i="3"/>
  <c r="K1745" i="3"/>
  <c r="J1746" i="3"/>
  <c r="K1746" i="3"/>
  <c r="J1747" i="3"/>
  <c r="K1747" i="3"/>
  <c r="J1748" i="3"/>
  <c r="K1748" i="3"/>
  <c r="J1749" i="3"/>
  <c r="K1749" i="3"/>
  <c r="J1750" i="3"/>
  <c r="K1750" i="3"/>
  <c r="J1751" i="3"/>
  <c r="K1751" i="3"/>
  <c r="J1752" i="3"/>
  <c r="K1752" i="3"/>
  <c r="J1753" i="3"/>
  <c r="K1753" i="3"/>
  <c r="J1754" i="3"/>
  <c r="K1754" i="3"/>
  <c r="J1755" i="3"/>
  <c r="K1755" i="3"/>
  <c r="J1756" i="3"/>
  <c r="K1756" i="3"/>
  <c r="J1757" i="3"/>
  <c r="K1757" i="3"/>
  <c r="J1758" i="3"/>
  <c r="K1758" i="3"/>
  <c r="J1759" i="3"/>
  <c r="K1759" i="3"/>
  <c r="J1760" i="3"/>
  <c r="K1760" i="3"/>
  <c r="J1761" i="3"/>
  <c r="K1761" i="3"/>
  <c r="J1762" i="3"/>
  <c r="K1762" i="3"/>
  <c r="J1763" i="3"/>
  <c r="K1763" i="3"/>
  <c r="J1764" i="3"/>
  <c r="K1764" i="3"/>
  <c r="J1765" i="3"/>
  <c r="K1765" i="3"/>
  <c r="J1766" i="3"/>
  <c r="K1766" i="3"/>
  <c r="J1767" i="3"/>
  <c r="K1767" i="3"/>
  <c r="J1768" i="3"/>
  <c r="K1768" i="3"/>
  <c r="J1769" i="3"/>
  <c r="K1769" i="3"/>
  <c r="J1770" i="3"/>
  <c r="K1770" i="3"/>
  <c r="J1771" i="3"/>
  <c r="K1771" i="3"/>
  <c r="J1772" i="3"/>
  <c r="K1772" i="3"/>
  <c r="J1773" i="3"/>
  <c r="K1773" i="3"/>
  <c r="J1774" i="3"/>
  <c r="K1774" i="3"/>
  <c r="J1775" i="3"/>
  <c r="K1775" i="3"/>
  <c r="J1776" i="3"/>
  <c r="K1776" i="3"/>
  <c r="J1777" i="3"/>
  <c r="K1777" i="3"/>
  <c r="J1778" i="3"/>
  <c r="K1778" i="3"/>
  <c r="J1779" i="3"/>
  <c r="K1779" i="3"/>
  <c r="J1780" i="3"/>
  <c r="K1780" i="3"/>
  <c r="J1781" i="3"/>
  <c r="K1781" i="3"/>
  <c r="J1782" i="3"/>
  <c r="K1782" i="3"/>
  <c r="J1783" i="3"/>
  <c r="K1783" i="3"/>
  <c r="J1784" i="3"/>
  <c r="K1784" i="3"/>
  <c r="J1785" i="3"/>
  <c r="K1785" i="3"/>
  <c r="J1786" i="3"/>
  <c r="K1786" i="3"/>
  <c r="J1787" i="3"/>
  <c r="K1787" i="3"/>
  <c r="J1788" i="3"/>
  <c r="K1788" i="3"/>
  <c r="J1789" i="3"/>
  <c r="K1789" i="3"/>
  <c r="J1790" i="3"/>
  <c r="K1790" i="3"/>
  <c r="J1791" i="3"/>
  <c r="K1791" i="3"/>
  <c r="J1792" i="3"/>
  <c r="K1792" i="3"/>
  <c r="J1793" i="3"/>
  <c r="K1793" i="3"/>
  <c r="J1794" i="3"/>
  <c r="K1794" i="3"/>
  <c r="J1795" i="3"/>
  <c r="K1795" i="3"/>
  <c r="J1796" i="3"/>
  <c r="K1796" i="3"/>
  <c r="J1797" i="3"/>
  <c r="K1797" i="3"/>
  <c r="J1798" i="3"/>
  <c r="K1798" i="3"/>
  <c r="J1799" i="3"/>
  <c r="K1799" i="3"/>
  <c r="J1800" i="3"/>
  <c r="K1800" i="3"/>
  <c r="J1801" i="3"/>
  <c r="K1801" i="3"/>
  <c r="J1802" i="3"/>
  <c r="K1802" i="3"/>
  <c r="J1803" i="3"/>
  <c r="K1803" i="3"/>
  <c r="J1804" i="3"/>
  <c r="K1804" i="3"/>
  <c r="J1805" i="3"/>
  <c r="K1805" i="3"/>
  <c r="J1806" i="3"/>
  <c r="K1806" i="3"/>
  <c r="J1807" i="3"/>
  <c r="K1807" i="3"/>
  <c r="J1808" i="3"/>
  <c r="K1808" i="3"/>
  <c r="J1809" i="3"/>
  <c r="K1809" i="3"/>
  <c r="J1810" i="3"/>
  <c r="K1810" i="3"/>
  <c r="J1811" i="3"/>
  <c r="K1811" i="3"/>
  <c r="J1812" i="3"/>
  <c r="K1812" i="3"/>
  <c r="J1813" i="3"/>
  <c r="K1813" i="3"/>
  <c r="J1814" i="3"/>
  <c r="K1814" i="3"/>
  <c r="J1815" i="3"/>
  <c r="K1815" i="3"/>
  <c r="J1816" i="3"/>
  <c r="K1816" i="3"/>
  <c r="J1817" i="3"/>
  <c r="K1817" i="3"/>
  <c r="J1818" i="3"/>
  <c r="K1818" i="3"/>
  <c r="J1819" i="3"/>
  <c r="K1819" i="3"/>
  <c r="J1820" i="3"/>
  <c r="K1820" i="3"/>
  <c r="J1821" i="3"/>
  <c r="K1821" i="3"/>
  <c r="J1822" i="3"/>
  <c r="K1822" i="3"/>
  <c r="J1823" i="3"/>
  <c r="K1823" i="3"/>
  <c r="J1824" i="3"/>
  <c r="K1824" i="3"/>
  <c r="J1825" i="3"/>
  <c r="K1825" i="3"/>
  <c r="J1826" i="3"/>
  <c r="K1826" i="3"/>
  <c r="J1827" i="3"/>
  <c r="K1827" i="3"/>
  <c r="J1828" i="3"/>
  <c r="K1828" i="3"/>
  <c r="J1829" i="3"/>
  <c r="K1829" i="3"/>
  <c r="J1830" i="3"/>
  <c r="K1830" i="3"/>
  <c r="J1831" i="3"/>
  <c r="K1831" i="3"/>
  <c r="J1832" i="3"/>
  <c r="K1832" i="3"/>
  <c r="J1833" i="3"/>
  <c r="K1833" i="3"/>
  <c r="J1834" i="3"/>
  <c r="K1834" i="3"/>
  <c r="J1835" i="3"/>
  <c r="K1835" i="3"/>
  <c r="J1836" i="3"/>
  <c r="K1836" i="3"/>
  <c r="J1837" i="3"/>
  <c r="K1837" i="3"/>
  <c r="J1838" i="3"/>
  <c r="K1838" i="3"/>
  <c r="J1839" i="3"/>
  <c r="K1839" i="3"/>
  <c r="J1840" i="3"/>
  <c r="K1840" i="3"/>
  <c r="J1841" i="3"/>
  <c r="K1841" i="3"/>
  <c r="J1842" i="3"/>
  <c r="K1842" i="3"/>
  <c r="J1843" i="3"/>
  <c r="K1843" i="3"/>
  <c r="J1844" i="3"/>
  <c r="K1844" i="3"/>
  <c r="J1845" i="3"/>
  <c r="K1845" i="3"/>
  <c r="J1846" i="3"/>
  <c r="K1846" i="3"/>
  <c r="J1847" i="3"/>
  <c r="K1847" i="3"/>
  <c r="J1848" i="3"/>
  <c r="K1848" i="3"/>
  <c r="J1849" i="3"/>
  <c r="K1849" i="3"/>
  <c r="J1850" i="3"/>
  <c r="K1850" i="3"/>
  <c r="J1851" i="3"/>
  <c r="K1851" i="3"/>
  <c r="J1852" i="3"/>
  <c r="K1852" i="3"/>
  <c r="J1853" i="3"/>
  <c r="K1853" i="3"/>
  <c r="J1854" i="3"/>
  <c r="K1854" i="3"/>
  <c r="J1855" i="3"/>
  <c r="K1855" i="3"/>
  <c r="J1856" i="3"/>
  <c r="K1856" i="3"/>
  <c r="J1857" i="3"/>
  <c r="K1857" i="3"/>
  <c r="J1858" i="3"/>
  <c r="K1858" i="3"/>
  <c r="J1859" i="3"/>
  <c r="K1859" i="3"/>
  <c r="J1860" i="3"/>
  <c r="K1860" i="3"/>
  <c r="J1861" i="3"/>
  <c r="K1861" i="3"/>
  <c r="J1862" i="3"/>
  <c r="K1862" i="3"/>
  <c r="J1863" i="3"/>
  <c r="K1863" i="3"/>
  <c r="J1864" i="3"/>
  <c r="K1864" i="3"/>
  <c r="J1865" i="3"/>
  <c r="K1865" i="3"/>
  <c r="J1866" i="3"/>
  <c r="K1866" i="3"/>
  <c r="J1867" i="3"/>
  <c r="K1867" i="3"/>
  <c r="J1868" i="3"/>
  <c r="K1868" i="3"/>
  <c r="J1869" i="3"/>
  <c r="K1869" i="3"/>
  <c r="J1870" i="3"/>
  <c r="K1870" i="3"/>
  <c r="J1871" i="3"/>
  <c r="K1871" i="3"/>
  <c r="J1872" i="3"/>
  <c r="K1872" i="3"/>
  <c r="J1873" i="3"/>
  <c r="K1873" i="3"/>
  <c r="J1874" i="3"/>
  <c r="K1874" i="3"/>
  <c r="J1875" i="3"/>
  <c r="K1875" i="3"/>
  <c r="J1876" i="3"/>
  <c r="K1876" i="3"/>
  <c r="J1877" i="3"/>
  <c r="K1877" i="3"/>
  <c r="J1878" i="3"/>
  <c r="K1878" i="3"/>
  <c r="J1879" i="3"/>
  <c r="K1879" i="3"/>
  <c r="J1880" i="3"/>
  <c r="K1880" i="3"/>
  <c r="J1881" i="3"/>
  <c r="K1881" i="3"/>
  <c r="J1882" i="3"/>
  <c r="K1882" i="3"/>
  <c r="J1883" i="3"/>
  <c r="K1883" i="3"/>
  <c r="J1884" i="3"/>
  <c r="K1884" i="3"/>
  <c r="J1885" i="3"/>
  <c r="K1885" i="3"/>
  <c r="J1886" i="3"/>
  <c r="K1886" i="3"/>
  <c r="J1887" i="3"/>
  <c r="K1887" i="3"/>
  <c r="J1888" i="3"/>
  <c r="K1888" i="3"/>
  <c r="J1889" i="3"/>
  <c r="K1889" i="3"/>
  <c r="J1890" i="3"/>
  <c r="K1890" i="3"/>
  <c r="J1891" i="3"/>
  <c r="K1891" i="3"/>
  <c r="J1892" i="3"/>
  <c r="K1892" i="3"/>
  <c r="J1893" i="3"/>
  <c r="K1893" i="3"/>
  <c r="J1894" i="3"/>
  <c r="K1894" i="3"/>
  <c r="J1895" i="3"/>
  <c r="K1895" i="3"/>
  <c r="J1896" i="3"/>
  <c r="K1896" i="3"/>
  <c r="J1897" i="3"/>
  <c r="K1897" i="3"/>
  <c r="J1898" i="3"/>
  <c r="K1898" i="3"/>
  <c r="J1899" i="3"/>
  <c r="K1899" i="3"/>
  <c r="J1900" i="3"/>
  <c r="K1900" i="3"/>
  <c r="J1901" i="3"/>
  <c r="K1901" i="3"/>
  <c r="J1902" i="3"/>
  <c r="K1902" i="3"/>
  <c r="J1903" i="3"/>
  <c r="K1903" i="3"/>
  <c r="J1904" i="3"/>
  <c r="K1904" i="3"/>
  <c r="J1905" i="3"/>
  <c r="K1905" i="3"/>
  <c r="J1906" i="3"/>
  <c r="K1906" i="3"/>
  <c r="J1907" i="3"/>
  <c r="K1907" i="3"/>
  <c r="J1908" i="3"/>
  <c r="K1908" i="3"/>
  <c r="J1909" i="3"/>
  <c r="K1909" i="3"/>
  <c r="J1910" i="3"/>
  <c r="K1910" i="3"/>
  <c r="J1911" i="3"/>
  <c r="K1911" i="3"/>
  <c r="J1912" i="3"/>
  <c r="K1912" i="3"/>
  <c r="J1913" i="3"/>
  <c r="K1913" i="3"/>
  <c r="J1914" i="3"/>
  <c r="K1914" i="3"/>
  <c r="J1915" i="3"/>
  <c r="K1915" i="3"/>
  <c r="J1916" i="3"/>
  <c r="K1916" i="3"/>
  <c r="J1917" i="3"/>
  <c r="K1917" i="3"/>
  <c r="J1918" i="3"/>
  <c r="K1918" i="3"/>
  <c r="J1919" i="3"/>
  <c r="K1919" i="3"/>
  <c r="J1920" i="3"/>
  <c r="K1920" i="3"/>
  <c r="J1921" i="3"/>
  <c r="K1921" i="3"/>
  <c r="J1922" i="3"/>
  <c r="K1922" i="3"/>
  <c r="J1923" i="3"/>
  <c r="K1923" i="3"/>
  <c r="J1924" i="3"/>
  <c r="K1924" i="3"/>
  <c r="J1925" i="3"/>
  <c r="K1925" i="3"/>
  <c r="J1926" i="3"/>
  <c r="K1926" i="3"/>
  <c r="J1927" i="3"/>
  <c r="K1927" i="3"/>
  <c r="J1928" i="3"/>
  <c r="K1928" i="3"/>
  <c r="J1929" i="3"/>
  <c r="K1929" i="3"/>
  <c r="J1930" i="3"/>
  <c r="K1930" i="3"/>
  <c r="J1931" i="3"/>
  <c r="K1931" i="3"/>
  <c r="J1932" i="3"/>
  <c r="K1932" i="3"/>
  <c r="J1933" i="3"/>
  <c r="K1933" i="3"/>
  <c r="J1934" i="3"/>
  <c r="K1934" i="3"/>
  <c r="J1935" i="3"/>
  <c r="K1935" i="3"/>
  <c r="J1936" i="3"/>
  <c r="K1936" i="3"/>
  <c r="J1937" i="3"/>
  <c r="K1937" i="3"/>
  <c r="J1938" i="3"/>
  <c r="K1938" i="3"/>
  <c r="J1939" i="3"/>
  <c r="K1939" i="3"/>
  <c r="J1940" i="3"/>
  <c r="K1940" i="3"/>
  <c r="J1941" i="3"/>
  <c r="K1941" i="3"/>
  <c r="J1942" i="3"/>
  <c r="K1942" i="3"/>
  <c r="J1943" i="3"/>
  <c r="K1943" i="3"/>
  <c r="J1944" i="3"/>
  <c r="K1944" i="3"/>
  <c r="J1945" i="3"/>
  <c r="K1945" i="3"/>
  <c r="J1946" i="3"/>
  <c r="K1946" i="3"/>
  <c r="J1947" i="3"/>
  <c r="K1947" i="3"/>
  <c r="J1948" i="3"/>
  <c r="K1948" i="3"/>
  <c r="J1949" i="3"/>
  <c r="K1949" i="3"/>
  <c r="J1950" i="3"/>
  <c r="K1950" i="3"/>
  <c r="J1951" i="3"/>
  <c r="K1951" i="3"/>
  <c r="J1952" i="3"/>
  <c r="K1952" i="3"/>
  <c r="J1953" i="3"/>
  <c r="K1953" i="3"/>
  <c r="J1954" i="3"/>
  <c r="K1954" i="3"/>
  <c r="J1955" i="3"/>
  <c r="K1955" i="3"/>
  <c r="J1956" i="3"/>
  <c r="K1956" i="3"/>
  <c r="J1957" i="3"/>
  <c r="K1957" i="3"/>
  <c r="J1958" i="3"/>
  <c r="K1958" i="3"/>
  <c r="J1959" i="3"/>
  <c r="K1959" i="3"/>
  <c r="J1960" i="3"/>
  <c r="K1960" i="3"/>
  <c r="J1961" i="3"/>
  <c r="K1961" i="3"/>
  <c r="J1962" i="3"/>
  <c r="K1962" i="3"/>
  <c r="J1963" i="3"/>
  <c r="K1963" i="3"/>
  <c r="J1964" i="3"/>
  <c r="K1964" i="3"/>
  <c r="J1965" i="3"/>
  <c r="K1965" i="3"/>
  <c r="J1966" i="3"/>
  <c r="K1966" i="3"/>
  <c r="J1967" i="3"/>
  <c r="K1967" i="3"/>
  <c r="J1968" i="3"/>
  <c r="K1968" i="3"/>
  <c r="J1969" i="3"/>
  <c r="K1969" i="3"/>
  <c r="J1970" i="3"/>
  <c r="K1970" i="3"/>
  <c r="J1971" i="3"/>
  <c r="K1971" i="3"/>
  <c r="J1972" i="3"/>
  <c r="K1972" i="3"/>
  <c r="J1973" i="3"/>
  <c r="K1973" i="3"/>
  <c r="J1974" i="3"/>
  <c r="K1974" i="3"/>
  <c r="J1975" i="3"/>
  <c r="K1975" i="3"/>
  <c r="J1976" i="3"/>
  <c r="K1976" i="3"/>
  <c r="J1977" i="3"/>
  <c r="K1977" i="3"/>
  <c r="J1978" i="3"/>
  <c r="K1978" i="3"/>
  <c r="J1979" i="3"/>
  <c r="K1979" i="3"/>
  <c r="J1980" i="3"/>
  <c r="K1980" i="3"/>
  <c r="J1981" i="3"/>
  <c r="K1981" i="3"/>
  <c r="J1982" i="3"/>
  <c r="K1982" i="3"/>
  <c r="J1983" i="3"/>
  <c r="K1983" i="3"/>
  <c r="J1984" i="3"/>
  <c r="K1984" i="3"/>
  <c r="J1985" i="3"/>
  <c r="K1985" i="3"/>
  <c r="J1986" i="3"/>
  <c r="K1986" i="3"/>
  <c r="J1987" i="3"/>
  <c r="K1987" i="3"/>
  <c r="J1988" i="3"/>
  <c r="K1988" i="3"/>
  <c r="J1989" i="3"/>
  <c r="K1989" i="3"/>
  <c r="J1990" i="3"/>
  <c r="K1990" i="3"/>
  <c r="J1991" i="3"/>
  <c r="K1991" i="3"/>
  <c r="J1992" i="3"/>
  <c r="K1992" i="3"/>
  <c r="J1993" i="3"/>
  <c r="K1993" i="3"/>
  <c r="J1994" i="3"/>
  <c r="K1994" i="3"/>
  <c r="J1995" i="3"/>
  <c r="K1995" i="3"/>
  <c r="J1996" i="3"/>
  <c r="K1996" i="3"/>
  <c r="J1997" i="3"/>
  <c r="K1997" i="3"/>
  <c r="J1998" i="3"/>
  <c r="K1998" i="3"/>
  <c r="J1999" i="3"/>
  <c r="K1999" i="3"/>
  <c r="J2000" i="3"/>
  <c r="K2000" i="3"/>
  <c r="J2001" i="3"/>
  <c r="K2001" i="3"/>
  <c r="J2002" i="3"/>
  <c r="K2002" i="3"/>
  <c r="J2003" i="3"/>
  <c r="K2003" i="3"/>
  <c r="J2004" i="3"/>
  <c r="K2004" i="3"/>
  <c r="J2005" i="3"/>
  <c r="K2005" i="3"/>
  <c r="J2006" i="3"/>
  <c r="K2006" i="3"/>
  <c r="J2007" i="3"/>
  <c r="K2007" i="3"/>
  <c r="J2008" i="3"/>
  <c r="K2008" i="3"/>
  <c r="J2009" i="3"/>
  <c r="K2009" i="3"/>
  <c r="J2010" i="3"/>
  <c r="K2010" i="3"/>
  <c r="J2011" i="3"/>
  <c r="K2011" i="3"/>
  <c r="J2012" i="3"/>
  <c r="K2012" i="3"/>
  <c r="J2013" i="3"/>
  <c r="K2013" i="3"/>
  <c r="J2014" i="3"/>
  <c r="K2014" i="3"/>
  <c r="J2015" i="3"/>
  <c r="K2015" i="3"/>
  <c r="J2016" i="3"/>
  <c r="K2016" i="3"/>
  <c r="J2017" i="3"/>
  <c r="K2017" i="3"/>
  <c r="J2018" i="3"/>
  <c r="K2018" i="3"/>
  <c r="J2019" i="3"/>
  <c r="K2019" i="3"/>
  <c r="J2020" i="3"/>
  <c r="K2020" i="3"/>
  <c r="J2021" i="3"/>
  <c r="K2021" i="3"/>
  <c r="J2022" i="3"/>
  <c r="K2022" i="3"/>
  <c r="J2023" i="3"/>
  <c r="K2023" i="3"/>
  <c r="J2024" i="3"/>
  <c r="K2024" i="3"/>
  <c r="J2025" i="3"/>
  <c r="K2025" i="3"/>
  <c r="J2026" i="3"/>
  <c r="K2026" i="3"/>
  <c r="J2027" i="3"/>
  <c r="K2027" i="3"/>
  <c r="J2028" i="3"/>
  <c r="K2028" i="3"/>
  <c r="J2029" i="3"/>
  <c r="K2029" i="3"/>
  <c r="J2030" i="3"/>
  <c r="K2030" i="3"/>
  <c r="J2031" i="3"/>
  <c r="K2031" i="3"/>
  <c r="J2032" i="3"/>
  <c r="K2032" i="3"/>
  <c r="J2033" i="3"/>
  <c r="K2033" i="3"/>
  <c r="J2034" i="3"/>
  <c r="K2034" i="3"/>
  <c r="J2035" i="3"/>
  <c r="K2035" i="3"/>
  <c r="J2036" i="3"/>
  <c r="K2036" i="3"/>
  <c r="J2037" i="3"/>
  <c r="K2037" i="3"/>
  <c r="J2038" i="3"/>
  <c r="K2038" i="3"/>
  <c r="J2039" i="3"/>
  <c r="K2039" i="3"/>
  <c r="J2040" i="3"/>
  <c r="K2040" i="3"/>
  <c r="J2041" i="3"/>
  <c r="K2041" i="3"/>
  <c r="J2042" i="3"/>
  <c r="K2042" i="3"/>
  <c r="J2043" i="3"/>
  <c r="K2043" i="3"/>
  <c r="J2044" i="3"/>
  <c r="K2044" i="3"/>
  <c r="J2045" i="3"/>
  <c r="K2045" i="3"/>
  <c r="J2046" i="3"/>
  <c r="K2046" i="3"/>
  <c r="J2047" i="3"/>
  <c r="K2047" i="3"/>
  <c r="J2048" i="3"/>
  <c r="K2048" i="3"/>
  <c r="J2049" i="3"/>
  <c r="K2049" i="3"/>
  <c r="J2050" i="3"/>
  <c r="K2050" i="3"/>
  <c r="J2051" i="3"/>
  <c r="K2051" i="3"/>
  <c r="J2052" i="3"/>
  <c r="K2052" i="3"/>
  <c r="J2053" i="3"/>
  <c r="K2053" i="3"/>
  <c r="J2054" i="3"/>
  <c r="K2054" i="3"/>
  <c r="J2055" i="3"/>
  <c r="K2055" i="3"/>
  <c r="J2056" i="3"/>
  <c r="K2056" i="3"/>
  <c r="J2057" i="3"/>
  <c r="K2057" i="3"/>
  <c r="J2058" i="3"/>
  <c r="K2058" i="3"/>
  <c r="J2059" i="3"/>
  <c r="K2059" i="3"/>
  <c r="J2060" i="3"/>
  <c r="K2060" i="3"/>
  <c r="J2061" i="3"/>
  <c r="K2061" i="3"/>
  <c r="J2062" i="3"/>
  <c r="K2062" i="3"/>
  <c r="J2063" i="3"/>
  <c r="K2063" i="3"/>
  <c r="J2064" i="3"/>
  <c r="K2064" i="3"/>
  <c r="J2065" i="3"/>
  <c r="K2065" i="3"/>
  <c r="J2066" i="3"/>
  <c r="K2066" i="3"/>
  <c r="J2067" i="3"/>
  <c r="K2067" i="3"/>
  <c r="J2068" i="3"/>
  <c r="K2068" i="3"/>
  <c r="J2069" i="3"/>
  <c r="K2069" i="3"/>
  <c r="J2070" i="3"/>
  <c r="K2070" i="3"/>
  <c r="J2071" i="3"/>
  <c r="K2071" i="3"/>
  <c r="J2072" i="3"/>
  <c r="K2072" i="3"/>
  <c r="J2073" i="3"/>
  <c r="K2073" i="3"/>
  <c r="J2074" i="3"/>
  <c r="K2074" i="3"/>
  <c r="J2075" i="3"/>
  <c r="K2075" i="3"/>
  <c r="J2076" i="3"/>
  <c r="K2076" i="3"/>
  <c r="J2077" i="3"/>
  <c r="K2077" i="3"/>
  <c r="J2078" i="3"/>
  <c r="K2078" i="3"/>
  <c r="J2079" i="3"/>
  <c r="K2079" i="3"/>
  <c r="J2080" i="3"/>
  <c r="K2080" i="3"/>
  <c r="J2081" i="3"/>
  <c r="K2081" i="3"/>
  <c r="J2082" i="3"/>
  <c r="K2082" i="3"/>
  <c r="J2083" i="3"/>
  <c r="K2083" i="3"/>
  <c r="J2084" i="3"/>
  <c r="K2084" i="3"/>
  <c r="J2085" i="3"/>
  <c r="K2085" i="3"/>
  <c r="J2086" i="3"/>
  <c r="K2086" i="3"/>
  <c r="J2087" i="3"/>
  <c r="K2087" i="3"/>
  <c r="J2088" i="3"/>
  <c r="K2088" i="3"/>
  <c r="J2089" i="3"/>
  <c r="K2089" i="3"/>
  <c r="J2090" i="3"/>
  <c r="K2090" i="3"/>
  <c r="J2091" i="3"/>
  <c r="K2091" i="3"/>
  <c r="J2092" i="3"/>
  <c r="K2092" i="3"/>
  <c r="J2093" i="3"/>
  <c r="K2093" i="3"/>
  <c r="J2094" i="3"/>
  <c r="K2094" i="3"/>
  <c r="J2095" i="3"/>
  <c r="K2095" i="3"/>
  <c r="J2096" i="3"/>
  <c r="K2096" i="3"/>
  <c r="J2097" i="3"/>
  <c r="K2097" i="3"/>
  <c r="J2098" i="3"/>
  <c r="K2098" i="3"/>
  <c r="J2099" i="3"/>
  <c r="K2099" i="3"/>
  <c r="J2100" i="3"/>
  <c r="K2100" i="3"/>
  <c r="J2101" i="3"/>
  <c r="K2101" i="3"/>
  <c r="J2102" i="3"/>
  <c r="K2102" i="3"/>
  <c r="J2103" i="3"/>
  <c r="K2103" i="3"/>
  <c r="J2104" i="3"/>
  <c r="K2104" i="3"/>
  <c r="J2105" i="3"/>
  <c r="K2105" i="3"/>
  <c r="J2106" i="3"/>
  <c r="K2106" i="3"/>
  <c r="J2107" i="3"/>
  <c r="K2107" i="3"/>
  <c r="J2108" i="3"/>
  <c r="K2108" i="3"/>
  <c r="J2109" i="3"/>
  <c r="K2109" i="3"/>
  <c r="J2110" i="3"/>
  <c r="K2110" i="3"/>
  <c r="J2111" i="3"/>
  <c r="K2111" i="3"/>
  <c r="J2112" i="3"/>
  <c r="K2112" i="3"/>
  <c r="J2113" i="3"/>
  <c r="K2113" i="3"/>
  <c r="J2114" i="3"/>
  <c r="K2114" i="3"/>
  <c r="J2115" i="3"/>
  <c r="K2115" i="3"/>
  <c r="J2116" i="3"/>
  <c r="K2116" i="3"/>
  <c r="J2117" i="3"/>
  <c r="K2117" i="3"/>
  <c r="J2118" i="3"/>
  <c r="K2118" i="3"/>
  <c r="J2119" i="3"/>
  <c r="K2119" i="3"/>
  <c r="J2120" i="3"/>
  <c r="K2120" i="3"/>
  <c r="J2121" i="3"/>
  <c r="K2121" i="3"/>
  <c r="J2122" i="3"/>
  <c r="K2122" i="3"/>
  <c r="J2123" i="3"/>
  <c r="K2123" i="3"/>
  <c r="J2124" i="3"/>
  <c r="K2124" i="3"/>
  <c r="J2125" i="3"/>
  <c r="K2125" i="3"/>
  <c r="J2126" i="3"/>
  <c r="K2126" i="3"/>
  <c r="J2127" i="3"/>
  <c r="K2127" i="3"/>
  <c r="J2128" i="3"/>
  <c r="K2128" i="3"/>
  <c r="J2129" i="3"/>
  <c r="K2129" i="3"/>
  <c r="J2130" i="3"/>
  <c r="K2130" i="3"/>
  <c r="J2131" i="3"/>
  <c r="K2131" i="3"/>
  <c r="J2132" i="3"/>
  <c r="K2132" i="3"/>
  <c r="J2133" i="3"/>
  <c r="K2133" i="3"/>
  <c r="J2134" i="3"/>
  <c r="K2134" i="3"/>
  <c r="J2135" i="3"/>
  <c r="K2135" i="3"/>
  <c r="J2136" i="3"/>
  <c r="K2136" i="3"/>
  <c r="J2137" i="3"/>
  <c r="K2137" i="3"/>
  <c r="J2138" i="3"/>
  <c r="K2138" i="3"/>
  <c r="J2139" i="3"/>
  <c r="K2139" i="3"/>
  <c r="J2140" i="3"/>
  <c r="K2140" i="3"/>
  <c r="J2141" i="3"/>
  <c r="K2141" i="3"/>
  <c r="J2142" i="3"/>
  <c r="K2142" i="3"/>
  <c r="J2143" i="3"/>
  <c r="K2143" i="3"/>
  <c r="J2144" i="3"/>
  <c r="K2144" i="3"/>
  <c r="J2145" i="3"/>
  <c r="K2145" i="3"/>
  <c r="J2146" i="3"/>
  <c r="K2146" i="3"/>
  <c r="J2147" i="3"/>
  <c r="K2147" i="3"/>
  <c r="J2148" i="3"/>
  <c r="K2148" i="3"/>
  <c r="J2149" i="3"/>
  <c r="K2149" i="3"/>
  <c r="J2150" i="3"/>
  <c r="K2150" i="3"/>
  <c r="J2151" i="3"/>
  <c r="K2151" i="3"/>
  <c r="J2152" i="3"/>
  <c r="K2152" i="3"/>
  <c r="J2153" i="3"/>
  <c r="K2153" i="3"/>
  <c r="J2154" i="3"/>
  <c r="K2154" i="3"/>
  <c r="J2155" i="3"/>
  <c r="K2155" i="3"/>
  <c r="J2156" i="3"/>
  <c r="K2156" i="3"/>
  <c r="J2157" i="3"/>
  <c r="K2157" i="3"/>
  <c r="J2158" i="3"/>
  <c r="K2158" i="3"/>
  <c r="J2159" i="3"/>
  <c r="K2159" i="3"/>
  <c r="J2160" i="3"/>
  <c r="K2160" i="3"/>
  <c r="J2161" i="3"/>
  <c r="K2161" i="3"/>
  <c r="J2162" i="3"/>
  <c r="K2162" i="3"/>
  <c r="J2163" i="3"/>
  <c r="K2163" i="3"/>
  <c r="J2164" i="3"/>
  <c r="K2164" i="3"/>
  <c r="J2165" i="3"/>
  <c r="K2165" i="3"/>
  <c r="J2166" i="3"/>
  <c r="K2166" i="3"/>
  <c r="J2167" i="3"/>
  <c r="K2167" i="3"/>
  <c r="J2168" i="3"/>
  <c r="K2168" i="3"/>
  <c r="J2169" i="3"/>
  <c r="K2169" i="3"/>
  <c r="J2170" i="3"/>
  <c r="K2170" i="3"/>
  <c r="J2171" i="3"/>
  <c r="K2171" i="3"/>
  <c r="J2172" i="3"/>
  <c r="K2172" i="3"/>
  <c r="J2173" i="3"/>
  <c r="K2173" i="3"/>
  <c r="J2174" i="3"/>
  <c r="K2174" i="3"/>
  <c r="J2175" i="3"/>
  <c r="K2175" i="3"/>
  <c r="J2176" i="3"/>
  <c r="K2176" i="3"/>
  <c r="J2177" i="3"/>
  <c r="K2177" i="3"/>
  <c r="J2178" i="3"/>
  <c r="K2178" i="3"/>
  <c r="J2179" i="3"/>
  <c r="K2179" i="3"/>
  <c r="J2180" i="3"/>
  <c r="K2180" i="3"/>
  <c r="J2181" i="3"/>
  <c r="K2181" i="3"/>
  <c r="J2182" i="3"/>
  <c r="K2182" i="3"/>
  <c r="J2183" i="3"/>
  <c r="K2183" i="3"/>
  <c r="J2184" i="3"/>
  <c r="K2184" i="3"/>
  <c r="J2185" i="3"/>
  <c r="K2185" i="3"/>
  <c r="J2186" i="3"/>
  <c r="K2186" i="3"/>
  <c r="J2187" i="3"/>
  <c r="K2187" i="3"/>
  <c r="J2188" i="3"/>
  <c r="K2188" i="3"/>
  <c r="J2189" i="3"/>
  <c r="K2189" i="3"/>
  <c r="J2190" i="3"/>
  <c r="K2190" i="3"/>
  <c r="J2191" i="3"/>
  <c r="K2191" i="3"/>
  <c r="J2192" i="3"/>
  <c r="K2192" i="3"/>
  <c r="J2193" i="3"/>
  <c r="K2193" i="3"/>
  <c r="J2194" i="3"/>
  <c r="K2194" i="3"/>
  <c r="J2195" i="3"/>
  <c r="K2195" i="3"/>
  <c r="J2196" i="3"/>
  <c r="K2196" i="3"/>
  <c r="J2197" i="3"/>
  <c r="K2197" i="3"/>
  <c r="J2198" i="3"/>
  <c r="K2198" i="3"/>
  <c r="J2199" i="3"/>
  <c r="K2199" i="3"/>
  <c r="J2200" i="3"/>
  <c r="K2200" i="3"/>
  <c r="J2201" i="3"/>
  <c r="K2201" i="3"/>
  <c r="J2202" i="3"/>
  <c r="K2202" i="3"/>
  <c r="J2203" i="3"/>
  <c r="K2203" i="3"/>
  <c r="J2204" i="3"/>
  <c r="K2204" i="3"/>
  <c r="J2205" i="3"/>
  <c r="K2205" i="3"/>
  <c r="J2206" i="3"/>
  <c r="K2206" i="3"/>
  <c r="J2207" i="3"/>
  <c r="K2207" i="3"/>
  <c r="J2208" i="3"/>
  <c r="K2208" i="3"/>
  <c r="J2209" i="3"/>
  <c r="K2209" i="3"/>
  <c r="J2210" i="3"/>
  <c r="K2210" i="3"/>
  <c r="J2211" i="3"/>
  <c r="K2211" i="3"/>
  <c r="J2212" i="3"/>
  <c r="K2212" i="3"/>
  <c r="J2213" i="3"/>
  <c r="K2213" i="3"/>
  <c r="J2214" i="3"/>
  <c r="K2214" i="3"/>
  <c r="J2215" i="3"/>
  <c r="K2215" i="3"/>
  <c r="J2216" i="3"/>
  <c r="K2216" i="3"/>
  <c r="J2217" i="3"/>
  <c r="K2217" i="3"/>
  <c r="J2218" i="3"/>
  <c r="K2218" i="3"/>
  <c r="J2219" i="3"/>
  <c r="K2219" i="3"/>
  <c r="J2220" i="3"/>
  <c r="K2220" i="3"/>
  <c r="J2221" i="3"/>
  <c r="K2221" i="3"/>
  <c r="J2222" i="3"/>
  <c r="K2222" i="3"/>
  <c r="J2223" i="3"/>
  <c r="K2223" i="3"/>
  <c r="J2224" i="3"/>
  <c r="K2224" i="3"/>
  <c r="J2225" i="3"/>
  <c r="K2225" i="3"/>
  <c r="J2226" i="3"/>
  <c r="K2226" i="3"/>
  <c r="J2227" i="3"/>
  <c r="K2227" i="3"/>
  <c r="J2228" i="3"/>
  <c r="K2228" i="3"/>
  <c r="J2229" i="3"/>
  <c r="K2229" i="3"/>
  <c r="J2230" i="3"/>
  <c r="K2230" i="3"/>
  <c r="J2231" i="3"/>
  <c r="K2231" i="3"/>
  <c r="J2232" i="3"/>
  <c r="K2232" i="3"/>
  <c r="J2233" i="3"/>
  <c r="K2233" i="3"/>
  <c r="J2234" i="3"/>
  <c r="K2234" i="3"/>
  <c r="J2235" i="3"/>
  <c r="K2235" i="3"/>
  <c r="J2236" i="3"/>
  <c r="K2236" i="3"/>
  <c r="J2237" i="3"/>
  <c r="K2237" i="3"/>
  <c r="J2238" i="3"/>
  <c r="K2238" i="3"/>
  <c r="J2239" i="3"/>
  <c r="K2239" i="3"/>
  <c r="J2240" i="3"/>
  <c r="K2240" i="3"/>
  <c r="J2241" i="3"/>
  <c r="K2241" i="3"/>
  <c r="J2242" i="3"/>
  <c r="K2242" i="3"/>
  <c r="J2243" i="3"/>
  <c r="K2243" i="3"/>
  <c r="J2244" i="3"/>
  <c r="K2244" i="3"/>
  <c r="J2245" i="3"/>
  <c r="K2245" i="3"/>
  <c r="J2246" i="3"/>
  <c r="K2246" i="3"/>
  <c r="J2247" i="3"/>
  <c r="K2247" i="3"/>
  <c r="J2248" i="3"/>
  <c r="K2248" i="3"/>
  <c r="J2249" i="3"/>
  <c r="K2249" i="3"/>
  <c r="J2250" i="3"/>
  <c r="K2250" i="3"/>
  <c r="J2251" i="3"/>
  <c r="K2251" i="3"/>
  <c r="J2252" i="3"/>
  <c r="K2252" i="3"/>
  <c r="J2253" i="3"/>
  <c r="K2253" i="3"/>
  <c r="J2254" i="3"/>
  <c r="K2254" i="3"/>
  <c r="J2255" i="3"/>
  <c r="K2255" i="3"/>
  <c r="J2256" i="3"/>
  <c r="K2256" i="3"/>
  <c r="J2257" i="3"/>
  <c r="K2257" i="3"/>
  <c r="J2258" i="3"/>
  <c r="K2258" i="3"/>
  <c r="J2259" i="3"/>
  <c r="K2259" i="3"/>
  <c r="J2260" i="3"/>
  <c r="K2260" i="3"/>
  <c r="J2261" i="3"/>
  <c r="K2261" i="3"/>
  <c r="J2262" i="3"/>
  <c r="K2262" i="3"/>
  <c r="J2263" i="3"/>
  <c r="K2263" i="3"/>
  <c r="J2264" i="3"/>
  <c r="K2264" i="3"/>
  <c r="J2265" i="3"/>
  <c r="K2265" i="3"/>
  <c r="J2266" i="3"/>
  <c r="K2266" i="3"/>
  <c r="J2267" i="3"/>
  <c r="K2267" i="3"/>
  <c r="J2268" i="3"/>
  <c r="K2268" i="3"/>
  <c r="J2269" i="3"/>
  <c r="K2269" i="3"/>
  <c r="J2270" i="3"/>
  <c r="K2270" i="3"/>
  <c r="J2271" i="3"/>
  <c r="K2271" i="3"/>
  <c r="J2272" i="3"/>
  <c r="K2272" i="3"/>
  <c r="J2273" i="3"/>
  <c r="K2273" i="3"/>
  <c r="J2274" i="3"/>
  <c r="K2274" i="3"/>
  <c r="J2275" i="3"/>
  <c r="K2275" i="3"/>
  <c r="J2276" i="3"/>
  <c r="K2276" i="3"/>
  <c r="J2277" i="3"/>
  <c r="K2277" i="3"/>
  <c r="J2278" i="3"/>
  <c r="K2278" i="3"/>
  <c r="J2279" i="3"/>
  <c r="K2279" i="3"/>
  <c r="J2280" i="3"/>
  <c r="K2280" i="3"/>
  <c r="J2281" i="3"/>
  <c r="K2281" i="3"/>
  <c r="J2282" i="3"/>
  <c r="K2282" i="3"/>
  <c r="J2283" i="3"/>
  <c r="K2283" i="3"/>
  <c r="J2284" i="3"/>
  <c r="K2284" i="3"/>
  <c r="J2285" i="3"/>
  <c r="K2285" i="3"/>
  <c r="J2286" i="3"/>
  <c r="K2286" i="3"/>
  <c r="J2287" i="3"/>
  <c r="K2287" i="3"/>
  <c r="J2288" i="3"/>
  <c r="K2288" i="3"/>
  <c r="J2289" i="3"/>
  <c r="K2289" i="3"/>
  <c r="J2290" i="3"/>
  <c r="K2290" i="3"/>
  <c r="J2291" i="3"/>
  <c r="K2291" i="3"/>
  <c r="J2292" i="3"/>
  <c r="K2292" i="3"/>
  <c r="J2293" i="3"/>
  <c r="K2293" i="3"/>
  <c r="J2294" i="3"/>
  <c r="K2294" i="3"/>
  <c r="J2295" i="3"/>
  <c r="K2295" i="3"/>
  <c r="J2296" i="3"/>
  <c r="K2296" i="3"/>
  <c r="J2297" i="3"/>
  <c r="K2297" i="3"/>
  <c r="J2298" i="3"/>
  <c r="K2298" i="3"/>
  <c r="J2299" i="3"/>
  <c r="K2299" i="3"/>
  <c r="J2300" i="3"/>
  <c r="K2300" i="3"/>
  <c r="J2301" i="3"/>
  <c r="K2301" i="3"/>
  <c r="J2302" i="3"/>
  <c r="K2302" i="3"/>
  <c r="J2303" i="3"/>
  <c r="K2303" i="3"/>
  <c r="J2304" i="3"/>
  <c r="K2304" i="3"/>
  <c r="J2305" i="3"/>
  <c r="K2305" i="3"/>
  <c r="J2306" i="3"/>
  <c r="K2306" i="3"/>
  <c r="J2307" i="3"/>
  <c r="K2307" i="3"/>
  <c r="J2308" i="3"/>
  <c r="K2308" i="3"/>
  <c r="J2309" i="3"/>
  <c r="K2309" i="3"/>
  <c r="J2310" i="3"/>
  <c r="K2310" i="3"/>
  <c r="J2311" i="3"/>
  <c r="K2311" i="3"/>
  <c r="J2312" i="3"/>
  <c r="K2312" i="3"/>
  <c r="J2313" i="3"/>
  <c r="K2313" i="3"/>
  <c r="J2314" i="3"/>
  <c r="K2314" i="3"/>
  <c r="J2315" i="3"/>
  <c r="K2315" i="3"/>
  <c r="J2316" i="3"/>
  <c r="K2316" i="3"/>
  <c r="J2317" i="3"/>
  <c r="K2317" i="3"/>
  <c r="J2318" i="3"/>
  <c r="K2318" i="3"/>
  <c r="J2319" i="3"/>
  <c r="K2319" i="3"/>
  <c r="J2320" i="3"/>
  <c r="K2320" i="3"/>
  <c r="J2321" i="3"/>
  <c r="K2321" i="3"/>
  <c r="J2322" i="3"/>
  <c r="K2322" i="3"/>
  <c r="J2323" i="3"/>
  <c r="K2323" i="3"/>
  <c r="J2324" i="3"/>
  <c r="K2324" i="3"/>
  <c r="J2325" i="3"/>
  <c r="K2325" i="3"/>
  <c r="J2326" i="3"/>
  <c r="K2326" i="3"/>
  <c r="J2327" i="3"/>
  <c r="K2327" i="3"/>
  <c r="J2328" i="3"/>
  <c r="K2328" i="3"/>
  <c r="J2329" i="3"/>
  <c r="K2329" i="3"/>
  <c r="J2330" i="3"/>
  <c r="K2330" i="3"/>
  <c r="J2331" i="3"/>
  <c r="K2331" i="3"/>
  <c r="J2332" i="3"/>
  <c r="K2332" i="3"/>
  <c r="J2333" i="3"/>
  <c r="K2333" i="3"/>
  <c r="J2334" i="3"/>
  <c r="K2334" i="3"/>
  <c r="J2335" i="3"/>
  <c r="K2335" i="3"/>
  <c r="J2336" i="3"/>
  <c r="K2336" i="3"/>
  <c r="J2337" i="3"/>
  <c r="K2337" i="3"/>
  <c r="J2338" i="3"/>
  <c r="K2338" i="3"/>
  <c r="J2339" i="3"/>
  <c r="K2339" i="3"/>
  <c r="J2340" i="3"/>
  <c r="K2340" i="3"/>
  <c r="J2341" i="3"/>
  <c r="K2341" i="3"/>
  <c r="J2342" i="3"/>
  <c r="K2342" i="3"/>
  <c r="J2343" i="3"/>
  <c r="K2343" i="3"/>
  <c r="J2344" i="3"/>
  <c r="K2344" i="3"/>
  <c r="J2345" i="3"/>
  <c r="K2345" i="3"/>
  <c r="J2346" i="3"/>
  <c r="K2346" i="3"/>
  <c r="J2347" i="3"/>
  <c r="K2347" i="3"/>
  <c r="J2348" i="3"/>
  <c r="K2348" i="3"/>
  <c r="J2349" i="3"/>
  <c r="K2349" i="3"/>
  <c r="J2350" i="3"/>
  <c r="K2350" i="3"/>
  <c r="J2351" i="3"/>
  <c r="K2351" i="3"/>
  <c r="J2352" i="3"/>
  <c r="K2352" i="3"/>
  <c r="J2353" i="3"/>
  <c r="K2353" i="3"/>
  <c r="J2354" i="3"/>
  <c r="K2354" i="3"/>
  <c r="J2355" i="3"/>
  <c r="K2355" i="3"/>
  <c r="J2356" i="3"/>
  <c r="K2356" i="3"/>
  <c r="J2357" i="3"/>
  <c r="K2357" i="3"/>
  <c r="J2358" i="3"/>
  <c r="K2358" i="3"/>
  <c r="J2359" i="3"/>
  <c r="K2359" i="3"/>
  <c r="J2360" i="3"/>
  <c r="K2360" i="3"/>
  <c r="J2361" i="3"/>
  <c r="K2361" i="3"/>
  <c r="J2362" i="3"/>
  <c r="K2362" i="3"/>
  <c r="J2363" i="3"/>
  <c r="K2363" i="3"/>
  <c r="J2364" i="3"/>
  <c r="K2364" i="3"/>
  <c r="J2365" i="3"/>
  <c r="K2365" i="3"/>
  <c r="J2366" i="3"/>
  <c r="K2366" i="3"/>
  <c r="J2367" i="3"/>
  <c r="K2367" i="3"/>
  <c r="J2368" i="3"/>
  <c r="K2368" i="3"/>
  <c r="J2369" i="3"/>
  <c r="K2369" i="3"/>
  <c r="J2370" i="3"/>
  <c r="K2370" i="3"/>
  <c r="J2371" i="3"/>
  <c r="K2371" i="3"/>
  <c r="J2372" i="3"/>
  <c r="K2372" i="3"/>
  <c r="J2373" i="3"/>
  <c r="K2373" i="3"/>
  <c r="J2374" i="3"/>
  <c r="K2374" i="3"/>
  <c r="J2375" i="3"/>
  <c r="K2375" i="3"/>
  <c r="J2376" i="3"/>
  <c r="K2376" i="3"/>
  <c r="J2377" i="3"/>
  <c r="K2377" i="3"/>
  <c r="J2378" i="3"/>
  <c r="K2378" i="3"/>
  <c r="J2379" i="3"/>
  <c r="K2379" i="3"/>
  <c r="J2380" i="3"/>
  <c r="K2380" i="3"/>
  <c r="J2381" i="3"/>
  <c r="K2381" i="3"/>
  <c r="J2382" i="3"/>
  <c r="K2382" i="3"/>
  <c r="J2383" i="3"/>
  <c r="K2383" i="3"/>
  <c r="J2384" i="3"/>
  <c r="K2384" i="3"/>
  <c r="J2385" i="3"/>
  <c r="K2385" i="3"/>
  <c r="J2386" i="3"/>
  <c r="K2386" i="3"/>
  <c r="J2387" i="3"/>
  <c r="K2387" i="3"/>
  <c r="J2388" i="3"/>
  <c r="K2388" i="3"/>
  <c r="J2389" i="3"/>
  <c r="K2389" i="3"/>
  <c r="J2390" i="3"/>
  <c r="K2390" i="3"/>
  <c r="J2391" i="3"/>
  <c r="K2391" i="3"/>
  <c r="J2392" i="3"/>
  <c r="K2392" i="3"/>
  <c r="J2393" i="3"/>
  <c r="K2393" i="3"/>
  <c r="J2394" i="3"/>
  <c r="K2394" i="3"/>
  <c r="J2395" i="3"/>
  <c r="K2395" i="3"/>
  <c r="J2396" i="3"/>
  <c r="K2396" i="3"/>
  <c r="J2397" i="3"/>
  <c r="K2397" i="3"/>
  <c r="J2398" i="3"/>
  <c r="K2398" i="3"/>
  <c r="J2399" i="3"/>
  <c r="K2399" i="3"/>
  <c r="J2400" i="3"/>
  <c r="K2400" i="3"/>
  <c r="J2401" i="3"/>
  <c r="K2401" i="3"/>
  <c r="J2402" i="3"/>
  <c r="K2402" i="3"/>
  <c r="J2403" i="3"/>
  <c r="K2403" i="3"/>
  <c r="J2404" i="3"/>
  <c r="K2404" i="3"/>
  <c r="J2405" i="3"/>
  <c r="K2405" i="3"/>
  <c r="J2406" i="3"/>
  <c r="K2406" i="3"/>
  <c r="J2407" i="3"/>
  <c r="K2407" i="3"/>
  <c r="J2408" i="3"/>
  <c r="K2408" i="3"/>
  <c r="J2409" i="3"/>
  <c r="K2409" i="3"/>
  <c r="J2410" i="3"/>
  <c r="K2410" i="3"/>
  <c r="J2411" i="3"/>
  <c r="K2411" i="3"/>
  <c r="J2412" i="3"/>
  <c r="K2412" i="3"/>
  <c r="J2413" i="3"/>
  <c r="K2413" i="3"/>
  <c r="J2414" i="3"/>
  <c r="K2414" i="3"/>
  <c r="J2415" i="3"/>
  <c r="K2415" i="3"/>
  <c r="J2416" i="3"/>
  <c r="K2416" i="3"/>
  <c r="J2417" i="3"/>
  <c r="K2417" i="3"/>
  <c r="J2418" i="3"/>
  <c r="K2418" i="3"/>
  <c r="J2419" i="3"/>
  <c r="K2419" i="3"/>
  <c r="J2420" i="3"/>
  <c r="K2420" i="3"/>
  <c r="J2421" i="3"/>
  <c r="K2421" i="3"/>
  <c r="J2422" i="3"/>
  <c r="K2422" i="3"/>
  <c r="J2423" i="3"/>
  <c r="K2423" i="3"/>
  <c r="J2424" i="3"/>
  <c r="K2424" i="3"/>
  <c r="J2425" i="3"/>
  <c r="K2425" i="3"/>
  <c r="J2426" i="3"/>
  <c r="K2426" i="3"/>
  <c r="J2427" i="3"/>
  <c r="K2427" i="3"/>
  <c r="J2428" i="3"/>
  <c r="K2428" i="3"/>
  <c r="J2429" i="3"/>
  <c r="K2429" i="3"/>
  <c r="J2430" i="3"/>
  <c r="K2430" i="3"/>
  <c r="J2431" i="3"/>
  <c r="K2431" i="3"/>
  <c r="J2432" i="3"/>
  <c r="K2432" i="3"/>
  <c r="J2433" i="3"/>
  <c r="K2433" i="3"/>
  <c r="J2434" i="3"/>
  <c r="K2434" i="3"/>
  <c r="J2435" i="3"/>
  <c r="K2435" i="3"/>
  <c r="J2436" i="3"/>
  <c r="K2436" i="3"/>
  <c r="J2437" i="3"/>
  <c r="K2437" i="3"/>
  <c r="J2438" i="3"/>
  <c r="K2438" i="3"/>
  <c r="J2439" i="3"/>
  <c r="K2439" i="3"/>
  <c r="J2440" i="3"/>
  <c r="K2440" i="3"/>
  <c r="J2441" i="3"/>
  <c r="K2441" i="3"/>
  <c r="J2442" i="3"/>
  <c r="K2442" i="3"/>
  <c r="J2443" i="3"/>
  <c r="K2443" i="3"/>
  <c r="J2444" i="3"/>
  <c r="K2444" i="3"/>
  <c r="J2445" i="3"/>
  <c r="K2445" i="3"/>
  <c r="J2446" i="3"/>
  <c r="K2446" i="3"/>
  <c r="J2447" i="3"/>
  <c r="K2447" i="3"/>
  <c r="J2448" i="3"/>
  <c r="K2448" i="3"/>
  <c r="J2449" i="3"/>
  <c r="K2449" i="3"/>
  <c r="J2450" i="3"/>
  <c r="K2450" i="3"/>
  <c r="J2451" i="3"/>
  <c r="K2451" i="3"/>
  <c r="J2452" i="3"/>
  <c r="K2452" i="3"/>
  <c r="J2453" i="3"/>
  <c r="K2453" i="3"/>
  <c r="J2454" i="3"/>
  <c r="K2454" i="3"/>
  <c r="J2455" i="3"/>
  <c r="K2455" i="3"/>
  <c r="J2456" i="3"/>
  <c r="K2456" i="3"/>
  <c r="J2457" i="3"/>
  <c r="K2457" i="3"/>
  <c r="J2458" i="3"/>
  <c r="K2458" i="3"/>
  <c r="J2459" i="3"/>
  <c r="K2459" i="3"/>
  <c r="J2460" i="3"/>
  <c r="K2460" i="3"/>
  <c r="J2461" i="3"/>
  <c r="K2461" i="3"/>
  <c r="J2462" i="3"/>
  <c r="K2462" i="3"/>
  <c r="J2463" i="3"/>
  <c r="K2463" i="3"/>
  <c r="J2464" i="3"/>
  <c r="K2464" i="3"/>
  <c r="J2465" i="3"/>
  <c r="K2465" i="3"/>
  <c r="J2466" i="3"/>
  <c r="K2466" i="3"/>
  <c r="J2467" i="3"/>
  <c r="K2467" i="3"/>
  <c r="J2468" i="3"/>
  <c r="K2468" i="3"/>
  <c r="J2469" i="3"/>
  <c r="K2469" i="3"/>
  <c r="J2470" i="3"/>
  <c r="K2470" i="3"/>
  <c r="J2471" i="3"/>
  <c r="K2471" i="3"/>
  <c r="J2472" i="3"/>
  <c r="K2472" i="3"/>
  <c r="J2473" i="3"/>
  <c r="K2473" i="3"/>
  <c r="J2474" i="3"/>
  <c r="K2474" i="3"/>
  <c r="J2475" i="3"/>
  <c r="K2475" i="3"/>
  <c r="J2476" i="3"/>
  <c r="K2476" i="3"/>
  <c r="J2477" i="3"/>
  <c r="K2477" i="3"/>
  <c r="J2478" i="3"/>
  <c r="K2478" i="3"/>
  <c r="J2479" i="3"/>
  <c r="K2479" i="3"/>
  <c r="J2480" i="3"/>
  <c r="K2480" i="3"/>
  <c r="J2481" i="3"/>
  <c r="K2481" i="3"/>
  <c r="J2482" i="3"/>
  <c r="K2482" i="3"/>
  <c r="J2483" i="3"/>
  <c r="K2483" i="3"/>
  <c r="J2484" i="3"/>
  <c r="K2484" i="3"/>
  <c r="J2485" i="3"/>
  <c r="K2485" i="3"/>
  <c r="J2486" i="3"/>
  <c r="K2486" i="3"/>
  <c r="J2487" i="3"/>
  <c r="K2487" i="3"/>
  <c r="J2488" i="3"/>
  <c r="K2488" i="3"/>
  <c r="J2489" i="3"/>
  <c r="K2489" i="3"/>
  <c r="J2490" i="3"/>
  <c r="K2490" i="3"/>
  <c r="J2491" i="3"/>
  <c r="K2491" i="3"/>
  <c r="J2492" i="3"/>
  <c r="K2492" i="3"/>
  <c r="J2493" i="3"/>
  <c r="K2493" i="3"/>
  <c r="J2494" i="3"/>
  <c r="K2494" i="3"/>
  <c r="J2495" i="3"/>
  <c r="K2495" i="3"/>
  <c r="J2496" i="3"/>
  <c r="K2496" i="3"/>
  <c r="J2497" i="3"/>
  <c r="K2497" i="3"/>
  <c r="J2498" i="3"/>
  <c r="K2498" i="3"/>
  <c r="J2499" i="3"/>
  <c r="K2499" i="3"/>
  <c r="J2500" i="3"/>
  <c r="K2500" i="3"/>
  <c r="J2501" i="3"/>
  <c r="K2501" i="3"/>
  <c r="J2502" i="3"/>
  <c r="K2502" i="3"/>
  <c r="J2503" i="3"/>
  <c r="K2503" i="3"/>
  <c r="J2504" i="3"/>
  <c r="K2504" i="3"/>
  <c r="J2505" i="3"/>
  <c r="K2505" i="3"/>
  <c r="J2506" i="3"/>
  <c r="K2506" i="3"/>
  <c r="J2507" i="3"/>
  <c r="K2507" i="3"/>
  <c r="J2508" i="3"/>
  <c r="K2508" i="3"/>
  <c r="J2509" i="3"/>
  <c r="K2509" i="3"/>
  <c r="J2510" i="3"/>
  <c r="K2510" i="3"/>
  <c r="J2511" i="3"/>
  <c r="K2511" i="3"/>
  <c r="J2512" i="3"/>
  <c r="K2512" i="3"/>
  <c r="J2513" i="3"/>
  <c r="K2513" i="3"/>
  <c r="J2514" i="3"/>
  <c r="K2514" i="3"/>
  <c r="J2515" i="3"/>
  <c r="K2515" i="3"/>
  <c r="J2516" i="3"/>
  <c r="K2516" i="3"/>
  <c r="J2517" i="3"/>
  <c r="K2517" i="3"/>
  <c r="J2518" i="3"/>
  <c r="K2518" i="3"/>
  <c r="J2519" i="3"/>
  <c r="K2519" i="3"/>
  <c r="J2520" i="3"/>
  <c r="K2520" i="3"/>
  <c r="J2521" i="3"/>
  <c r="K2521" i="3"/>
  <c r="J2522" i="3"/>
  <c r="K2522" i="3"/>
  <c r="J2523" i="3"/>
  <c r="K2523" i="3"/>
  <c r="J2524" i="3"/>
  <c r="K2524" i="3"/>
  <c r="J2525" i="3"/>
  <c r="K2525" i="3"/>
  <c r="J2526" i="3"/>
  <c r="K2526" i="3"/>
  <c r="J2527" i="3"/>
  <c r="K2527" i="3"/>
  <c r="J2528" i="3"/>
  <c r="K2528" i="3"/>
  <c r="J2529" i="3"/>
  <c r="K2529" i="3"/>
  <c r="J2530" i="3"/>
  <c r="K2530" i="3"/>
  <c r="J2531" i="3"/>
  <c r="K2531" i="3"/>
  <c r="J2532" i="3"/>
  <c r="K2532" i="3"/>
  <c r="J2533" i="3"/>
  <c r="K2533" i="3"/>
  <c r="J2534" i="3"/>
  <c r="K2534" i="3"/>
  <c r="J2535" i="3"/>
  <c r="K2535" i="3"/>
  <c r="J2536" i="3"/>
  <c r="K2536" i="3"/>
  <c r="J2537" i="3"/>
  <c r="K2537" i="3"/>
  <c r="J2538" i="3"/>
  <c r="K2538" i="3"/>
  <c r="J2539" i="3"/>
  <c r="K2539" i="3"/>
  <c r="J2540" i="3"/>
  <c r="K2540" i="3"/>
  <c r="J2541" i="3"/>
  <c r="K2541" i="3"/>
  <c r="J2542" i="3"/>
  <c r="K2542" i="3"/>
  <c r="J2543" i="3"/>
  <c r="K2543" i="3"/>
  <c r="J2544" i="3"/>
  <c r="K2544" i="3"/>
  <c r="J2545" i="3"/>
  <c r="K2545" i="3"/>
  <c r="J2546" i="3"/>
  <c r="K2546" i="3"/>
  <c r="J2547" i="3"/>
  <c r="K2547" i="3"/>
  <c r="J2548" i="3"/>
  <c r="K2548" i="3"/>
  <c r="J2549" i="3"/>
  <c r="K2549" i="3"/>
  <c r="J2550" i="3"/>
  <c r="K2550" i="3"/>
  <c r="J2551" i="3"/>
  <c r="K2551" i="3"/>
  <c r="J2552" i="3"/>
  <c r="K2552" i="3"/>
  <c r="J2553" i="3"/>
  <c r="K2553" i="3"/>
  <c r="J2554" i="3"/>
  <c r="K2554" i="3"/>
  <c r="J2555" i="3"/>
  <c r="K2555" i="3"/>
  <c r="J2556" i="3"/>
  <c r="K2556" i="3"/>
  <c r="J2557" i="3"/>
  <c r="K2557" i="3"/>
  <c r="J2558" i="3"/>
  <c r="K2558" i="3"/>
  <c r="J2559" i="3"/>
  <c r="K2559" i="3"/>
  <c r="J2560" i="3"/>
  <c r="K2560" i="3"/>
  <c r="J2561" i="3"/>
  <c r="K2561" i="3"/>
  <c r="J2562" i="3"/>
  <c r="K2562" i="3"/>
  <c r="J2563" i="3"/>
  <c r="K2563" i="3"/>
  <c r="J2564" i="3"/>
  <c r="K2564" i="3"/>
  <c r="J2565" i="3"/>
  <c r="K2565" i="3"/>
  <c r="J2566" i="3"/>
  <c r="K2566" i="3"/>
  <c r="J2567" i="3"/>
  <c r="K2567" i="3"/>
  <c r="J2568" i="3"/>
  <c r="K2568" i="3"/>
  <c r="J2569" i="3"/>
  <c r="K2569" i="3"/>
  <c r="J2570" i="3"/>
  <c r="K2570" i="3"/>
  <c r="J2571" i="3"/>
  <c r="K2571" i="3"/>
  <c r="J2572" i="3"/>
  <c r="K2572" i="3"/>
  <c r="J2573" i="3"/>
  <c r="K2573" i="3"/>
  <c r="J2574" i="3"/>
  <c r="K2574" i="3"/>
  <c r="J2575" i="3"/>
  <c r="K2575" i="3"/>
  <c r="J2576" i="3"/>
  <c r="K2576" i="3"/>
  <c r="J2577" i="3"/>
  <c r="K2577" i="3"/>
  <c r="J2578" i="3"/>
  <c r="K2578" i="3"/>
  <c r="J2579" i="3"/>
  <c r="K2579" i="3"/>
  <c r="J2580" i="3"/>
  <c r="K2580" i="3"/>
  <c r="J2581" i="3"/>
  <c r="K2581" i="3"/>
  <c r="J2582" i="3"/>
  <c r="K2582" i="3"/>
  <c r="J2583" i="3"/>
  <c r="K2583" i="3"/>
  <c r="J2584" i="3"/>
  <c r="K2584" i="3"/>
  <c r="J2585" i="3"/>
  <c r="K2585" i="3"/>
  <c r="J2586" i="3"/>
  <c r="K2586" i="3"/>
  <c r="J2587" i="3"/>
  <c r="K2587" i="3"/>
  <c r="J2588" i="3"/>
  <c r="K2588" i="3"/>
  <c r="J2589" i="3"/>
  <c r="K2589" i="3"/>
  <c r="J2590" i="3"/>
  <c r="K2590" i="3"/>
  <c r="J2591" i="3"/>
  <c r="K2591" i="3"/>
  <c r="J2592" i="3"/>
  <c r="K2592" i="3"/>
  <c r="J2593" i="3"/>
  <c r="K2593" i="3"/>
  <c r="J2594" i="3"/>
  <c r="K2594" i="3"/>
  <c r="J2595" i="3"/>
  <c r="K2595" i="3"/>
  <c r="J2596" i="3"/>
  <c r="K2596" i="3"/>
  <c r="J2597" i="3"/>
  <c r="K2597" i="3"/>
  <c r="J2598" i="3"/>
  <c r="K2598" i="3"/>
  <c r="J2599" i="3"/>
  <c r="K2599" i="3"/>
  <c r="J2600" i="3"/>
  <c r="K2600" i="3"/>
  <c r="J2601" i="3"/>
  <c r="K2601" i="3"/>
  <c r="J2602" i="3"/>
  <c r="K2602" i="3"/>
  <c r="J2603" i="3"/>
  <c r="K2603" i="3"/>
  <c r="J2604" i="3"/>
  <c r="K2604" i="3"/>
  <c r="J2605" i="3"/>
  <c r="K2605" i="3"/>
  <c r="J2606" i="3"/>
  <c r="K2606" i="3"/>
  <c r="J2607" i="3"/>
  <c r="K2607" i="3"/>
  <c r="J2608" i="3"/>
  <c r="K2608" i="3"/>
  <c r="J2609" i="3"/>
  <c r="K2609" i="3"/>
  <c r="J2610" i="3"/>
  <c r="K2610" i="3"/>
  <c r="J2611" i="3"/>
  <c r="K2611" i="3"/>
  <c r="J2612" i="3"/>
  <c r="K2612" i="3"/>
  <c r="J2613" i="3"/>
  <c r="K2613" i="3"/>
  <c r="J2614" i="3"/>
  <c r="K2614" i="3"/>
  <c r="J2615" i="3"/>
  <c r="K2615" i="3"/>
  <c r="J2616" i="3"/>
  <c r="K2616" i="3"/>
  <c r="J2617" i="3"/>
  <c r="K2617" i="3"/>
  <c r="J2618" i="3"/>
  <c r="K2618" i="3"/>
  <c r="J2619" i="3"/>
  <c r="K2619" i="3"/>
  <c r="J2620" i="3"/>
  <c r="K2620" i="3"/>
  <c r="J2621" i="3"/>
  <c r="K2621" i="3"/>
  <c r="J2622" i="3"/>
  <c r="K2622" i="3"/>
  <c r="J2623" i="3"/>
  <c r="K2623" i="3"/>
  <c r="J2624" i="3"/>
  <c r="K2624" i="3"/>
  <c r="J2625" i="3"/>
  <c r="K2625" i="3"/>
  <c r="J2626" i="3"/>
  <c r="K2626" i="3"/>
  <c r="J2627" i="3"/>
  <c r="K2627" i="3"/>
  <c r="J2628" i="3"/>
  <c r="K2628" i="3"/>
  <c r="J2629" i="3"/>
  <c r="K2629" i="3"/>
  <c r="J2630" i="3"/>
  <c r="K2630" i="3"/>
  <c r="J2631" i="3"/>
  <c r="K2631" i="3"/>
  <c r="J2632" i="3"/>
  <c r="K2632" i="3"/>
  <c r="J2633" i="3"/>
  <c r="K2633" i="3"/>
  <c r="J2634" i="3"/>
  <c r="K2634" i="3"/>
  <c r="J2635" i="3"/>
  <c r="K2635" i="3"/>
  <c r="J2636" i="3"/>
  <c r="K2636" i="3"/>
  <c r="J2637" i="3"/>
  <c r="K2637" i="3"/>
  <c r="J2638" i="3"/>
  <c r="K2638" i="3"/>
  <c r="J2639" i="3"/>
  <c r="K2639" i="3"/>
  <c r="J2640" i="3"/>
  <c r="K2640" i="3"/>
  <c r="J2641" i="3"/>
  <c r="K2641" i="3"/>
  <c r="J2642" i="3"/>
  <c r="K2642" i="3"/>
  <c r="J2643" i="3"/>
  <c r="K2643" i="3"/>
  <c r="J2644" i="3"/>
  <c r="K2644" i="3"/>
  <c r="J2645" i="3"/>
  <c r="K2645" i="3"/>
  <c r="J2646" i="3"/>
  <c r="K2646" i="3"/>
  <c r="J2647" i="3"/>
  <c r="K2647" i="3"/>
  <c r="J2648" i="3"/>
  <c r="K2648" i="3"/>
  <c r="J2649" i="3"/>
  <c r="K2649" i="3"/>
  <c r="J2650" i="3"/>
  <c r="K2650" i="3"/>
  <c r="J2651" i="3"/>
  <c r="K2651" i="3"/>
  <c r="J2652" i="3"/>
  <c r="K2652" i="3"/>
  <c r="J2653" i="3"/>
  <c r="K2653" i="3"/>
  <c r="J2654" i="3"/>
  <c r="K2654" i="3"/>
  <c r="J2655" i="3"/>
  <c r="K2655" i="3"/>
  <c r="J2656" i="3"/>
  <c r="K2656" i="3"/>
  <c r="J2657" i="3"/>
  <c r="K2657" i="3"/>
  <c r="J2658" i="3"/>
  <c r="K2658" i="3"/>
  <c r="J2659" i="3"/>
  <c r="K2659" i="3"/>
  <c r="J2660" i="3"/>
  <c r="K2660" i="3"/>
  <c r="J2661" i="3"/>
  <c r="K2661" i="3"/>
  <c r="J2662" i="3"/>
  <c r="K2662" i="3"/>
  <c r="J2663" i="3"/>
  <c r="K2663" i="3"/>
  <c r="J2664" i="3"/>
  <c r="K2664" i="3"/>
  <c r="J2665" i="3"/>
  <c r="K2665" i="3"/>
  <c r="J2666" i="3"/>
  <c r="K2666" i="3"/>
  <c r="J2667" i="3"/>
  <c r="K2667" i="3"/>
  <c r="J2668" i="3"/>
  <c r="K2668" i="3"/>
  <c r="J2669" i="3"/>
  <c r="K2669" i="3"/>
  <c r="J2670" i="3"/>
  <c r="K2670" i="3"/>
  <c r="J2671" i="3"/>
  <c r="K2671" i="3"/>
  <c r="J2672" i="3"/>
  <c r="K2672" i="3"/>
  <c r="J2673" i="3"/>
  <c r="K2673" i="3"/>
  <c r="J2674" i="3"/>
  <c r="K2674" i="3"/>
  <c r="J2675" i="3"/>
  <c r="K2675" i="3"/>
  <c r="J2676" i="3"/>
  <c r="K2676" i="3"/>
  <c r="J2677" i="3"/>
  <c r="K2677" i="3"/>
  <c r="J2678" i="3"/>
  <c r="K2678" i="3"/>
  <c r="J2679" i="3"/>
  <c r="K2679" i="3"/>
  <c r="J2680" i="3"/>
  <c r="K2680" i="3"/>
  <c r="J2681" i="3"/>
  <c r="K2681" i="3"/>
  <c r="J2682" i="3"/>
  <c r="K2682" i="3"/>
  <c r="J2683" i="3"/>
  <c r="K2683" i="3"/>
  <c r="J2684" i="3"/>
  <c r="K2684" i="3"/>
  <c r="J2685" i="3"/>
  <c r="K2685" i="3"/>
  <c r="J2686" i="3"/>
  <c r="K2686" i="3"/>
  <c r="J2687" i="3"/>
  <c r="K2687" i="3"/>
  <c r="J2688" i="3"/>
  <c r="K2688" i="3"/>
  <c r="J2689" i="3"/>
  <c r="K2689" i="3"/>
  <c r="J2690" i="3"/>
  <c r="K2690" i="3"/>
  <c r="J2691" i="3"/>
  <c r="K2691" i="3"/>
  <c r="J2692" i="3"/>
  <c r="K2692" i="3"/>
  <c r="J2693" i="3"/>
  <c r="K2693" i="3"/>
  <c r="J2694" i="3"/>
  <c r="K2694" i="3"/>
  <c r="J2695" i="3"/>
  <c r="K2695" i="3"/>
  <c r="J2696" i="3"/>
  <c r="K2696" i="3"/>
  <c r="J2697" i="3"/>
  <c r="K2697" i="3"/>
  <c r="J2698" i="3"/>
  <c r="K2698" i="3"/>
  <c r="J2699" i="3"/>
  <c r="K2699" i="3"/>
  <c r="J2700" i="3"/>
  <c r="K2700" i="3"/>
  <c r="J2701" i="3"/>
  <c r="K2701" i="3"/>
  <c r="J2702" i="3"/>
  <c r="K2702" i="3"/>
  <c r="J2703" i="3"/>
  <c r="K2703" i="3"/>
  <c r="J2704" i="3"/>
  <c r="K2704" i="3"/>
  <c r="J2705" i="3"/>
  <c r="K2705" i="3"/>
  <c r="J2706" i="3"/>
  <c r="K2706" i="3"/>
  <c r="J2707" i="3"/>
  <c r="K2707" i="3"/>
  <c r="J2708" i="3"/>
  <c r="K2708" i="3"/>
  <c r="J2709" i="3"/>
  <c r="K2709" i="3"/>
  <c r="J2710" i="3"/>
  <c r="K2710" i="3"/>
  <c r="J2711" i="3"/>
  <c r="K2711" i="3"/>
  <c r="J2712" i="3"/>
  <c r="K2712" i="3"/>
  <c r="J2713" i="3"/>
  <c r="K2713" i="3"/>
  <c r="J2714" i="3"/>
  <c r="K2714" i="3"/>
  <c r="J2715" i="3"/>
  <c r="K2715" i="3"/>
  <c r="J2716" i="3"/>
  <c r="K2716" i="3"/>
  <c r="J2717" i="3"/>
  <c r="K2717" i="3"/>
  <c r="J2718" i="3"/>
  <c r="K2718" i="3"/>
  <c r="J2719" i="3"/>
  <c r="K2719" i="3"/>
  <c r="J2720" i="3"/>
  <c r="K2720" i="3"/>
  <c r="J2721" i="3"/>
  <c r="K2721" i="3"/>
  <c r="J2722" i="3"/>
  <c r="K2722" i="3"/>
  <c r="J2723" i="3"/>
  <c r="K2723" i="3"/>
  <c r="J2724" i="3"/>
  <c r="K2724" i="3"/>
  <c r="J2725" i="3"/>
  <c r="K2725" i="3"/>
  <c r="J2726" i="3"/>
  <c r="K2726" i="3"/>
  <c r="J2727" i="3"/>
  <c r="K2727" i="3"/>
  <c r="J2728" i="3"/>
  <c r="K2728" i="3"/>
  <c r="J2729" i="3"/>
  <c r="K2729" i="3"/>
  <c r="J2730" i="3"/>
  <c r="K2730" i="3"/>
  <c r="J2731" i="3"/>
  <c r="K2731" i="3"/>
  <c r="J2732" i="3"/>
  <c r="K2732" i="3"/>
  <c r="J2733" i="3"/>
  <c r="K2733" i="3"/>
  <c r="J2734" i="3"/>
  <c r="K2734" i="3"/>
  <c r="J2735" i="3"/>
  <c r="K2735" i="3"/>
  <c r="J2736" i="3"/>
  <c r="K2736" i="3"/>
  <c r="J2737" i="3"/>
  <c r="K2737" i="3"/>
  <c r="J2738" i="3"/>
  <c r="K2738" i="3"/>
  <c r="J2739" i="3"/>
  <c r="K2739" i="3"/>
  <c r="J2740" i="3"/>
  <c r="K2740" i="3"/>
  <c r="J2741" i="3"/>
  <c r="K2741" i="3"/>
  <c r="J2742" i="3"/>
  <c r="K2742" i="3"/>
  <c r="J2743" i="3"/>
  <c r="K2743" i="3"/>
  <c r="J2744" i="3"/>
  <c r="K2744" i="3"/>
  <c r="J2745" i="3"/>
  <c r="K2745" i="3"/>
  <c r="J2746" i="3"/>
  <c r="K2746" i="3"/>
  <c r="J2747" i="3"/>
  <c r="K2747" i="3"/>
  <c r="J2748" i="3"/>
  <c r="K2748" i="3"/>
  <c r="J2749" i="3"/>
  <c r="K2749" i="3"/>
  <c r="J2750" i="3"/>
  <c r="K2750" i="3"/>
  <c r="J2751" i="3"/>
  <c r="K2751" i="3"/>
  <c r="J2752" i="3"/>
  <c r="K2752" i="3"/>
  <c r="J2753" i="3"/>
  <c r="K2753" i="3"/>
  <c r="J2754" i="3"/>
  <c r="K2754" i="3"/>
  <c r="J2755" i="3"/>
  <c r="K2755" i="3"/>
  <c r="J2756" i="3"/>
  <c r="K2756" i="3"/>
  <c r="J2757" i="3"/>
  <c r="K2757" i="3"/>
  <c r="J2758" i="3"/>
  <c r="K2758" i="3"/>
  <c r="J2759" i="3"/>
  <c r="K2759" i="3"/>
  <c r="J2760" i="3"/>
  <c r="K2760" i="3"/>
  <c r="J2761" i="3"/>
  <c r="K2761" i="3"/>
  <c r="J2762" i="3"/>
  <c r="K2762" i="3"/>
  <c r="J2763" i="3"/>
  <c r="K2763" i="3"/>
  <c r="J2764" i="3"/>
  <c r="K2764" i="3"/>
  <c r="J2765" i="3"/>
  <c r="K2765" i="3"/>
  <c r="J2766" i="3"/>
  <c r="K2766" i="3"/>
  <c r="J2767" i="3"/>
  <c r="K2767" i="3"/>
  <c r="J2768" i="3"/>
  <c r="K2768" i="3"/>
  <c r="J2769" i="3"/>
  <c r="K2769" i="3"/>
  <c r="J2770" i="3"/>
  <c r="K2770" i="3"/>
  <c r="J2771" i="3"/>
  <c r="K2771" i="3"/>
  <c r="J2772" i="3"/>
  <c r="K2772" i="3"/>
  <c r="J2773" i="3"/>
  <c r="K2773" i="3"/>
  <c r="J2774" i="3"/>
  <c r="K2774" i="3"/>
  <c r="J2775" i="3"/>
  <c r="K2775" i="3"/>
  <c r="J2776" i="3"/>
  <c r="K2776" i="3"/>
  <c r="J2777" i="3"/>
  <c r="K2777" i="3"/>
  <c r="J2778" i="3"/>
  <c r="K2778" i="3"/>
  <c r="J2779" i="3"/>
  <c r="K2779" i="3"/>
  <c r="J2780" i="3"/>
  <c r="K2780" i="3"/>
  <c r="J2781" i="3"/>
  <c r="K2781" i="3"/>
  <c r="J2782" i="3"/>
  <c r="K2782" i="3"/>
  <c r="J2783" i="3"/>
  <c r="K2783" i="3"/>
  <c r="J2784" i="3"/>
  <c r="K2784" i="3"/>
  <c r="J2785" i="3"/>
  <c r="K2785" i="3"/>
  <c r="J2786" i="3"/>
  <c r="K2786" i="3"/>
  <c r="J2787" i="3"/>
  <c r="K2787" i="3"/>
  <c r="J2788" i="3"/>
  <c r="K2788" i="3"/>
  <c r="J2789" i="3"/>
  <c r="K2789" i="3"/>
  <c r="J2790" i="3"/>
  <c r="K2790" i="3"/>
  <c r="J2791" i="3"/>
  <c r="K2791" i="3"/>
  <c r="J2792" i="3"/>
  <c r="K2792" i="3"/>
  <c r="J2793" i="3"/>
  <c r="K2793" i="3"/>
  <c r="J2794" i="3"/>
  <c r="K2794" i="3"/>
  <c r="J2795" i="3"/>
  <c r="K2795" i="3"/>
  <c r="J2796" i="3"/>
  <c r="K2796" i="3"/>
  <c r="J2797" i="3"/>
  <c r="K2797" i="3"/>
  <c r="J2798" i="3"/>
  <c r="K2798" i="3"/>
  <c r="J2799" i="3"/>
  <c r="K2799" i="3"/>
  <c r="J2800" i="3"/>
  <c r="K2800" i="3"/>
  <c r="J2801" i="3"/>
  <c r="K2801" i="3"/>
  <c r="J2802" i="3"/>
  <c r="K2802" i="3"/>
  <c r="J2803" i="3"/>
  <c r="K2803" i="3"/>
  <c r="J2804" i="3"/>
  <c r="K2804" i="3"/>
  <c r="J2805" i="3"/>
  <c r="K2805" i="3"/>
  <c r="J2806" i="3"/>
  <c r="K2806" i="3"/>
  <c r="J2807" i="3"/>
  <c r="K2807" i="3"/>
  <c r="J2808" i="3"/>
  <c r="K2808" i="3"/>
  <c r="J2809" i="3"/>
  <c r="K2809" i="3"/>
  <c r="J2810" i="3"/>
  <c r="K2810" i="3"/>
  <c r="J2811" i="3"/>
  <c r="K2811" i="3"/>
  <c r="J2812" i="3"/>
  <c r="K2812" i="3"/>
  <c r="J2813" i="3"/>
  <c r="K2813" i="3"/>
  <c r="J2814" i="3"/>
  <c r="K2814" i="3"/>
  <c r="J2815" i="3"/>
  <c r="K2815" i="3"/>
  <c r="J2816" i="3"/>
  <c r="K2816" i="3"/>
  <c r="J2817" i="3"/>
  <c r="K2817" i="3"/>
  <c r="J2818" i="3"/>
  <c r="K2818" i="3"/>
  <c r="J2819" i="3"/>
  <c r="K2819" i="3"/>
  <c r="J2820" i="3"/>
  <c r="K2820" i="3"/>
  <c r="J2821" i="3"/>
  <c r="K2821" i="3"/>
  <c r="J2822" i="3"/>
  <c r="K2822" i="3"/>
  <c r="J2823" i="3"/>
  <c r="K2823" i="3"/>
  <c r="J2824" i="3"/>
  <c r="K2824" i="3"/>
  <c r="J2825" i="3"/>
  <c r="K2825" i="3"/>
  <c r="J2826" i="3"/>
  <c r="K2826" i="3"/>
  <c r="J2827" i="3"/>
  <c r="K2827" i="3"/>
  <c r="J2828" i="3"/>
  <c r="K2828" i="3"/>
  <c r="J2829" i="3"/>
  <c r="K2829" i="3"/>
  <c r="J2830" i="3"/>
  <c r="K2830" i="3"/>
  <c r="J2831" i="3"/>
  <c r="K2831" i="3"/>
  <c r="J2832" i="3"/>
  <c r="K2832" i="3"/>
  <c r="J2833" i="3"/>
  <c r="K2833" i="3"/>
  <c r="J2834" i="3"/>
  <c r="K2834" i="3"/>
  <c r="J2835" i="3"/>
  <c r="K2835" i="3"/>
  <c r="J2836" i="3"/>
  <c r="K2836" i="3"/>
  <c r="J2837" i="3"/>
  <c r="K2837" i="3"/>
  <c r="J2838" i="3"/>
  <c r="K2838" i="3"/>
  <c r="J2839" i="3"/>
  <c r="K2839" i="3"/>
  <c r="J2840" i="3"/>
  <c r="K2840" i="3"/>
  <c r="J2841" i="3"/>
  <c r="K2841" i="3"/>
  <c r="J2842" i="3"/>
  <c r="K2842" i="3"/>
  <c r="J2843" i="3"/>
  <c r="K2843" i="3"/>
  <c r="J2844" i="3"/>
  <c r="K2844" i="3"/>
  <c r="J2845" i="3"/>
  <c r="K2845" i="3"/>
  <c r="J2846" i="3"/>
  <c r="K2846" i="3"/>
  <c r="J2847" i="3"/>
  <c r="K2847" i="3"/>
  <c r="J2848" i="3"/>
  <c r="K2848" i="3"/>
  <c r="J2849" i="3"/>
  <c r="K2849" i="3"/>
  <c r="J2850" i="3"/>
  <c r="K2850" i="3"/>
  <c r="J2851" i="3"/>
  <c r="K2851" i="3"/>
  <c r="J2852" i="3"/>
  <c r="K2852" i="3"/>
  <c r="J2853" i="3"/>
  <c r="K2853" i="3"/>
  <c r="J2854" i="3"/>
  <c r="K2854" i="3"/>
  <c r="J2855" i="3"/>
  <c r="K2855" i="3"/>
  <c r="J2856" i="3"/>
  <c r="K2856" i="3"/>
  <c r="J2857" i="3"/>
  <c r="K2857" i="3"/>
  <c r="J2858" i="3"/>
  <c r="K2858" i="3"/>
  <c r="J2859" i="3"/>
  <c r="K2859" i="3"/>
  <c r="J2860" i="3"/>
  <c r="K2860" i="3"/>
  <c r="J2861" i="3"/>
  <c r="K2861" i="3"/>
  <c r="J2862" i="3"/>
  <c r="K2862" i="3"/>
  <c r="J2863" i="3"/>
  <c r="K2863" i="3"/>
  <c r="J2864" i="3"/>
  <c r="K2864" i="3"/>
  <c r="J2865" i="3"/>
  <c r="K2865" i="3"/>
  <c r="J2866" i="3"/>
  <c r="K2866" i="3"/>
  <c r="J2867" i="3"/>
  <c r="K2867" i="3"/>
  <c r="J2868" i="3"/>
  <c r="K2868" i="3"/>
  <c r="J2869" i="3"/>
  <c r="K2869" i="3"/>
  <c r="J2870" i="3"/>
  <c r="K2870" i="3"/>
  <c r="J2871" i="3"/>
  <c r="K2871" i="3"/>
  <c r="J2872" i="3"/>
  <c r="K2872" i="3"/>
  <c r="J2873" i="3"/>
  <c r="K2873" i="3"/>
  <c r="J2874" i="3"/>
  <c r="K2874" i="3"/>
  <c r="J2875" i="3"/>
  <c r="K2875" i="3"/>
  <c r="J2876" i="3"/>
  <c r="K2876" i="3"/>
  <c r="J2877" i="3"/>
  <c r="K2877" i="3"/>
  <c r="J2878" i="3"/>
  <c r="K2878" i="3"/>
  <c r="J2879" i="3"/>
  <c r="K2879" i="3"/>
  <c r="J2880" i="3"/>
  <c r="K2880" i="3"/>
  <c r="J2881" i="3"/>
  <c r="K2881" i="3"/>
  <c r="J2882" i="3"/>
  <c r="K2882" i="3"/>
  <c r="J2883" i="3"/>
  <c r="K2883" i="3"/>
  <c r="J2884" i="3"/>
  <c r="K2884" i="3"/>
  <c r="J2885" i="3"/>
  <c r="K2885" i="3"/>
  <c r="J2886" i="3"/>
  <c r="K2886" i="3"/>
  <c r="J2887" i="3"/>
  <c r="K2887" i="3"/>
  <c r="J2888" i="3"/>
  <c r="K2888" i="3"/>
  <c r="J2889" i="3"/>
  <c r="K2889" i="3"/>
  <c r="J2890" i="3"/>
  <c r="K2890" i="3"/>
  <c r="J2891" i="3"/>
  <c r="K2891" i="3"/>
  <c r="J2892" i="3"/>
  <c r="K2892" i="3"/>
  <c r="J2893" i="3"/>
  <c r="K2893" i="3"/>
  <c r="J2894" i="3"/>
  <c r="K2894" i="3"/>
  <c r="J2895" i="3"/>
  <c r="K2895" i="3"/>
  <c r="J2896" i="3"/>
  <c r="K2896" i="3"/>
  <c r="J2897" i="3"/>
  <c r="K2897" i="3"/>
  <c r="J2898" i="3"/>
  <c r="K2898" i="3"/>
  <c r="J2899" i="3"/>
  <c r="K2899" i="3"/>
  <c r="J2900" i="3"/>
  <c r="K2900" i="3"/>
  <c r="J2901" i="3"/>
  <c r="K2901" i="3"/>
  <c r="J2902" i="3"/>
  <c r="K2902" i="3"/>
  <c r="J2903" i="3"/>
  <c r="K2903" i="3"/>
  <c r="J2904" i="3"/>
  <c r="K2904" i="3"/>
  <c r="J2905" i="3"/>
  <c r="K2905" i="3"/>
  <c r="J2906" i="3"/>
  <c r="K2906" i="3"/>
  <c r="J2907" i="3"/>
  <c r="K2907" i="3"/>
  <c r="J2908" i="3"/>
  <c r="K2908" i="3"/>
  <c r="J2909" i="3"/>
  <c r="K2909" i="3"/>
  <c r="J2910" i="3"/>
  <c r="K2910" i="3"/>
  <c r="J2911" i="3"/>
  <c r="K2911" i="3"/>
  <c r="J2912" i="3"/>
  <c r="K2912" i="3"/>
  <c r="J2913" i="3"/>
  <c r="K2913" i="3"/>
  <c r="J2914" i="3"/>
  <c r="K2914" i="3"/>
  <c r="J2915" i="3"/>
  <c r="K2915" i="3"/>
  <c r="J2916" i="3"/>
  <c r="K2916" i="3"/>
  <c r="J2917" i="3"/>
  <c r="K2917" i="3"/>
  <c r="J2918" i="3"/>
  <c r="K2918" i="3"/>
  <c r="J2919" i="3"/>
  <c r="K2919" i="3"/>
  <c r="J2920" i="3"/>
  <c r="K2920" i="3"/>
  <c r="J2921" i="3"/>
  <c r="K2921" i="3"/>
  <c r="J2922" i="3"/>
  <c r="K2922" i="3"/>
  <c r="J2923" i="3"/>
  <c r="K2923" i="3"/>
  <c r="J2924" i="3"/>
  <c r="K2924" i="3"/>
  <c r="J2925" i="3"/>
  <c r="K2925" i="3"/>
  <c r="J2926" i="3"/>
  <c r="K2926" i="3"/>
  <c r="J2927" i="3"/>
  <c r="K2927" i="3"/>
  <c r="J2928" i="3"/>
  <c r="K2928" i="3"/>
  <c r="J2929" i="3"/>
  <c r="K2929" i="3"/>
  <c r="J2930" i="3"/>
  <c r="K2930" i="3"/>
  <c r="J2931" i="3"/>
  <c r="K2931" i="3"/>
  <c r="J2932" i="3"/>
  <c r="K2932" i="3"/>
  <c r="J2933" i="3"/>
  <c r="K2933" i="3"/>
  <c r="J2934" i="3"/>
  <c r="K2934" i="3"/>
  <c r="J2935" i="3"/>
  <c r="K2935" i="3"/>
  <c r="J2936" i="3"/>
  <c r="K2936" i="3"/>
  <c r="J2937" i="3"/>
  <c r="K2937" i="3"/>
  <c r="J2938" i="3"/>
  <c r="K2938" i="3"/>
  <c r="J2939" i="3"/>
  <c r="K2939" i="3"/>
  <c r="J2940" i="3"/>
  <c r="K2940" i="3"/>
  <c r="J2941" i="3"/>
  <c r="K2941" i="3"/>
  <c r="J2942" i="3"/>
  <c r="K2942" i="3"/>
  <c r="J2943" i="3"/>
  <c r="K2943" i="3"/>
  <c r="J2944" i="3"/>
  <c r="K2944" i="3"/>
  <c r="J2945" i="3"/>
  <c r="K2945" i="3"/>
  <c r="J2946" i="3"/>
  <c r="K2946" i="3"/>
  <c r="J2947" i="3"/>
  <c r="K2947" i="3"/>
  <c r="J2948" i="3"/>
  <c r="K2948" i="3"/>
  <c r="J2949" i="3"/>
  <c r="K2949" i="3"/>
  <c r="J2950" i="3"/>
  <c r="K2950" i="3"/>
  <c r="J2951" i="3"/>
  <c r="K2951" i="3"/>
  <c r="J2952" i="3"/>
  <c r="K2952" i="3"/>
  <c r="J2953" i="3"/>
  <c r="K2953" i="3"/>
  <c r="J2954" i="3"/>
  <c r="K2954" i="3"/>
  <c r="J2955" i="3"/>
  <c r="K2955" i="3"/>
  <c r="J2956" i="3"/>
  <c r="K2956" i="3"/>
  <c r="J2957" i="3"/>
  <c r="K2957" i="3"/>
  <c r="J2958" i="3"/>
  <c r="K2958" i="3"/>
  <c r="J2959" i="3"/>
  <c r="K2959" i="3"/>
  <c r="J2960" i="3"/>
  <c r="K2960" i="3"/>
  <c r="J2961" i="3"/>
  <c r="K2961" i="3"/>
  <c r="J2962" i="3"/>
  <c r="K2962" i="3"/>
  <c r="J2963" i="3"/>
  <c r="K2963" i="3"/>
  <c r="J2964" i="3"/>
  <c r="K2964" i="3"/>
  <c r="J2965" i="3"/>
  <c r="K2965" i="3"/>
  <c r="J2966" i="3"/>
  <c r="K2966" i="3"/>
  <c r="J2967" i="3"/>
  <c r="K2967" i="3"/>
  <c r="J2968" i="3"/>
  <c r="K2968" i="3"/>
  <c r="J2969" i="3"/>
  <c r="K2969" i="3"/>
  <c r="J2970" i="3"/>
  <c r="K2970" i="3"/>
  <c r="J2971" i="3"/>
  <c r="K2971" i="3"/>
  <c r="J2972" i="3"/>
  <c r="K2972" i="3"/>
  <c r="J2973" i="3"/>
  <c r="K2973" i="3"/>
  <c r="J2974" i="3"/>
  <c r="K2974" i="3"/>
  <c r="J2975" i="3"/>
  <c r="K2975" i="3"/>
  <c r="J2976" i="3"/>
  <c r="K2976" i="3"/>
  <c r="J2977" i="3"/>
  <c r="K2977" i="3"/>
  <c r="J2978" i="3"/>
  <c r="K2978" i="3"/>
  <c r="J2979" i="3"/>
  <c r="K2979" i="3"/>
  <c r="J2980" i="3"/>
  <c r="K2980" i="3"/>
  <c r="J2981" i="3"/>
  <c r="K2981" i="3"/>
  <c r="J2982" i="3"/>
  <c r="K2982" i="3"/>
  <c r="J2983" i="3"/>
  <c r="K2983" i="3"/>
  <c r="J2984" i="3"/>
  <c r="K2984" i="3"/>
  <c r="J2985" i="3"/>
  <c r="K2985" i="3"/>
  <c r="J2986" i="3"/>
  <c r="K2986" i="3"/>
  <c r="J2987" i="3"/>
  <c r="K2987" i="3"/>
  <c r="J2988" i="3"/>
  <c r="K2988" i="3"/>
  <c r="J2989" i="3"/>
  <c r="K2989" i="3"/>
  <c r="J2990" i="3"/>
  <c r="K2990" i="3"/>
  <c r="J2991" i="3"/>
  <c r="K2991" i="3"/>
  <c r="J2992" i="3"/>
  <c r="K2992" i="3"/>
  <c r="J2993" i="3"/>
  <c r="K2993" i="3"/>
  <c r="J2994" i="3"/>
  <c r="K2994" i="3"/>
  <c r="J2995" i="3"/>
  <c r="K2995" i="3"/>
  <c r="J2996" i="3"/>
  <c r="K2996" i="3"/>
  <c r="J2997" i="3"/>
  <c r="K2997" i="3"/>
  <c r="J2998" i="3"/>
  <c r="K2998" i="3"/>
  <c r="J2999" i="3"/>
  <c r="K2999" i="3"/>
  <c r="J3000" i="3"/>
  <c r="K3000" i="3"/>
  <c r="J3001" i="3"/>
  <c r="K3001" i="3"/>
  <c r="J3002" i="3"/>
  <c r="K3002" i="3"/>
  <c r="J3003" i="3"/>
  <c r="K3003" i="3"/>
  <c r="J3004" i="3"/>
  <c r="K3004" i="3"/>
  <c r="J3005" i="3"/>
  <c r="K3005" i="3"/>
  <c r="J3006" i="3"/>
  <c r="K3006" i="3"/>
  <c r="J3007" i="3"/>
  <c r="K3007" i="3"/>
  <c r="J3008" i="3"/>
  <c r="K3008" i="3"/>
  <c r="J3009" i="3"/>
  <c r="K3009" i="3"/>
  <c r="J3010" i="3"/>
  <c r="K3010" i="3"/>
  <c r="J3011" i="3"/>
  <c r="K3011" i="3"/>
  <c r="J3012" i="3"/>
  <c r="K3012" i="3"/>
  <c r="J3013" i="3"/>
  <c r="K3013" i="3"/>
  <c r="J3014" i="3"/>
  <c r="K3014" i="3"/>
  <c r="J3015" i="3"/>
  <c r="K3015" i="3"/>
  <c r="J3016" i="3"/>
  <c r="K3016" i="3"/>
  <c r="J3017" i="3"/>
  <c r="K3017" i="3"/>
  <c r="J3018" i="3"/>
  <c r="K3018" i="3"/>
  <c r="J3019" i="3"/>
  <c r="K3019" i="3"/>
  <c r="J3020" i="3"/>
  <c r="K3020" i="3"/>
  <c r="J3021" i="3"/>
  <c r="K3021" i="3"/>
  <c r="J3022" i="3"/>
  <c r="K3022" i="3"/>
  <c r="J3023" i="3"/>
  <c r="K3023" i="3"/>
  <c r="J3024" i="3"/>
  <c r="K3024" i="3"/>
  <c r="J3025" i="3"/>
  <c r="K3025" i="3"/>
  <c r="J3026" i="3"/>
  <c r="K3026" i="3"/>
  <c r="J3027" i="3"/>
  <c r="K3027" i="3"/>
  <c r="J3028" i="3"/>
  <c r="K3028" i="3"/>
  <c r="J3029" i="3"/>
  <c r="K3029" i="3"/>
  <c r="J3030" i="3"/>
  <c r="K3030" i="3"/>
  <c r="J3031" i="3"/>
  <c r="K3031" i="3"/>
  <c r="J3032" i="3"/>
  <c r="K3032" i="3"/>
  <c r="J3033" i="3"/>
  <c r="K3033" i="3"/>
  <c r="J3034" i="3"/>
  <c r="K3034" i="3"/>
  <c r="J3035" i="3"/>
  <c r="K3035" i="3"/>
  <c r="J3036" i="3"/>
  <c r="K3036" i="3"/>
  <c r="J3037" i="3"/>
  <c r="K3037" i="3"/>
  <c r="J3038" i="3"/>
  <c r="K3038" i="3"/>
  <c r="J3039" i="3"/>
  <c r="K3039" i="3"/>
  <c r="J3040" i="3"/>
  <c r="K3040" i="3"/>
  <c r="J3041" i="3"/>
  <c r="K3041" i="3"/>
  <c r="J3042" i="3"/>
  <c r="K3042" i="3"/>
  <c r="J3043" i="3"/>
  <c r="K3043" i="3"/>
  <c r="J3044" i="3"/>
  <c r="K3044" i="3"/>
  <c r="J3045" i="3"/>
  <c r="K3045" i="3"/>
  <c r="J3046" i="3"/>
  <c r="K3046" i="3"/>
  <c r="J3047" i="3"/>
  <c r="K3047" i="3"/>
  <c r="J3048" i="3"/>
  <c r="K3048" i="3"/>
  <c r="J3049" i="3"/>
  <c r="K3049" i="3"/>
  <c r="J3050" i="3"/>
  <c r="K3050" i="3"/>
  <c r="J3051" i="3"/>
  <c r="K3051" i="3"/>
  <c r="J3052" i="3"/>
  <c r="K3052" i="3"/>
  <c r="J3053" i="3"/>
  <c r="K3053" i="3"/>
  <c r="J3054" i="3"/>
  <c r="K3054" i="3"/>
  <c r="J3055" i="3"/>
  <c r="K3055" i="3"/>
  <c r="J3056" i="3"/>
  <c r="K3056" i="3"/>
  <c r="J3057" i="3"/>
  <c r="K3057" i="3"/>
  <c r="J3058" i="3"/>
  <c r="K3058" i="3"/>
  <c r="J3059" i="3"/>
  <c r="K3059" i="3"/>
  <c r="J3060" i="3"/>
  <c r="K3060" i="3"/>
  <c r="J3061" i="3"/>
  <c r="K3061" i="3"/>
  <c r="J3062" i="3"/>
  <c r="K3062" i="3"/>
  <c r="J3063" i="3"/>
  <c r="K3063" i="3"/>
  <c r="J3064" i="3"/>
  <c r="K3064" i="3"/>
  <c r="J3065" i="3"/>
  <c r="K3065" i="3"/>
  <c r="J3066" i="3"/>
  <c r="K3066" i="3"/>
  <c r="J3067" i="3"/>
  <c r="K3067" i="3"/>
  <c r="J3068" i="3"/>
  <c r="K3068" i="3"/>
  <c r="J3069" i="3"/>
  <c r="K3069" i="3"/>
  <c r="J3070" i="3"/>
  <c r="K3070" i="3"/>
  <c r="J3071" i="3"/>
  <c r="K3071" i="3"/>
  <c r="J3072" i="3"/>
  <c r="K3072" i="3"/>
  <c r="J3073" i="3"/>
  <c r="K3073" i="3"/>
  <c r="J3074" i="3"/>
  <c r="K3074" i="3"/>
  <c r="J3075" i="3"/>
  <c r="K3075" i="3"/>
  <c r="J3076" i="3"/>
  <c r="K3076" i="3"/>
  <c r="J3077" i="3"/>
  <c r="K3077" i="3"/>
  <c r="J3078" i="3"/>
  <c r="K3078" i="3"/>
  <c r="J3079" i="3"/>
  <c r="K3079" i="3"/>
  <c r="J3080" i="3"/>
  <c r="K3080" i="3"/>
  <c r="J3081" i="3"/>
  <c r="K3081" i="3"/>
  <c r="J3082" i="3"/>
  <c r="K3082" i="3"/>
  <c r="J3083" i="3"/>
  <c r="K3083" i="3"/>
  <c r="J3084" i="3"/>
  <c r="K3084" i="3"/>
  <c r="J3085" i="3"/>
  <c r="K3085" i="3"/>
  <c r="J3086" i="3"/>
  <c r="K3086" i="3"/>
  <c r="J3087" i="3"/>
  <c r="K3087" i="3"/>
  <c r="J3088" i="3"/>
  <c r="K3088" i="3"/>
  <c r="J3089" i="3"/>
  <c r="K3089" i="3"/>
  <c r="J3090" i="3"/>
  <c r="K3090" i="3"/>
  <c r="J3091" i="3"/>
  <c r="K3091" i="3"/>
  <c r="J3092" i="3"/>
  <c r="K3092" i="3"/>
  <c r="J3093" i="3"/>
  <c r="K3093" i="3"/>
  <c r="J3094" i="3"/>
  <c r="K3094" i="3"/>
  <c r="J3095" i="3"/>
  <c r="K3095" i="3"/>
  <c r="J3096" i="3"/>
  <c r="K3096" i="3"/>
  <c r="J3097" i="3"/>
  <c r="K3097" i="3"/>
  <c r="J3098" i="3"/>
  <c r="K3098" i="3"/>
  <c r="J3099" i="3"/>
  <c r="K3099" i="3"/>
  <c r="J3100" i="3"/>
  <c r="K3100" i="3"/>
  <c r="J3101" i="3"/>
  <c r="K3101" i="3"/>
  <c r="J3102" i="3"/>
  <c r="K3102" i="3"/>
  <c r="J3103" i="3"/>
  <c r="K3103" i="3"/>
  <c r="J3104" i="3"/>
  <c r="K3104" i="3"/>
  <c r="J3105" i="3"/>
  <c r="K3105" i="3"/>
  <c r="J3106" i="3"/>
  <c r="K3106" i="3"/>
  <c r="J3107" i="3"/>
  <c r="K3107" i="3"/>
  <c r="J3108" i="3"/>
  <c r="K3108" i="3"/>
  <c r="J3109" i="3"/>
  <c r="K3109" i="3"/>
  <c r="J3110" i="3"/>
  <c r="K3110" i="3"/>
  <c r="J3111" i="3"/>
  <c r="K3111" i="3"/>
  <c r="J3112" i="3"/>
  <c r="K3112" i="3"/>
  <c r="J3113" i="3"/>
  <c r="K3113" i="3"/>
  <c r="J3114" i="3"/>
  <c r="K3114" i="3"/>
  <c r="J3115" i="3"/>
  <c r="K3115" i="3"/>
  <c r="J3116" i="3"/>
  <c r="K3116" i="3"/>
  <c r="J3117" i="3"/>
  <c r="K3117" i="3"/>
  <c r="J3118" i="3"/>
  <c r="K3118" i="3"/>
  <c r="J3119" i="3"/>
  <c r="K3119" i="3"/>
  <c r="J3120" i="3"/>
  <c r="K3120" i="3"/>
  <c r="J3121" i="3"/>
  <c r="K3121" i="3"/>
  <c r="J3122" i="3"/>
  <c r="K3122" i="3"/>
  <c r="J3123" i="3"/>
  <c r="K3123" i="3"/>
  <c r="J3124" i="3"/>
  <c r="K3124" i="3"/>
  <c r="J3125" i="3"/>
  <c r="K3125" i="3"/>
  <c r="J3126" i="3"/>
  <c r="K3126" i="3"/>
  <c r="J3127" i="3"/>
  <c r="K3127" i="3"/>
  <c r="J3128" i="3"/>
  <c r="K3128" i="3"/>
  <c r="J3129" i="3"/>
  <c r="K3129" i="3"/>
  <c r="J3130" i="3"/>
  <c r="K3130" i="3"/>
  <c r="J3131" i="3"/>
  <c r="K3131" i="3"/>
  <c r="J3132" i="3"/>
  <c r="K3132" i="3"/>
  <c r="J3133" i="3"/>
  <c r="K3133" i="3"/>
  <c r="J3134" i="3"/>
  <c r="K3134" i="3"/>
  <c r="J3135" i="3"/>
  <c r="K3135" i="3"/>
  <c r="J3136" i="3"/>
  <c r="K3136" i="3"/>
  <c r="J3137" i="3"/>
  <c r="K3137" i="3"/>
  <c r="J3138" i="3"/>
  <c r="K3138" i="3"/>
  <c r="J3139" i="3"/>
  <c r="K3139" i="3"/>
  <c r="J3140" i="3"/>
  <c r="K3140" i="3"/>
  <c r="J3141" i="3"/>
  <c r="K3141" i="3"/>
  <c r="J3142" i="3"/>
  <c r="K3142" i="3"/>
  <c r="J3143" i="3"/>
  <c r="K3143" i="3"/>
  <c r="J3144" i="3"/>
  <c r="K3144" i="3"/>
  <c r="J3145" i="3"/>
  <c r="K3145" i="3"/>
  <c r="J3146" i="3"/>
  <c r="K3146" i="3"/>
  <c r="J3147" i="3"/>
  <c r="K3147" i="3"/>
  <c r="J3148" i="3"/>
  <c r="K3148" i="3"/>
  <c r="J3149" i="3"/>
  <c r="K3149" i="3"/>
  <c r="J3150" i="3"/>
  <c r="K3150" i="3"/>
  <c r="J3151" i="3"/>
  <c r="K3151" i="3"/>
  <c r="J3152" i="3"/>
  <c r="K3152" i="3"/>
  <c r="J3153" i="3"/>
  <c r="K3153" i="3"/>
  <c r="J3154" i="3"/>
  <c r="K3154" i="3"/>
  <c r="J3155" i="3"/>
  <c r="K3155" i="3"/>
  <c r="J3156" i="3"/>
  <c r="K3156" i="3"/>
  <c r="J3157" i="3"/>
  <c r="K3157" i="3"/>
  <c r="J3158" i="3"/>
  <c r="K3158" i="3"/>
  <c r="J3159" i="3"/>
  <c r="K3159" i="3"/>
  <c r="J3160" i="3"/>
  <c r="K3160" i="3"/>
  <c r="J3161" i="3"/>
  <c r="K3161" i="3"/>
  <c r="J3162" i="3"/>
  <c r="K3162" i="3"/>
  <c r="J3163" i="3"/>
  <c r="K3163" i="3"/>
  <c r="J3164" i="3"/>
  <c r="K3164" i="3"/>
  <c r="J3165" i="3"/>
  <c r="K3165" i="3"/>
  <c r="J3166" i="3"/>
  <c r="K3166" i="3"/>
  <c r="J3167" i="3"/>
  <c r="K3167" i="3"/>
  <c r="J3168" i="3"/>
  <c r="K3168" i="3"/>
  <c r="J3169" i="3"/>
  <c r="K3169" i="3"/>
  <c r="J3170" i="3"/>
  <c r="K3170" i="3"/>
  <c r="J3171" i="3"/>
  <c r="K3171" i="3"/>
  <c r="J3172" i="3"/>
  <c r="K3172" i="3"/>
  <c r="J3173" i="3"/>
  <c r="K3173" i="3"/>
  <c r="J3174" i="3"/>
  <c r="K3174" i="3"/>
  <c r="J3175" i="3"/>
  <c r="K3175" i="3"/>
  <c r="J3176" i="3"/>
  <c r="K3176" i="3"/>
  <c r="J3177" i="3"/>
  <c r="K3177" i="3"/>
  <c r="J3178" i="3"/>
  <c r="K3178" i="3"/>
  <c r="J3179" i="3"/>
  <c r="K3179" i="3"/>
  <c r="J3180" i="3"/>
  <c r="K3180" i="3"/>
  <c r="J3181" i="3"/>
  <c r="K3181" i="3"/>
  <c r="J3182" i="3"/>
  <c r="K3182" i="3"/>
  <c r="J3183" i="3"/>
  <c r="K3183" i="3"/>
  <c r="J3184" i="3"/>
  <c r="K3184" i="3"/>
  <c r="J3185" i="3"/>
  <c r="K3185" i="3"/>
  <c r="J3186" i="3"/>
  <c r="K3186" i="3"/>
  <c r="J3187" i="3"/>
  <c r="K3187" i="3"/>
  <c r="J3188" i="3"/>
  <c r="K3188" i="3"/>
  <c r="J3189" i="3"/>
  <c r="K3189" i="3"/>
  <c r="J3190" i="3"/>
  <c r="K3190" i="3"/>
  <c r="J3191" i="3"/>
  <c r="K3191" i="3"/>
  <c r="J3192" i="3"/>
  <c r="K3192" i="3"/>
  <c r="J3193" i="3"/>
  <c r="K3193" i="3"/>
  <c r="J3194" i="3"/>
  <c r="K3194" i="3"/>
  <c r="J3195" i="3"/>
  <c r="K3195" i="3"/>
  <c r="J3196" i="3"/>
  <c r="K3196" i="3"/>
  <c r="J3197" i="3"/>
  <c r="K3197" i="3"/>
  <c r="J3198" i="3"/>
  <c r="K3198" i="3"/>
  <c r="J3199" i="3"/>
  <c r="K3199" i="3"/>
  <c r="J3200" i="3"/>
  <c r="K3200" i="3"/>
  <c r="J3201" i="3"/>
  <c r="K3201" i="3"/>
  <c r="J3202" i="3"/>
  <c r="K3202" i="3"/>
  <c r="J3203" i="3"/>
  <c r="K3203" i="3"/>
  <c r="J3204" i="3"/>
  <c r="K3204" i="3"/>
  <c r="J3205" i="3"/>
  <c r="K3205" i="3"/>
  <c r="J3206" i="3"/>
  <c r="K3206" i="3"/>
  <c r="J3207" i="3"/>
  <c r="K3207" i="3"/>
  <c r="J3208" i="3"/>
  <c r="K3208" i="3"/>
  <c r="J3209" i="3"/>
  <c r="K3209" i="3"/>
  <c r="J3210" i="3"/>
  <c r="K3210" i="3"/>
  <c r="J3211" i="3"/>
  <c r="K3211" i="3"/>
  <c r="J3212" i="3"/>
  <c r="K3212" i="3"/>
  <c r="J3213" i="3"/>
  <c r="K3213" i="3"/>
  <c r="J3214" i="3"/>
  <c r="K3214" i="3"/>
  <c r="J3215" i="3"/>
  <c r="K3215" i="3"/>
  <c r="J3216" i="3"/>
  <c r="K3216" i="3"/>
  <c r="J3217" i="3"/>
  <c r="K3217" i="3"/>
  <c r="J3218" i="3"/>
  <c r="K3218" i="3"/>
  <c r="J3219" i="3"/>
  <c r="K3219" i="3"/>
  <c r="J3220" i="3"/>
  <c r="K3220" i="3"/>
  <c r="J3221" i="3"/>
  <c r="K3221" i="3"/>
  <c r="J3222" i="3"/>
  <c r="K3222" i="3"/>
  <c r="J3223" i="3"/>
  <c r="K3223" i="3"/>
  <c r="J3224" i="3"/>
  <c r="K3224" i="3"/>
  <c r="J3225" i="3"/>
  <c r="K3225" i="3"/>
  <c r="J3226" i="3"/>
  <c r="K3226" i="3"/>
  <c r="J3227" i="3"/>
  <c r="K3227" i="3"/>
  <c r="K4" i="3"/>
  <c r="J4" i="3"/>
  <c r="K3" i="3"/>
  <c r="J3" i="3"/>
  <c r="L3" i="2"/>
  <c r="C3" i="2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6" i="5"/>
  <c r="C5" i="5"/>
  <c r="C4" i="5"/>
  <c r="C3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5" i="4"/>
  <c r="C4" i="4"/>
  <c r="C3" i="4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5" i="3"/>
  <c r="H4" i="3"/>
  <c r="H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4" i="3"/>
  <c r="D3" i="3"/>
  <c r="E7" i="1"/>
  <c r="F7" i="1"/>
  <c r="F6" i="1"/>
  <c r="E6" i="1"/>
  <c r="C3" i="3"/>
  <c r="E3" i="4" l="1"/>
  <c r="G3" i="5"/>
  <c r="G3" i="1"/>
  <c r="A3" i="8"/>
  <c r="B3" i="8"/>
  <c r="F3" i="5"/>
  <c r="B3" i="4"/>
  <c r="D3" i="4"/>
  <c r="A3" i="4"/>
  <c r="I3" i="7"/>
  <c r="J3" i="7"/>
  <c r="K3" i="7"/>
  <c r="L3" i="7"/>
  <c r="M3" i="7"/>
  <c r="N3" i="7"/>
  <c r="O3" i="7"/>
  <c r="P3" i="7"/>
  <c r="B3" i="7"/>
  <c r="C3" i="7"/>
  <c r="D3" i="7"/>
  <c r="E3" i="7"/>
  <c r="F3" i="7"/>
  <c r="G3" i="7"/>
  <c r="H3" i="7"/>
  <c r="A3" i="7"/>
  <c r="C3" i="6"/>
  <c r="B3" i="6"/>
  <c r="A3" i="6"/>
  <c r="B3" i="5"/>
  <c r="D3" i="5"/>
  <c r="E3" i="5"/>
  <c r="A3" i="5"/>
  <c r="C3" i="1"/>
  <c r="B3" i="3" l="1"/>
  <c r="E3" i="3"/>
  <c r="G3" i="3"/>
  <c r="I3" i="3"/>
  <c r="A3" i="3"/>
  <c r="B3" i="2"/>
  <c r="D3" i="2"/>
  <c r="E3" i="2"/>
  <c r="F3" i="2"/>
  <c r="G3" i="2"/>
  <c r="H3" i="2"/>
  <c r="I3" i="2"/>
  <c r="J3" i="2"/>
  <c r="K3" i="2"/>
  <c r="A3" i="2"/>
  <c r="A3" i="1"/>
  <c r="B3" i="1"/>
  <c r="E3" i="1"/>
  <c r="F3" i="1"/>
  <c r="D3" i="1"/>
</calcChain>
</file>

<file path=xl/sharedStrings.xml><?xml version="1.0" encoding="utf-8"?>
<sst xmlns="http://schemas.openxmlformats.org/spreadsheetml/2006/main" count="8785" uniqueCount="484">
  <si>
    <t>PROJ_NAME</t>
  </si>
  <si>
    <t>PROJ_LOC</t>
  </si>
  <si>
    <t>x</t>
  </si>
  <si>
    <t>LOCA_NATN</t>
  </si>
  <si>
    <t>LOCA_NATE</t>
  </si>
  <si>
    <t>ft</t>
  </si>
  <si>
    <t>LOCA_ID</t>
  </si>
  <si>
    <t>LOCA_TYPE</t>
  </si>
  <si>
    <t>LOCA_GL</t>
  </si>
  <si>
    <t>SCPT_DPTH</t>
  </si>
  <si>
    <t>SCPT_RES</t>
  </si>
  <si>
    <t>SCPT_FRES</t>
  </si>
  <si>
    <t>SCPT_PWP2</t>
  </si>
  <si>
    <t>SCPT_QT</t>
  </si>
  <si>
    <t>SCPT_BDEN</t>
  </si>
  <si>
    <t>SCPT_CPO</t>
  </si>
  <si>
    <t>SCPT_CPOD</t>
  </si>
  <si>
    <t>SCPT_QNET</t>
  </si>
  <si>
    <t>IVAN_DPTH</t>
  </si>
  <si>
    <t>IVAN_TYPE</t>
  </si>
  <si>
    <t>IVAN_IVAN</t>
  </si>
  <si>
    <t>ksf</t>
  </si>
  <si>
    <t>kPa</t>
  </si>
  <si>
    <t>MPa</t>
  </si>
  <si>
    <t>pcf</t>
  </si>
  <si>
    <t>IVAN_IVAR</t>
  </si>
  <si>
    <t>IDEN_DPTH</t>
  </si>
  <si>
    <t>IDEN_MC</t>
  </si>
  <si>
    <t>SPEC_DPTH</t>
  </si>
  <si>
    <t>LLPL_LL</t>
  </si>
  <si>
    <t>LLPL_PL</t>
  </si>
  <si>
    <t>%</t>
  </si>
  <si>
    <t>LOCA_FDEO</t>
  </si>
  <si>
    <t>m</t>
  </si>
  <si>
    <t>TRIT_CU</t>
  </si>
  <si>
    <t>GEOL_TOP</t>
  </si>
  <si>
    <t>GEOL_SUW</t>
  </si>
  <si>
    <t>kN/m3</t>
  </si>
  <si>
    <t>GEOL_SUW_LE</t>
  </si>
  <si>
    <t>GEOL_SUW_BE</t>
  </si>
  <si>
    <t>GEOL_SUW_HE</t>
  </si>
  <si>
    <t>PROJ_ID</t>
  </si>
  <si>
    <t>GEOL_SU</t>
  </si>
  <si>
    <t>psf</t>
  </si>
  <si>
    <t>GEOL_SU_LE</t>
  </si>
  <si>
    <t>GEOL_SU_BE</t>
  </si>
  <si>
    <t>GEOL_SU_HE</t>
  </si>
  <si>
    <t>LLPL_PI</t>
  </si>
  <si>
    <t>LOCA_LOCA</t>
  </si>
  <si>
    <t>in</t>
  </si>
  <si>
    <t>LLPL_LI</t>
  </si>
  <si>
    <t>IDEN_IDEN</t>
  </si>
  <si>
    <t>Argos</t>
  </si>
  <si>
    <t>Green Canyon</t>
  </si>
  <si>
    <t>BH</t>
  </si>
  <si>
    <t>CPT</t>
  </si>
  <si>
    <t>MD2-BH-21A</t>
  </si>
  <si>
    <t>MD2-BH-21B</t>
  </si>
  <si>
    <t>MD2-BH-24A</t>
  </si>
  <si>
    <t>MD2-BH-03A</t>
  </si>
  <si>
    <t>MD2-BH-03B</t>
  </si>
  <si>
    <t>MD2-BH-01A</t>
  </si>
  <si>
    <t>MD2-BH-29A</t>
  </si>
  <si>
    <t>MD2-BH-29B</t>
  </si>
  <si>
    <t>MD2-BH-28A</t>
  </si>
  <si>
    <t>MD2-BH-28B</t>
  </si>
  <si>
    <t>MD2-BH-20A</t>
  </si>
  <si>
    <t>MD2-BH-31A</t>
  </si>
  <si>
    <t>MD2-BH-06A</t>
  </si>
  <si>
    <t>MD2-BH-41A</t>
  </si>
  <si>
    <t>MD2-BH-41B</t>
  </si>
  <si>
    <t>MD2-BH-42A</t>
  </si>
  <si>
    <t>MD2-BH-27A</t>
  </si>
  <si>
    <t>MD2-BH-51A</t>
  </si>
  <si>
    <t>MD2-BH-51B</t>
  </si>
  <si>
    <t>MD2-BH-52A</t>
  </si>
  <si>
    <t>MD2-BH-53A</t>
  </si>
  <si>
    <t>MD2-BH-74A</t>
  </si>
  <si>
    <t>MD2-BH-73A</t>
  </si>
  <si>
    <t>MD2-CPT-13A</t>
  </si>
  <si>
    <t>MD2-CPT-12A</t>
  </si>
  <si>
    <t>MD2-CPT-11A</t>
  </si>
  <si>
    <t>MD2-CPT-10A</t>
  </si>
  <si>
    <t>MD2-CPT-02A</t>
  </si>
  <si>
    <t>MD2-CPT-01A</t>
  </si>
  <si>
    <t>MD2-CPT-05A</t>
  </si>
  <si>
    <t>MD2-CPT-04A</t>
  </si>
  <si>
    <t>MD2-CPT-09A</t>
  </si>
  <si>
    <t>MD2-JPC-03-S16</t>
  </si>
  <si>
    <t>MD2-JPC-06-S16</t>
  </si>
  <si>
    <t>MD2-JPC-09-S16</t>
  </si>
  <si>
    <t>MD2-JPC-109-F</t>
  </si>
  <si>
    <t>MD2-JPC-10-S16</t>
  </si>
  <si>
    <t>MD2-JPC-12-AE</t>
  </si>
  <si>
    <t>MD2-JPC-19-S15-16</t>
  </si>
  <si>
    <t>MD2-JPC-21-S15-16</t>
  </si>
  <si>
    <t>MD2-JPC-23-S15</t>
  </si>
  <si>
    <t>MD2-JPC-28-S14-15</t>
  </si>
  <si>
    <t>MD2-JPC-30-AE</t>
  </si>
  <si>
    <t>MD2-JPC-32-S14</t>
  </si>
  <si>
    <t>MD2-JPC-38-AE</t>
  </si>
  <si>
    <t>MD2-JPC-39-AE</t>
  </si>
  <si>
    <t>MD2-JPC-40-S14</t>
  </si>
  <si>
    <t>MD2-JPC-43-FF</t>
  </si>
  <si>
    <t>MD2-JPC-44-AE</t>
  </si>
  <si>
    <t>MD2-JPC-45-S13</t>
  </si>
  <si>
    <t>MD2-JPC-66-S12</t>
  </si>
  <si>
    <t>MD2-JPC-67-S12</t>
  </si>
  <si>
    <t>MD2-JPC-68-BE</t>
  </si>
  <si>
    <t>MD2-JPC-69-AE</t>
  </si>
  <si>
    <t>MD2-JPC-71-S11</t>
  </si>
  <si>
    <t>MD2-JPC-73-BE</t>
  </si>
  <si>
    <t>MD2-JPC-78-AE</t>
  </si>
  <si>
    <t>MD2-JPC-79-AE</t>
  </si>
  <si>
    <t>MD2-JPC-81-AE</t>
  </si>
  <si>
    <t>MD2-JPC-83-S12</t>
  </si>
  <si>
    <t>JPC</t>
  </si>
  <si>
    <t>NO</t>
  </si>
  <si>
    <t>YES</t>
  </si>
  <si>
    <t>MD2-PC-01-AE</t>
  </si>
  <si>
    <t>MD2-PC-02-S16</t>
  </si>
  <si>
    <t>MD2-PC-05-S16</t>
  </si>
  <si>
    <t>MD2-PC-07-AE</t>
  </si>
  <si>
    <t>MD2-PC-08-AE</t>
  </si>
  <si>
    <t>MD2-PC-100-BE</t>
  </si>
  <si>
    <t>MD2-PC-101-BE</t>
  </si>
  <si>
    <t>MD2-PC-102-BE</t>
  </si>
  <si>
    <t>MD2-PC-104-BE</t>
  </si>
  <si>
    <t>MD2-PC-106-S10</t>
  </si>
  <si>
    <t>MD2-PC-107-F</t>
  </si>
  <si>
    <t>MD2-PC-108-F</t>
  </si>
  <si>
    <t>MD2-PC-110-BE</t>
  </si>
  <si>
    <t>MD2-PC-114-F</t>
  </si>
  <si>
    <t>MD2-PC-116-F</t>
  </si>
  <si>
    <t>MD2-PC-11-AE</t>
  </si>
  <si>
    <t>MD2-PC-120-F</t>
  </si>
  <si>
    <t>MD2-PC-126-F</t>
  </si>
  <si>
    <t>MD2-PC-128-S12</t>
  </si>
  <si>
    <t>MD2-PC-129-S16</t>
  </si>
  <si>
    <t>MD2-PC-130-S11</t>
  </si>
  <si>
    <t>MD2-PC-131-F</t>
  </si>
  <si>
    <t>MD2-PC-133-S15</t>
  </si>
  <si>
    <t>MD2-PC-134-AE</t>
  </si>
  <si>
    <t>MD2-PC-15-S15</t>
  </si>
  <si>
    <t>MD2-PC-16-S15-16</t>
  </si>
  <si>
    <t>MD2-PC-22-AE</t>
  </si>
  <si>
    <t>MD2-PC-24-S15</t>
  </si>
  <si>
    <t>MD2-PC-26-AE</t>
  </si>
  <si>
    <t>MD2-PC-29-AE</t>
  </si>
  <si>
    <t>MD2-PC-31-S14</t>
  </si>
  <si>
    <t>MD2-PC-33-F</t>
  </si>
  <si>
    <t>MD2-PC-34-F</t>
  </si>
  <si>
    <t>MD2-PC-36-F</t>
  </si>
  <si>
    <t>MD2-PC-42-S14</t>
  </si>
  <si>
    <t>MD2-PC-46-S13</t>
  </si>
  <si>
    <t>MD2-PC-47-FF</t>
  </si>
  <si>
    <t>MD2-PC-48-S13</t>
  </si>
  <si>
    <t>MD2-PC-49-S13</t>
  </si>
  <si>
    <t>MD2-PC-50-S13</t>
  </si>
  <si>
    <t>MD2-PC-51-F</t>
  </si>
  <si>
    <t>MD2-PC-52-F</t>
  </si>
  <si>
    <t>MD2-PC-53-S12</t>
  </si>
  <si>
    <t>MD2-PC-59-F</t>
  </si>
  <si>
    <t>MD2-PC-60-F</t>
  </si>
  <si>
    <t>MD2-PC-61-AE</t>
  </si>
  <si>
    <t>MD2-PC-62-S12</t>
  </si>
  <si>
    <t>MD2-PC-63-S12</t>
  </si>
  <si>
    <t>MD2-PC-64-S12</t>
  </si>
  <si>
    <t>MD2-PC-70-S11</t>
  </si>
  <si>
    <t>MD2-PC-72-BE</t>
  </si>
  <si>
    <t>MD2-PC-75-S11</t>
  </si>
  <si>
    <t>MD2-PC-76-S11</t>
  </si>
  <si>
    <t>MD2-PC-77-AE</t>
  </si>
  <si>
    <t>MD2-PC-80-AE</t>
  </si>
  <si>
    <t>MD2-PC-84-AE</t>
  </si>
  <si>
    <t>MD2-PC-85-AE</t>
  </si>
  <si>
    <t>MD2-PC-86-AE</t>
  </si>
  <si>
    <t>MD2-PC-87-AE</t>
  </si>
  <si>
    <t>MD2-PC-95-S16</t>
  </si>
  <si>
    <t>MD2-PC-96-BE</t>
  </si>
  <si>
    <t>MD2-PC-98-BE</t>
  </si>
  <si>
    <t>MD2-PC-99-FF</t>
  </si>
  <si>
    <t>PC</t>
  </si>
  <si>
    <t>DC6</t>
  </si>
  <si>
    <t>DC</t>
  </si>
  <si>
    <t>DC4</t>
  </si>
  <si>
    <t>nan</t>
  </si>
  <si>
    <t>ASWX24-CPT1</t>
  </si>
  <si>
    <t>ASWX24-BH1</t>
  </si>
  <si>
    <t>GC868</t>
  </si>
  <si>
    <t>MDP2-B-60A</t>
  </si>
  <si>
    <t>GC870</t>
  </si>
  <si>
    <t>TV</t>
  </si>
  <si>
    <t>MDP2-JPC-06-S16</t>
  </si>
  <si>
    <t>MDP2-JPC-10-S16</t>
  </si>
  <si>
    <t>MDP2-JPC-21-S15-16</t>
  </si>
  <si>
    <t>MDP2-JPC-23-S15</t>
  </si>
  <si>
    <t>MDP2-JPC-250</t>
  </si>
  <si>
    <t>MDP2-JPC-251B</t>
  </si>
  <si>
    <t>MDP2-JPC-252</t>
  </si>
  <si>
    <t>MDP2-JPC-28-S14-15</t>
  </si>
  <si>
    <t>MDP2-JPC-30-AE</t>
  </si>
  <si>
    <t>MDP2-JPC-32-S14</t>
  </si>
  <si>
    <t>MDP2-JPC-38-AE</t>
  </si>
  <si>
    <t>MDP2-JPC-39-AE</t>
  </si>
  <si>
    <t>MDP2-JPC-40-S14</t>
  </si>
  <si>
    <t>MDP2-JPC-45-S13</t>
  </si>
  <si>
    <t>MDP2-JPC-69-AE</t>
  </si>
  <si>
    <t>MDP2-JPC-83-S12</t>
  </si>
  <si>
    <t>MDP2-PC-01-AE</t>
  </si>
  <si>
    <t>MDP2-PC-02-S16</t>
  </si>
  <si>
    <t>MDP2-PC-05-S16</t>
  </si>
  <si>
    <t>MDP2-PC-07-AE</t>
  </si>
  <si>
    <t>MDP2-PC-08-AE</t>
  </si>
  <si>
    <t>MDP2-PC-100-BE</t>
  </si>
  <si>
    <t>MDP2-PC-101-BE</t>
  </si>
  <si>
    <t>MDP2-PC-102-BE</t>
  </si>
  <si>
    <t>MDP2-PC-104-BE</t>
  </si>
  <si>
    <t>MDP2-PC-106-S10</t>
  </si>
  <si>
    <t>MDP2-PC-11-AE</t>
  </si>
  <si>
    <t>MDP2-PC-128-S12</t>
  </si>
  <si>
    <t>MDP2-PC-129-S16</t>
  </si>
  <si>
    <t>MDP2-PC-129-S16-2</t>
  </si>
  <si>
    <t>MDP2-PC-130-S11</t>
  </si>
  <si>
    <t>MDP2-PC-133-S15</t>
  </si>
  <si>
    <t>MDP2-PC-136-AE</t>
  </si>
  <si>
    <t>MDP2-PC-15-S15</t>
  </si>
  <si>
    <t>MDP2-PC-16-S15-16</t>
  </si>
  <si>
    <t>MDP2-PC-204B</t>
  </si>
  <si>
    <t>MDP2-PC-205</t>
  </si>
  <si>
    <t>MDP2-PC-206</t>
  </si>
  <si>
    <t>MDP2-PC-207B</t>
  </si>
  <si>
    <t>MDP2-PC-209</t>
  </si>
  <si>
    <t>MDP2-PC-211</t>
  </si>
  <si>
    <t>MDP2-PC-216</t>
  </si>
  <si>
    <t>MDP2-PC-218</t>
  </si>
  <si>
    <t>MDP2-PC-22-AE</t>
  </si>
  <si>
    <t>MDP2-PC-220</t>
  </si>
  <si>
    <t>MDP2-PC-223</t>
  </si>
  <si>
    <t>MDP2-PC-227</t>
  </si>
  <si>
    <t>MDP2-PC-237</t>
  </si>
  <si>
    <t>MDP2-PC-24-S15</t>
  </si>
  <si>
    <t>MDP2-PC-247</t>
  </si>
  <si>
    <t>MDP2-PC-249</t>
  </si>
  <si>
    <t>MDP2-PC-259</t>
  </si>
  <si>
    <t>MDP2-PC-26-AE</t>
  </si>
  <si>
    <t>MDP2-PC-270</t>
  </si>
  <si>
    <t>MDP2-PC-272</t>
  </si>
  <si>
    <t>MDP2-PC-273</t>
  </si>
  <si>
    <t>MDP2-PC-274</t>
  </si>
  <si>
    <t>MDP2-PC-275</t>
  </si>
  <si>
    <t>MDP2-PC-276</t>
  </si>
  <si>
    <t>MDP2-PC-277</t>
  </si>
  <si>
    <t>MDP2-PC-278</t>
  </si>
  <si>
    <t>MDP2-PC-279</t>
  </si>
  <si>
    <t>MDP2-PC-280</t>
  </si>
  <si>
    <t>MDP2-PC-281</t>
  </si>
  <si>
    <t>MDP2-PC-282</t>
  </si>
  <si>
    <t>MDP2-PC-283B</t>
  </si>
  <si>
    <t>MDP2-PC-284</t>
  </si>
  <si>
    <t>MDP2-PC-285</t>
  </si>
  <si>
    <t>MDP2-PC-286</t>
  </si>
  <si>
    <t>MDP2-PC-287</t>
  </si>
  <si>
    <t>MDP2-PC-288</t>
  </si>
  <si>
    <t>MDP2-PC-29-AE</t>
  </si>
  <si>
    <t>MDP2-PC-31-S14</t>
  </si>
  <si>
    <t>MDP2-PC-42-AE</t>
  </si>
  <si>
    <t>MDP2-PC-47-FF</t>
  </si>
  <si>
    <t>MDP2-PC-48-S13</t>
  </si>
  <si>
    <t>MDP2-PC-49-S13</t>
  </si>
  <si>
    <t>MDP2-PC-50-S13</t>
  </si>
  <si>
    <t>MDP2-PC-53-S12</t>
  </si>
  <si>
    <t>MDP2-PC-61-AE</t>
  </si>
  <si>
    <t>MDP2-PC-62-S12</t>
  </si>
  <si>
    <t>MDP2-PC-63-S12</t>
  </si>
  <si>
    <t>MDP2-PC-64-S12</t>
  </si>
  <si>
    <t>MDP2-PC-66-S12</t>
  </si>
  <si>
    <t>MDP2-PC-70-S11</t>
  </si>
  <si>
    <t>MDP2-PC-75-S11</t>
  </si>
  <si>
    <t>MDP2-PC-77-AE</t>
  </si>
  <si>
    <t>MDP2-PC-80-AE</t>
  </si>
  <si>
    <t>MDP2-PC-95-S16</t>
  </si>
  <si>
    <t>MDP2-PC-96-BE</t>
  </si>
  <si>
    <t>MDP2-PC-98-BE</t>
  </si>
  <si>
    <t>MDP2-PC-99-FF</t>
  </si>
  <si>
    <t>MDP2-X-200</t>
  </si>
  <si>
    <t>MDP2-X-201</t>
  </si>
  <si>
    <t>MDP2-X-202A</t>
  </si>
  <si>
    <t>MDP2-X-214</t>
  </si>
  <si>
    <t>MDP2-X-217</t>
  </si>
  <si>
    <t>MDP2-X-221</t>
  </si>
  <si>
    <t>MDP2-X-222</t>
  </si>
  <si>
    <t>MDP2-X-226</t>
  </si>
  <si>
    <t>MDP2-X-228</t>
  </si>
  <si>
    <t>MDP2-X-229</t>
  </si>
  <si>
    <t>MDP2-X-230</t>
  </si>
  <si>
    <t>MDP2-X-231</t>
  </si>
  <si>
    <t>MDP2-X-232B</t>
  </si>
  <si>
    <t>MDP2-X-240</t>
  </si>
  <si>
    <t>MDP2-X-253</t>
  </si>
  <si>
    <t>MDP2-X-254</t>
  </si>
  <si>
    <t>MDP2-X-255</t>
  </si>
  <si>
    <t>MDP2-X-261B</t>
  </si>
  <si>
    <t>MDP2-X-263</t>
  </si>
  <si>
    <t>MDP2-X-88-BE</t>
  </si>
  <si>
    <t>MDP2-X-89-BE</t>
  </si>
  <si>
    <t>MDP2-B-01</t>
  </si>
  <si>
    <t>MDP2-B-03</t>
  </si>
  <si>
    <t>MDP2-B-06A</t>
  </si>
  <si>
    <t>MDP2-B-20A</t>
  </si>
  <si>
    <t>MDP2-B-21</t>
  </si>
  <si>
    <t>MDP2-B-24</t>
  </si>
  <si>
    <t>MDP2-B-27A</t>
  </si>
  <si>
    <t>MDP2-B-28</t>
  </si>
  <si>
    <t>MDP2-B-29</t>
  </si>
  <si>
    <t>MDP2-B-31</t>
  </si>
  <si>
    <t>MDP2-B-41A</t>
  </si>
  <si>
    <t>MDP2-B-42A</t>
  </si>
  <si>
    <t>MDP2-B-51A</t>
  </si>
  <si>
    <t>MDP2-B-52A</t>
  </si>
  <si>
    <t>MDP2-B-53A</t>
  </si>
  <si>
    <t>MDP2-B-61A</t>
  </si>
  <si>
    <t>MDP2-B-62A</t>
  </si>
  <si>
    <t>MDP2-B-73A</t>
  </si>
  <si>
    <t>MDP2-B-74A</t>
  </si>
  <si>
    <t>MV</t>
  </si>
  <si>
    <t>MDP2-JPC-03-S16</t>
  </si>
  <si>
    <t>MDP2-JPC-09-S16</t>
  </si>
  <si>
    <t>MDP2-JPC-12-AE</t>
  </si>
  <si>
    <t>MDP2-JPC-19-S15-16</t>
  </si>
  <si>
    <t>MDP2-JPC-43-FF</t>
  </si>
  <si>
    <t>MDP2-JPC-44-AE</t>
  </si>
  <si>
    <t>MDP2-JPC-68-BE</t>
  </si>
  <si>
    <t>MDP2-JPC-71-S11</t>
  </si>
  <si>
    <t>MDP2-JPC-72-BE</t>
  </si>
  <si>
    <t>MDP2-JPC-73-BE</t>
  </si>
  <si>
    <t>MDP2-JPC-78-AE</t>
  </si>
  <si>
    <t>MDP2-JPC-79-AE</t>
  </si>
  <si>
    <t>MDP2-JPC-81-AE</t>
  </si>
  <si>
    <t>MDP2-PC-120-F</t>
  </si>
  <si>
    <t>MDP2-PC-126-F</t>
  </si>
  <si>
    <t>MDP2-PC-139-F</t>
  </si>
  <si>
    <t>MDP2-PC-141-F</t>
  </si>
  <si>
    <t>MDP2-PC-143-F</t>
  </si>
  <si>
    <t>MDP2-PC-145-F</t>
  </si>
  <si>
    <t>MDP2-PC-51-F</t>
  </si>
  <si>
    <t>MDP2-PC-52-F</t>
  </si>
  <si>
    <t>MDP2-PC-59-F</t>
  </si>
  <si>
    <t>MDP2-PC-60-F</t>
  </si>
  <si>
    <t>MDP2-X-103-BE</t>
  </si>
  <si>
    <t>MDP2-X-105-BE</t>
  </si>
  <si>
    <t>MDP2-X-122-F</t>
  </si>
  <si>
    <t>MDP2-X-137-AE</t>
  </si>
  <si>
    <t>MDP2-X-138-BE</t>
  </si>
  <si>
    <t>MDP2-X-148-F</t>
  </si>
  <si>
    <t>MDP2-X-149-F</t>
  </si>
  <si>
    <t>MDP2-X-150-F</t>
  </si>
  <si>
    <t>MDP2-X-20-S15-16</t>
  </si>
  <si>
    <t>MDP2-X-219</t>
  </si>
  <si>
    <t>MDP2-X-239</t>
  </si>
  <si>
    <t>MDP2-X-242</t>
  </si>
  <si>
    <t>MDP2-X-243</t>
  </si>
  <si>
    <t>MDP2-X-244</t>
  </si>
  <si>
    <t>MDP2-X-248</t>
  </si>
  <si>
    <t>MDP2-X-25-S15</t>
  </si>
  <si>
    <t>MDP2-X-256</t>
  </si>
  <si>
    <t>MDP2-X-257</t>
  </si>
  <si>
    <t>MDP2-X-262B</t>
  </si>
  <si>
    <t>MDP2-X-74-BE</t>
  </si>
  <si>
    <t>MDP2-X-92-AE</t>
  </si>
  <si>
    <t>MDP2_JPC_23_S15</t>
  </si>
  <si>
    <t>MDP2_JPC_30_AE</t>
  </si>
  <si>
    <t>MDP2_JPC_32_S14</t>
  </si>
  <si>
    <t>MDP2_JPC_38_AE</t>
  </si>
  <si>
    <t>MDP2_JPC_39_AE</t>
  </si>
  <si>
    <t>MDP2_JPC_40_S14</t>
  </si>
  <si>
    <t>MDP2_JPC_45_S13</t>
  </si>
  <si>
    <t>MDP2_JPC_69_AE</t>
  </si>
  <si>
    <t>MDP2_JPC_83_S12</t>
  </si>
  <si>
    <t>MDP2_PC_01_AE</t>
  </si>
  <si>
    <t>MDP2_PC_02_S16</t>
  </si>
  <si>
    <t>MDP2_PC_07_AE</t>
  </si>
  <si>
    <t>MDP2_PC_08_AE</t>
  </si>
  <si>
    <t>MDP2_PC_11_AE</t>
  </si>
  <si>
    <t>MDP2_PC_128_S12</t>
  </si>
  <si>
    <t>MDP2_PC_22_AE</t>
  </si>
  <si>
    <t>MDP2_PC_42_AE</t>
  </si>
  <si>
    <t>MDP2_PC_62_S12</t>
  </si>
  <si>
    <t>MDP2_PC_64_S12</t>
  </si>
  <si>
    <t>MDP2-BC-200</t>
  </si>
  <si>
    <t>MDP2-BC-201</t>
  </si>
  <si>
    <t>MDP2-BC-202A</t>
  </si>
  <si>
    <t>MDP2-BC-214</t>
  </si>
  <si>
    <t>MDP2-BC-217</t>
  </si>
  <si>
    <t>MDP2-BC-221</t>
  </si>
  <si>
    <t>MDP2-BC-222</t>
  </si>
  <si>
    <t>MDP2-BC-226</t>
  </si>
  <si>
    <t>MDP2-BC-228</t>
  </si>
  <si>
    <t>MDP2-BC-229</t>
  </si>
  <si>
    <t>MDP2-BC-230</t>
  </si>
  <si>
    <t>MDP2-BC-231</t>
  </si>
  <si>
    <t>MDP2-BC-232B</t>
  </si>
  <si>
    <t>MDP2-BC-240</t>
  </si>
  <si>
    <t>MDP2-BC-253</t>
  </si>
  <si>
    <t>MDP2-BC-254</t>
  </si>
  <si>
    <t>MDP2-BC-255</t>
  </si>
  <si>
    <t>MDP2-BC-261B</t>
  </si>
  <si>
    <t>MDP2-BC-262B</t>
  </si>
  <si>
    <t>MDP2-BC-263</t>
  </si>
  <si>
    <t>MDP2-BH_1A</t>
  </si>
  <si>
    <t>MDP2-BH_3A</t>
  </si>
  <si>
    <t>MDP2-BH_6A</t>
  </si>
  <si>
    <t>MDP2-BH_21A</t>
  </si>
  <si>
    <t>MDP2-BH_24A</t>
  </si>
  <si>
    <t>MDP2-BH_28A</t>
  </si>
  <si>
    <t>MDP2-BH_29A</t>
  </si>
  <si>
    <t>MDP2-BH_41A</t>
  </si>
  <si>
    <t>MDP2-BH_41B</t>
  </si>
  <si>
    <t>MDP2-BH_52A</t>
  </si>
  <si>
    <t>MD2BH-60A</t>
  </si>
  <si>
    <t>MD2BH-61A</t>
  </si>
  <si>
    <t>MD2BH-62A</t>
  </si>
  <si>
    <t>MDP2-BH_73A</t>
  </si>
  <si>
    <t>MDP2-BH_74A</t>
  </si>
  <si>
    <t>MDP2_JPC_06_S16</t>
  </si>
  <si>
    <t>MDP2_JPC_10_S16</t>
  </si>
  <si>
    <t>MDP2_JPC_21_S15_16</t>
  </si>
  <si>
    <t>MDP2_JPC_28_S14_15</t>
  </si>
  <si>
    <t>MDP2_PC_05_S16</t>
  </si>
  <si>
    <t>MDP2_PC_100_BE</t>
  </si>
  <si>
    <t>MDP2_PC_101_BE</t>
  </si>
  <si>
    <t>MDP2_PC_102_BE</t>
  </si>
  <si>
    <t>MDP2_PC_104_BE</t>
  </si>
  <si>
    <t>MDP2_PC_106_S10</t>
  </si>
  <si>
    <t>MDP2_PC_129_S16_2</t>
  </si>
  <si>
    <t>MDP2_PC_130_S11</t>
  </si>
  <si>
    <t>MDP2_PC_133_S15</t>
  </si>
  <si>
    <t>MDP2_PC_136_AE</t>
  </si>
  <si>
    <t>MDP2_PC_15_S15</t>
  </si>
  <si>
    <t>MDP2_PC_16_S15_16</t>
  </si>
  <si>
    <t>MDP2_PC_24_S15</t>
  </si>
  <si>
    <t>MDP2_PC_26_AE</t>
  </si>
  <si>
    <t>MDP2_PC_29_AE</t>
  </si>
  <si>
    <t>MDP2_PC_31_S14</t>
  </si>
  <si>
    <t>MDP2_PC_47_FF</t>
  </si>
  <si>
    <t>MDP2_PC_48_S13</t>
  </si>
  <si>
    <t>MDP2_PC_49_S13</t>
  </si>
  <si>
    <t>MDP2_PC_50_S13</t>
  </si>
  <si>
    <t>MDP2_PC_61_AE</t>
  </si>
  <si>
    <t>MDP2_PC_75_S11</t>
  </si>
  <si>
    <t>MDP2_PC_95_S16</t>
  </si>
  <si>
    <t>MDP2_PC_96_BE</t>
  </si>
  <si>
    <t>MDP2_PC_98_BE</t>
  </si>
  <si>
    <t>MDP2_PC_99_FF</t>
  </si>
  <si>
    <t>MDP2_BC_103_BE</t>
  </si>
  <si>
    <t>MDP2_BC_105_BE</t>
  </si>
  <si>
    <t>MDP2_BC_122_F</t>
  </si>
  <si>
    <t>MDP2_BC_137_AE</t>
  </si>
  <si>
    <t>MDP2_BC_14_AE</t>
  </si>
  <si>
    <t>MDP2_BC_147_F</t>
  </si>
  <si>
    <t>MDP2_BC_148_F</t>
  </si>
  <si>
    <t>MDP2_BC_149_F</t>
  </si>
  <si>
    <t>MDP2_BC_150_F</t>
  </si>
  <si>
    <t>MDP2_BC_20_S15_16</t>
  </si>
  <si>
    <t>MDP2_BC_25_S15</t>
  </si>
  <si>
    <t>MDP2_BC_74_BE</t>
  </si>
  <si>
    <t>MDP2_BC_88_BE</t>
  </si>
  <si>
    <t>MDP2_BC_89_BE</t>
  </si>
  <si>
    <t>MDP2_BC_92_AE</t>
  </si>
  <si>
    <t>MDP2_BC_93_AE</t>
  </si>
  <si>
    <t>MDP2_BC_94_AE</t>
  </si>
  <si>
    <t>MDP2_BC_97_BE</t>
  </si>
  <si>
    <t>MDP2-BH_20A</t>
  </si>
  <si>
    <t>MDP2-BH_27A</t>
  </si>
  <si>
    <t>MDP2-BH_31A</t>
  </si>
  <si>
    <t>MDP2-BH_42A</t>
  </si>
  <si>
    <t>MDP2-BH_51A</t>
  </si>
  <si>
    <t>MDP2-BH_53A</t>
  </si>
  <si>
    <t>GC825</t>
  </si>
  <si>
    <t>GC869</t>
  </si>
  <si>
    <t>GC826</t>
  </si>
  <si>
    <t>DC1and2</t>
  </si>
  <si>
    <t>IVAN_TV</t>
  </si>
  <si>
    <t>IVAN_MV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</si>
</sst>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2" borderId="1" xfId="0" applyFill="1" applyBorder="1"/>
    <xf numFmtId="2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LOCA!$E$4:$E$132</c:f>
              <c:numCache>
                <c:formatCode>General</c:formatCode>
                <c:ptCount val="129"/>
                <c:pt idx="0">
                  <c:v>2491047</c:v>
                </c:pt>
                <c:pt idx="1">
                  <c:v>2491071</c:v>
                </c:pt>
                <c:pt idx="2">
                  <c:v>#N/A</c:v>
                </c:pt>
                <c:pt idx="3">
                  <c:v>#N/A</c:v>
                </c:pt>
                <c:pt idx="4" formatCode="0.00">
                  <c:v>2519824</c:v>
                </c:pt>
                <c:pt idx="5" formatCode="0.00">
                  <c:v>2517576</c:v>
                </c:pt>
                <c:pt idx="6" formatCode="0.00">
                  <c:v>2517532</c:v>
                </c:pt>
                <c:pt idx="7" formatCode="0.00">
                  <c:v>2503270</c:v>
                </c:pt>
                <c:pt idx="8" formatCode="0.00">
                  <c:v>2523372</c:v>
                </c:pt>
                <c:pt idx="9" formatCode="0.00">
                  <c:v>2518670</c:v>
                </c:pt>
                <c:pt idx="10" formatCode="0.00">
                  <c:v>2518689</c:v>
                </c:pt>
                <c:pt idx="11" formatCode="0.00">
                  <c:v>2517928</c:v>
                </c:pt>
                <c:pt idx="12" formatCode="0.00">
                  <c:v>2514132</c:v>
                </c:pt>
                <c:pt idx="13" formatCode="0.00">
                  <c:v>2509717</c:v>
                </c:pt>
                <c:pt idx="14" formatCode="0.00">
                  <c:v>2509681</c:v>
                </c:pt>
                <c:pt idx="15" formatCode="0.00">
                  <c:v>2510876</c:v>
                </c:pt>
                <c:pt idx="16" formatCode="0.00">
                  <c:v>2510926</c:v>
                </c:pt>
                <c:pt idx="17" formatCode="0.00">
                  <c:v>2512542</c:v>
                </c:pt>
                <c:pt idx="18" formatCode="0.00">
                  <c:v>2513611</c:v>
                </c:pt>
                <c:pt idx="19" formatCode="0.00">
                  <c:v>2513245</c:v>
                </c:pt>
                <c:pt idx="20" formatCode="0.00">
                  <c:v>2514105</c:v>
                </c:pt>
                <c:pt idx="21" formatCode="0.00">
                  <c:v>2502833</c:v>
                </c:pt>
                <c:pt idx="22" formatCode="0.00">
                  <c:v>2502839</c:v>
                </c:pt>
                <c:pt idx="23" formatCode="0.00">
                  <c:v>2502968</c:v>
                </c:pt>
                <c:pt idx="24" formatCode="0.00">
                  <c:v>2503838</c:v>
                </c:pt>
                <c:pt idx="25" formatCode="0.00">
                  <c:v>2524536</c:v>
                </c:pt>
                <c:pt idx="26" formatCode="0.00">
                  <c:v>2525483</c:v>
                </c:pt>
                <c:pt idx="27" formatCode="0.00">
                  <c:v>2521042</c:v>
                </c:pt>
                <c:pt idx="28" formatCode="0.00">
                  <c:v>2519222</c:v>
                </c:pt>
                <c:pt idx="29" formatCode="0.00">
                  <c:v>2519983</c:v>
                </c:pt>
                <c:pt idx="30" formatCode="0.00">
                  <c:v>2518821</c:v>
                </c:pt>
                <c:pt idx="31" formatCode="0.00">
                  <c:v>2516397</c:v>
                </c:pt>
                <c:pt idx="32" formatCode="0.00">
                  <c:v>2520931</c:v>
                </c:pt>
                <c:pt idx="33" formatCode="0.00">
                  <c:v>2520566</c:v>
                </c:pt>
                <c:pt idx="34" formatCode="0.00">
                  <c:v>2519529</c:v>
                </c:pt>
                <c:pt idx="35" formatCode="0.00">
                  <c:v>2518711</c:v>
                </c:pt>
                <c:pt idx="36">
                  <c:v>2507932.21</c:v>
                </c:pt>
                <c:pt idx="37">
                  <c:v>2513777.66</c:v>
                </c:pt>
                <c:pt idx="38">
                  <c:v>2509420.41</c:v>
                </c:pt>
                <c:pt idx="39">
                  <c:v>2511278.2400000002</c:v>
                </c:pt>
                <c:pt idx="40">
                  <c:v>2514332.75</c:v>
                </c:pt>
                <c:pt idx="41">
                  <c:v>2505121.14</c:v>
                </c:pt>
                <c:pt idx="42">
                  <c:v>2511640.56</c:v>
                </c:pt>
                <c:pt idx="43">
                  <c:v>2514621.1800000002</c:v>
                </c:pt>
                <c:pt idx="44">
                  <c:v>2510855.13</c:v>
                </c:pt>
                <c:pt idx="45">
                  <c:v>2514179.0499999998</c:v>
                </c:pt>
                <c:pt idx="46">
                  <c:v>2512295.5699999998</c:v>
                </c:pt>
                <c:pt idx="47">
                  <c:v>2515124.37</c:v>
                </c:pt>
                <c:pt idx="48">
                  <c:v>2513350.09</c:v>
                </c:pt>
                <c:pt idx="49">
                  <c:v>2514154.17</c:v>
                </c:pt>
                <c:pt idx="50">
                  <c:v>2514579.4</c:v>
                </c:pt>
                <c:pt idx="51">
                  <c:v>2518621.33</c:v>
                </c:pt>
                <c:pt idx="52">
                  <c:v>2513552.15</c:v>
                </c:pt>
                <c:pt idx="53">
                  <c:v>2516009.5699999998</c:v>
                </c:pt>
                <c:pt idx="54">
                  <c:v>2521240.66</c:v>
                </c:pt>
                <c:pt idx="55">
                  <c:v>2526929.7599999998</c:v>
                </c:pt>
                <c:pt idx="56">
                  <c:v>2526452.61</c:v>
                </c:pt>
                <c:pt idx="57">
                  <c:v>2520256.9500000002</c:v>
                </c:pt>
                <c:pt idx="58">
                  <c:v>2524407.3199999998</c:v>
                </c:pt>
                <c:pt idx="59">
                  <c:v>2528226.9</c:v>
                </c:pt>
                <c:pt idx="60">
                  <c:v>2513635.04</c:v>
                </c:pt>
                <c:pt idx="61">
                  <c:v>2514000.89</c:v>
                </c:pt>
                <c:pt idx="62">
                  <c:v>2524113.2599999998</c:v>
                </c:pt>
                <c:pt idx="63">
                  <c:v>2519247.58</c:v>
                </c:pt>
                <c:pt idx="64">
                  <c:v>2500895.83</c:v>
                </c:pt>
                <c:pt idx="65">
                  <c:v>2504915.29</c:v>
                </c:pt>
                <c:pt idx="66">
                  <c:v>2510510.2000000002</c:v>
                </c:pt>
                <c:pt idx="67">
                  <c:v>2503775.11</c:v>
                </c:pt>
                <c:pt idx="68">
                  <c:v>2503960.38</c:v>
                </c:pt>
                <c:pt idx="69">
                  <c:v>2522334.7599999998</c:v>
                </c:pt>
                <c:pt idx="70">
                  <c:v>2524170.2000000002</c:v>
                </c:pt>
                <c:pt idx="71">
                  <c:v>2526207.0699999998</c:v>
                </c:pt>
                <c:pt idx="72">
                  <c:v>2529525.33</c:v>
                </c:pt>
                <c:pt idx="73">
                  <c:v>2527787.69</c:v>
                </c:pt>
                <c:pt idx="74">
                  <c:v>2511392.6800000002</c:v>
                </c:pt>
                <c:pt idx="75">
                  <c:v>2511228.36</c:v>
                </c:pt>
                <c:pt idx="76">
                  <c:v>2528136.42</c:v>
                </c:pt>
                <c:pt idx="77">
                  <c:v>2513268.56</c:v>
                </c:pt>
                <c:pt idx="78">
                  <c:v>2512610.4900000002</c:v>
                </c:pt>
                <c:pt idx="79">
                  <c:v>2503449.69</c:v>
                </c:pt>
                <c:pt idx="80">
                  <c:v>2515239.6800000002</c:v>
                </c:pt>
                <c:pt idx="81">
                  <c:v>2517559.2799999998</c:v>
                </c:pt>
                <c:pt idx="82">
                  <c:v>2520997.4</c:v>
                </c:pt>
                <c:pt idx="83">
                  <c:v>2502615.89</c:v>
                </c:pt>
                <c:pt idx="84">
                  <c:v>2521961.0499999998</c:v>
                </c:pt>
                <c:pt idx="85">
                  <c:v>2507249.75</c:v>
                </c:pt>
                <c:pt idx="86">
                  <c:v>2508725.2799999998</c:v>
                </c:pt>
                <c:pt idx="87">
                  <c:v>2518346.27</c:v>
                </c:pt>
                <c:pt idx="88">
                  <c:v>2508619.14</c:v>
                </c:pt>
                <c:pt idx="89">
                  <c:v>2507824.5699999998</c:v>
                </c:pt>
                <c:pt idx="90">
                  <c:v>2509031.88</c:v>
                </c:pt>
                <c:pt idx="91">
                  <c:v>2510661.62</c:v>
                </c:pt>
                <c:pt idx="92">
                  <c:v>2511057.96</c:v>
                </c:pt>
                <c:pt idx="93">
                  <c:v>2511373.81</c:v>
                </c:pt>
                <c:pt idx="94">
                  <c:v>2513164.7799999998</c:v>
                </c:pt>
                <c:pt idx="95">
                  <c:v>2509729.5</c:v>
                </c:pt>
                <c:pt idx="96">
                  <c:v>2509022.5499999998</c:v>
                </c:pt>
                <c:pt idx="97">
                  <c:v>2509535.29</c:v>
                </c:pt>
                <c:pt idx="98">
                  <c:v>2515589.88</c:v>
                </c:pt>
                <c:pt idx="99">
                  <c:v>2517837.08</c:v>
                </c:pt>
                <c:pt idx="100">
                  <c:v>2520169.0499999998</c:v>
                </c:pt>
                <c:pt idx="101">
                  <c:v>2517042.88</c:v>
                </c:pt>
                <c:pt idx="102">
                  <c:v>2518968.84</c:v>
                </c:pt>
                <c:pt idx="103">
                  <c:v>2518760.0299999998</c:v>
                </c:pt>
                <c:pt idx="104">
                  <c:v>2515601.9700000002</c:v>
                </c:pt>
                <c:pt idx="105">
                  <c:v>2515907.5699999998</c:v>
                </c:pt>
                <c:pt idx="106">
                  <c:v>2520177.84</c:v>
                </c:pt>
                <c:pt idx="107">
                  <c:v>2518192.94</c:v>
                </c:pt>
                <c:pt idx="108">
                  <c:v>2518399.35</c:v>
                </c:pt>
                <c:pt idx="109">
                  <c:v>2518933.25</c:v>
                </c:pt>
                <c:pt idx="110">
                  <c:v>2519904</c:v>
                </c:pt>
                <c:pt idx="111">
                  <c:v>2519499.0699999998</c:v>
                </c:pt>
                <c:pt idx="112">
                  <c:v>2520637.4</c:v>
                </c:pt>
                <c:pt idx="113">
                  <c:v>2523291.4700000002</c:v>
                </c:pt>
                <c:pt idx="114">
                  <c:v>2527097.5</c:v>
                </c:pt>
                <c:pt idx="115">
                  <c:v>2524530.5299999998</c:v>
                </c:pt>
                <c:pt idx="116">
                  <c:v>2525393.27</c:v>
                </c:pt>
                <c:pt idx="117">
                  <c:v>2513063.11</c:v>
                </c:pt>
                <c:pt idx="118">
                  <c:v>2520372.59</c:v>
                </c:pt>
                <c:pt idx="119">
                  <c:v>2502594.09</c:v>
                </c:pt>
                <c:pt idx="120">
                  <c:v>2506799.9</c:v>
                </c:pt>
                <c:pt idx="121">
                  <c:v>2507946.87</c:v>
                </c:pt>
                <c:pt idx="122">
                  <c:v>2511208.63</c:v>
                </c:pt>
                <c:pt idx="123">
                  <c:v>2511751.16</c:v>
                </c:pt>
                <c:pt idx="124">
                  <c:v>2513481.77</c:v>
                </c:pt>
                <c:pt idx="125">
                  <c:v>2517706.2000000002</c:v>
                </c:pt>
                <c:pt idx="126">
                  <c:v>2519232.38</c:v>
                </c:pt>
                <c:pt idx="127">
                  <c:v>2495649</c:v>
                </c:pt>
                <c:pt idx="128">
                  <c:v>2495649</c:v>
                </c:pt>
              </c:numCache>
            </c:numRef>
          </c:xVal>
          <c:yVal>
            <c:numRef>
              <c:f>LOCA!$F$4:$F$132</c:f>
              <c:numCache>
                <c:formatCode>General</c:formatCode>
                <c:ptCount val="129"/>
                <c:pt idx="0">
                  <c:v>9850741</c:v>
                </c:pt>
                <c:pt idx="1">
                  <c:v>9850832</c:v>
                </c:pt>
                <c:pt idx="2">
                  <c:v>#N/A</c:v>
                </c:pt>
                <c:pt idx="3">
                  <c:v>#N/A</c:v>
                </c:pt>
                <c:pt idx="4" formatCode="0.00">
                  <c:v>9857809</c:v>
                </c:pt>
                <c:pt idx="5" formatCode="0.00">
                  <c:v>9857822</c:v>
                </c:pt>
                <c:pt idx="6" formatCode="0.00">
                  <c:v>9857827</c:v>
                </c:pt>
                <c:pt idx="7" formatCode="0.00">
                  <c:v>9864672</c:v>
                </c:pt>
                <c:pt idx="8" formatCode="0.00">
                  <c:v>9858503</c:v>
                </c:pt>
                <c:pt idx="9" formatCode="0.00">
                  <c:v>9859175</c:v>
                </c:pt>
                <c:pt idx="10" formatCode="0.00">
                  <c:v>9859211</c:v>
                </c:pt>
                <c:pt idx="11" formatCode="0.00">
                  <c:v>9856240</c:v>
                </c:pt>
                <c:pt idx="12" formatCode="0.00">
                  <c:v>9853354</c:v>
                </c:pt>
                <c:pt idx="13" formatCode="0.00">
                  <c:v>9851406</c:v>
                </c:pt>
                <c:pt idx="14" formatCode="0.00">
                  <c:v>9851394</c:v>
                </c:pt>
                <c:pt idx="15" formatCode="0.00">
                  <c:v>9850020</c:v>
                </c:pt>
                <c:pt idx="16" formatCode="0.00">
                  <c:v>9850037</c:v>
                </c:pt>
                <c:pt idx="17" formatCode="0.00">
                  <c:v>9876094</c:v>
                </c:pt>
                <c:pt idx="18" formatCode="0.00">
                  <c:v>9855457</c:v>
                </c:pt>
                <c:pt idx="19" formatCode="0.00">
                  <c:v>9855741</c:v>
                </c:pt>
                <c:pt idx="20" formatCode="0.00">
                  <c:v>9854863</c:v>
                </c:pt>
                <c:pt idx="21" formatCode="0.00">
                  <c:v>9848280</c:v>
                </c:pt>
                <c:pt idx="22" formatCode="0.00">
                  <c:v>9848310</c:v>
                </c:pt>
                <c:pt idx="23" formatCode="0.00">
                  <c:v>9850814</c:v>
                </c:pt>
                <c:pt idx="24" formatCode="0.00">
                  <c:v>9846370</c:v>
                </c:pt>
                <c:pt idx="25" formatCode="0.00">
                  <c:v>9849288</c:v>
                </c:pt>
                <c:pt idx="26" formatCode="0.00">
                  <c:v>9856595</c:v>
                </c:pt>
                <c:pt idx="27" formatCode="0.00">
                  <c:v>9857111</c:v>
                </c:pt>
                <c:pt idx="28" formatCode="0.00">
                  <c:v>9855809</c:v>
                </c:pt>
                <c:pt idx="29" formatCode="0.00">
                  <c:v>9859245</c:v>
                </c:pt>
                <c:pt idx="30" formatCode="0.00">
                  <c:v>9857398</c:v>
                </c:pt>
                <c:pt idx="31" formatCode="0.00">
                  <c:v>9856877</c:v>
                </c:pt>
                <c:pt idx="32" formatCode="0.00">
                  <c:v>9855479</c:v>
                </c:pt>
                <c:pt idx="33" formatCode="0.00">
                  <c:v>9854875</c:v>
                </c:pt>
                <c:pt idx="34" formatCode="0.00">
                  <c:v>9853827</c:v>
                </c:pt>
                <c:pt idx="35" formatCode="0.00">
                  <c:v>9853261</c:v>
                </c:pt>
                <c:pt idx="36">
                  <c:v>9842817.4600000009</c:v>
                </c:pt>
                <c:pt idx="37">
                  <c:v>9838795.4499999993</c:v>
                </c:pt>
                <c:pt idx="38">
                  <c:v>9845174.2400000002</c:v>
                </c:pt>
                <c:pt idx="39">
                  <c:v>9860327.6500000004</c:v>
                </c:pt>
                <c:pt idx="40">
                  <c:v>9842352.0999999996</c:v>
                </c:pt>
                <c:pt idx="41">
                  <c:v>9850141.8599999994</c:v>
                </c:pt>
                <c:pt idx="42">
                  <c:v>9846471.0999999996</c:v>
                </c:pt>
                <c:pt idx="43">
                  <c:v>9845009.3100000005</c:v>
                </c:pt>
                <c:pt idx="44">
                  <c:v>9849998.6500000004</c:v>
                </c:pt>
                <c:pt idx="45">
                  <c:v>9848317.5</c:v>
                </c:pt>
                <c:pt idx="46">
                  <c:v>9852418.0299999993</c:v>
                </c:pt>
                <c:pt idx="47">
                  <c:v>9848799.8599999994</c:v>
                </c:pt>
                <c:pt idx="48">
                  <c:v>9855331.1199999992</c:v>
                </c:pt>
                <c:pt idx="49">
                  <c:v>9853236.3800000008</c:v>
                </c:pt>
                <c:pt idx="50">
                  <c:v>9852377.4100000001</c:v>
                </c:pt>
                <c:pt idx="51">
                  <c:v>9849649.7899999991</c:v>
                </c:pt>
                <c:pt idx="52">
                  <c:v>9858035.5899999999</c:v>
                </c:pt>
                <c:pt idx="53">
                  <c:v>9855128.2200000007</c:v>
                </c:pt>
                <c:pt idx="54">
                  <c:v>9856911.0399999991</c:v>
                </c:pt>
                <c:pt idx="55">
                  <c:v>9852339.3399999999</c:v>
                </c:pt>
                <c:pt idx="56">
                  <c:v>9852293.6600000001</c:v>
                </c:pt>
                <c:pt idx="57">
                  <c:v>9862752.0199999996</c:v>
                </c:pt>
                <c:pt idx="58">
                  <c:v>9856752.7400000002</c:v>
                </c:pt>
                <c:pt idx="59">
                  <c:v>9852169.8300000001</c:v>
                </c:pt>
                <c:pt idx="60">
                  <c:v>9874791.4399999995</c:v>
                </c:pt>
                <c:pt idx="61">
                  <c:v>9874350.1999999993</c:v>
                </c:pt>
                <c:pt idx="62">
                  <c:v>9864269.3399999999</c:v>
                </c:pt>
                <c:pt idx="63">
                  <c:v>9855804.1500000004</c:v>
                </c:pt>
                <c:pt idx="64">
                  <c:v>9846149.1099999994</c:v>
                </c:pt>
                <c:pt idx="65">
                  <c:v>9844151.8699999992</c:v>
                </c:pt>
                <c:pt idx="66">
                  <c:v>9841382.2699999996</c:v>
                </c:pt>
                <c:pt idx="67">
                  <c:v>9848938.6699999999</c:v>
                </c:pt>
                <c:pt idx="68">
                  <c:v>9848034.6699999999</c:v>
                </c:pt>
                <c:pt idx="69">
                  <c:v>9845963.4399999995</c:v>
                </c:pt>
                <c:pt idx="70">
                  <c:v>9841497.5999999996</c:v>
                </c:pt>
                <c:pt idx="71">
                  <c:v>9843143.5399999991</c:v>
                </c:pt>
                <c:pt idx="72">
                  <c:v>9851106.2100000009</c:v>
                </c:pt>
                <c:pt idx="73">
                  <c:v>9862422</c:v>
                </c:pt>
                <c:pt idx="74">
                  <c:v>9860766.8599999994</c:v>
                </c:pt>
                <c:pt idx="75">
                  <c:v>9860145.3300000001</c:v>
                </c:pt>
                <c:pt idx="76">
                  <c:v>9852277</c:v>
                </c:pt>
                <c:pt idx="77">
                  <c:v>9861152.75</c:v>
                </c:pt>
                <c:pt idx="78">
                  <c:v>9861333.4299999997</c:v>
                </c:pt>
                <c:pt idx="79">
                  <c:v>9851335.0099999998</c:v>
                </c:pt>
                <c:pt idx="80">
                  <c:v>9860636.3800000008</c:v>
                </c:pt>
                <c:pt idx="81">
                  <c:v>9865985.6899999995</c:v>
                </c:pt>
                <c:pt idx="82">
                  <c:v>9857795.4399999995</c:v>
                </c:pt>
                <c:pt idx="83">
                  <c:v>9845689.1199999992</c:v>
                </c:pt>
                <c:pt idx="84">
                  <c:v>9859655.3699999992</c:v>
                </c:pt>
                <c:pt idx="85">
                  <c:v>9856664.8399999999</c:v>
                </c:pt>
                <c:pt idx="86">
                  <c:v>9850000.1400000006</c:v>
                </c:pt>
                <c:pt idx="87">
                  <c:v>9875091.6300000008</c:v>
                </c:pt>
                <c:pt idx="88">
                  <c:v>9848322.4499999993</c:v>
                </c:pt>
                <c:pt idx="89">
                  <c:v>9847482.8200000003</c:v>
                </c:pt>
                <c:pt idx="90">
                  <c:v>9851532.5899999999</c:v>
                </c:pt>
                <c:pt idx="91">
                  <c:v>9848646.6899999995</c:v>
                </c:pt>
                <c:pt idx="92">
                  <c:v>9851872.1500000004</c:v>
                </c:pt>
                <c:pt idx="93">
                  <c:v>9853062.5700000003</c:v>
                </c:pt>
                <c:pt idx="94">
                  <c:v>9850813.6600000001</c:v>
                </c:pt>
                <c:pt idx="95">
                  <c:v>9859428.7200000007</c:v>
                </c:pt>
                <c:pt idx="96">
                  <c:v>9859265.7200000007</c:v>
                </c:pt>
                <c:pt idx="97">
                  <c:v>9858878.9399999995</c:v>
                </c:pt>
                <c:pt idx="98">
                  <c:v>9853530.4100000001</c:v>
                </c:pt>
                <c:pt idx="99">
                  <c:v>9853056.9000000004</c:v>
                </c:pt>
                <c:pt idx="100">
                  <c:v>9850335.3900000006</c:v>
                </c:pt>
                <c:pt idx="101">
                  <c:v>9856464.9600000009</c:v>
                </c:pt>
                <c:pt idx="102">
                  <c:v>9854802.4800000004</c:v>
                </c:pt>
                <c:pt idx="103">
                  <c:v>9854006.5800000001</c:v>
                </c:pt>
                <c:pt idx="104">
                  <c:v>9860539.5</c:v>
                </c:pt>
                <c:pt idx="105">
                  <c:v>9860457.6600000001</c:v>
                </c:pt>
                <c:pt idx="106">
                  <c:v>9855464.1600000001</c:v>
                </c:pt>
                <c:pt idx="107">
                  <c:v>9861122.3900000006</c:v>
                </c:pt>
                <c:pt idx="108">
                  <c:v>9860876.0299999993</c:v>
                </c:pt>
                <c:pt idx="109">
                  <c:v>9859641.9800000004</c:v>
                </c:pt>
                <c:pt idx="110">
                  <c:v>9859198.1899999995</c:v>
                </c:pt>
                <c:pt idx="111">
                  <c:v>9858013</c:v>
                </c:pt>
                <c:pt idx="112">
                  <c:v>9858429.8300000001</c:v>
                </c:pt>
                <c:pt idx="113">
                  <c:v>9858089.9900000002</c:v>
                </c:pt>
                <c:pt idx="114">
                  <c:v>9853524.4900000002</c:v>
                </c:pt>
                <c:pt idx="115">
                  <c:v>9860205.2799999993</c:v>
                </c:pt>
                <c:pt idx="116">
                  <c:v>9859639.2400000002</c:v>
                </c:pt>
                <c:pt idx="117">
                  <c:v>9875475.1799999997</c:v>
                </c:pt>
                <c:pt idx="118">
                  <c:v>9868719.6600000001</c:v>
                </c:pt>
                <c:pt idx="119">
                  <c:v>9860836.4199999999</c:v>
                </c:pt>
                <c:pt idx="120">
                  <c:v>9866398.1600000001</c:v>
                </c:pt>
                <c:pt idx="121">
                  <c:v>9868697.0899999999</c:v>
                </c:pt>
                <c:pt idx="122">
                  <c:v>9877691.9000000004</c:v>
                </c:pt>
                <c:pt idx="123">
                  <c:v>9840324.4299999997</c:v>
                </c:pt>
                <c:pt idx="124">
                  <c:v>9837057.0399999991</c:v>
                </c:pt>
                <c:pt idx="125">
                  <c:v>9842304.8800000008</c:v>
                </c:pt>
                <c:pt idx="126">
                  <c:v>9848863.2100000009</c:v>
                </c:pt>
                <c:pt idx="127">
                  <c:v>9872987</c:v>
                </c:pt>
                <c:pt idx="128">
                  <c:v>9872987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8-4DC5-AF9A-B2EF0B2D1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69567"/>
        <c:axId val="1148327023"/>
      </c:scatterChart>
      <c:valAx>
        <c:axId val="113856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27023"/>
        <c:crosses val="autoZero"/>
        <c:crossBetween val="midCat"/>
      </c:valAx>
      <c:valAx>
        <c:axId val="11483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6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5</xdr:row>
      <xdr:rowOff>66674</xdr:rowOff>
    </xdr:from>
    <xdr:to>
      <xdr:col>15</xdr:col>
      <xdr:colOff>295274</xdr:colOff>
      <xdr:row>24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F6140-04DA-16AC-8299-1E5F6AC77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7</xdr:row>
      <xdr:rowOff>0</xdr:rowOff>
    </xdr:from>
    <xdr:to>
      <xdr:col>25</xdr:col>
      <xdr:colOff>399273</xdr:colOff>
      <xdr:row>16</xdr:row>
      <xdr:rowOff>135194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9AF6E4-12FA-4A01-8924-0DEBB39BD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3200" y="1266825"/>
          <a:ext cx="6223811" cy="175920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24</xdr:col>
      <xdr:colOff>638935</xdr:colOff>
      <xdr:row>36</xdr:row>
      <xdr:rowOff>57659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A0CB3A-1D53-4DAE-9558-09701BC5D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3076575"/>
          <a:ext cx="5820535" cy="349618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37</xdr:row>
      <xdr:rowOff>0</xdr:rowOff>
    </xdr:from>
    <xdr:to>
      <xdr:col>23</xdr:col>
      <xdr:colOff>113320</xdr:colOff>
      <xdr:row>59</xdr:row>
      <xdr:rowOff>57738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AB12DC-DC21-4C84-A660-E72F3DA59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63200" y="6696075"/>
          <a:ext cx="4642458" cy="4034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7692-7690-4841-93FD-68FA8B915EE1}">
  <dimension ref="A1:B4"/>
  <sheetViews>
    <sheetView workbookViewId="0">
      <selection sqref="A1:B1048576"/>
    </sheetView>
  </sheetViews>
  <sheetFormatPr defaultRowHeight="14.25" x14ac:dyDescent="0.45"/>
  <cols>
    <col min="1" max="2" width="13.86328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2</v>
      </c>
    </row>
    <row r="3" spans="1:2" x14ac:dyDescent="0.45">
      <c r="A3" s="1" t="str">
        <f>A1&amp;"_"&amp;A2</f>
        <v>PROJ_NAME_x</v>
      </c>
      <c r="B3" s="1" t="str">
        <f>B1&amp;"_"&amp;B2</f>
        <v>PROJ_LOC_x</v>
      </c>
    </row>
    <row r="4" spans="1:2" x14ac:dyDescent="0.45">
      <c r="A4" t="s">
        <v>52</v>
      </c>
      <c r="B4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11" sqref="U11"/>
    </sheetView>
  </sheetViews>
  <sheetFormatPr defaultRowHeight="14.25" x14ac:dyDescent="0.45"/>
  <cols>
    <col min="1" max="1" width="18.1328125" bestFit="1" customWidth="1"/>
    <col min="3" max="3" width="11.73046875" customWidth="1"/>
    <col min="5" max="5" width="12.73046875" bestFit="1" customWidth="1"/>
    <col min="6" max="6" width="12.265625" bestFit="1" customWidth="1"/>
    <col min="7" max="7" width="15.86328125" bestFit="1" customWidth="1"/>
  </cols>
  <sheetData>
    <row r="1" spans="1:7" x14ac:dyDescent="0.45">
      <c r="A1" t="s">
        <v>6</v>
      </c>
      <c r="B1" t="s">
        <v>7</v>
      </c>
      <c r="C1" t="s">
        <v>32</v>
      </c>
      <c r="D1" t="s">
        <v>8</v>
      </c>
      <c r="E1" t="s">
        <v>4</v>
      </c>
      <c r="F1" t="s">
        <v>3</v>
      </c>
      <c r="G1" t="s">
        <v>48</v>
      </c>
    </row>
    <row r="2" spans="1:7" x14ac:dyDescent="0.45">
      <c r="A2" t="s">
        <v>2</v>
      </c>
      <c r="B2" t="s">
        <v>2</v>
      </c>
      <c r="C2" t="s">
        <v>5</v>
      </c>
      <c r="D2" t="s">
        <v>5</v>
      </c>
      <c r="E2" t="s">
        <v>5</v>
      </c>
      <c r="F2" t="s">
        <v>5</v>
      </c>
      <c r="G2" t="s">
        <v>2</v>
      </c>
    </row>
    <row r="3" spans="1:7" x14ac:dyDescent="0.45">
      <c r="A3" s="1" t="str">
        <f t="shared" ref="A3" si="0">A1&amp;"_"&amp;A2</f>
        <v>LOCA_ID_x</v>
      </c>
      <c r="B3" s="1" t="str">
        <f t="shared" ref="B3" si="1">B1&amp;"_"&amp;B2</f>
        <v>LOCA_TYPE_x</v>
      </c>
      <c r="C3" s="1" t="str">
        <f t="shared" ref="C3" si="2">C1&amp;"_"&amp;C2</f>
        <v>LOCA_FDEO_ft</v>
      </c>
      <c r="D3" s="1" t="str">
        <f>D1&amp;"_"&amp;D2</f>
        <v>LOCA_GL_ft</v>
      </c>
      <c r="E3" s="1" t="str">
        <f t="shared" ref="E3" si="3">E1&amp;"_"&amp;E2</f>
        <v>LOCA_NATE_ft</v>
      </c>
      <c r="F3" s="1" t="str">
        <f>F1&amp;"_"&amp;F2</f>
        <v>LOCA_NATN_ft</v>
      </c>
      <c r="G3" s="1" t="str">
        <f>G1&amp;"_"&amp;G2</f>
        <v>LOCA_LOCA_x</v>
      </c>
    </row>
    <row r="4" spans="1:7" x14ac:dyDescent="0.45">
      <c r="A4" t="s">
        <v>188</v>
      </c>
      <c r="B4" t="s">
        <v>54</v>
      </c>
      <c r="E4">
        <v>2491047</v>
      </c>
      <c r="F4">
        <v>9850741</v>
      </c>
      <c r="G4" t="s">
        <v>189</v>
      </c>
    </row>
    <row r="5" spans="1:7" x14ac:dyDescent="0.45">
      <c r="A5" t="s">
        <v>187</v>
      </c>
      <c r="B5" t="s">
        <v>55</v>
      </c>
      <c r="E5">
        <v>2491071</v>
      </c>
      <c r="F5">
        <v>9850832</v>
      </c>
      <c r="G5" t="s">
        <v>189</v>
      </c>
    </row>
    <row r="6" spans="1:7" x14ac:dyDescent="0.45">
      <c r="A6" t="s">
        <v>185</v>
      </c>
      <c r="B6" t="s">
        <v>184</v>
      </c>
      <c r="C6" t="s">
        <v>186</v>
      </c>
      <c r="E6" t="e">
        <f>NA()</f>
        <v>#N/A</v>
      </c>
      <c r="F6" t="e">
        <f>NA()</f>
        <v>#N/A</v>
      </c>
      <c r="G6" t="s">
        <v>189</v>
      </c>
    </row>
    <row r="7" spans="1:7" x14ac:dyDescent="0.45">
      <c r="A7" t="s">
        <v>183</v>
      </c>
      <c r="B7" t="s">
        <v>184</v>
      </c>
      <c r="C7" t="s">
        <v>186</v>
      </c>
      <c r="E7" t="e">
        <f>NA()</f>
        <v>#N/A</v>
      </c>
      <c r="F7" t="e">
        <f>NA()</f>
        <v>#N/A</v>
      </c>
      <c r="G7" t="s">
        <v>189</v>
      </c>
    </row>
    <row r="8" spans="1:7" x14ac:dyDescent="0.45">
      <c r="A8" t="s">
        <v>61</v>
      </c>
      <c r="B8" t="s">
        <v>54</v>
      </c>
      <c r="C8">
        <v>820</v>
      </c>
      <c r="D8" s="2">
        <v>-5835</v>
      </c>
      <c r="E8" s="3">
        <v>2519824</v>
      </c>
      <c r="F8" s="3">
        <v>9857809</v>
      </c>
      <c r="G8" t="s">
        <v>480</v>
      </c>
    </row>
    <row r="9" spans="1:7" x14ac:dyDescent="0.45">
      <c r="A9" t="s">
        <v>59</v>
      </c>
      <c r="B9" t="s">
        <v>54</v>
      </c>
      <c r="C9">
        <v>537</v>
      </c>
      <c r="D9" s="2">
        <v>-5224</v>
      </c>
      <c r="E9" s="3">
        <v>2517576</v>
      </c>
      <c r="F9" s="3">
        <v>9857822</v>
      </c>
      <c r="G9" t="s">
        <v>478</v>
      </c>
    </row>
    <row r="10" spans="1:7" x14ac:dyDescent="0.45">
      <c r="A10" t="s">
        <v>60</v>
      </c>
      <c r="B10" t="s">
        <v>54</v>
      </c>
      <c r="C10">
        <v>1179</v>
      </c>
      <c r="D10" s="2">
        <v>-5221</v>
      </c>
      <c r="E10" s="3">
        <v>2517532</v>
      </c>
      <c r="F10" s="3">
        <v>9857827</v>
      </c>
      <c r="G10" t="s">
        <v>478</v>
      </c>
    </row>
    <row r="11" spans="1:7" x14ac:dyDescent="0.45">
      <c r="A11" t="s">
        <v>68</v>
      </c>
      <c r="B11" t="s">
        <v>54</v>
      </c>
      <c r="C11">
        <v>497</v>
      </c>
      <c r="D11">
        <v>-4636</v>
      </c>
      <c r="E11" s="3">
        <v>2503270</v>
      </c>
      <c r="F11" s="3">
        <v>9864672</v>
      </c>
      <c r="G11" t="s">
        <v>478</v>
      </c>
    </row>
    <row r="12" spans="1:7" x14ac:dyDescent="0.45">
      <c r="A12" t="s">
        <v>66</v>
      </c>
      <c r="B12" t="s">
        <v>54</v>
      </c>
      <c r="C12">
        <v>282</v>
      </c>
      <c r="D12">
        <v>-6322</v>
      </c>
      <c r="E12" s="3">
        <v>2523372</v>
      </c>
      <c r="F12" s="3">
        <v>9858503</v>
      </c>
      <c r="G12" t="s">
        <v>480</v>
      </c>
    </row>
    <row r="13" spans="1:7" x14ac:dyDescent="0.45">
      <c r="A13" t="s">
        <v>56</v>
      </c>
      <c r="B13" t="s">
        <v>54</v>
      </c>
      <c r="C13">
        <v>217</v>
      </c>
      <c r="D13" s="2">
        <v>-5294</v>
      </c>
      <c r="E13" s="3">
        <v>2518670</v>
      </c>
      <c r="F13" s="3">
        <v>9859175</v>
      </c>
      <c r="G13" t="s">
        <v>480</v>
      </c>
    </row>
    <row r="14" spans="1:7" x14ac:dyDescent="0.45">
      <c r="A14" t="s">
        <v>57</v>
      </c>
      <c r="B14" t="s">
        <v>54</v>
      </c>
      <c r="C14">
        <v>400</v>
      </c>
      <c r="D14" s="2">
        <v>-5296</v>
      </c>
      <c r="E14" s="3">
        <v>2518689</v>
      </c>
      <c r="F14" s="3">
        <v>9859211</v>
      </c>
      <c r="G14" t="s">
        <v>480</v>
      </c>
    </row>
    <row r="15" spans="1:7" x14ac:dyDescent="0.45">
      <c r="A15" t="s">
        <v>58</v>
      </c>
      <c r="B15" t="s">
        <v>54</v>
      </c>
      <c r="C15">
        <v>490</v>
      </c>
      <c r="D15" s="2">
        <v>-5684</v>
      </c>
      <c r="E15" s="3">
        <v>2517928</v>
      </c>
      <c r="F15" s="3">
        <v>9856240</v>
      </c>
      <c r="G15" t="s">
        <v>478</v>
      </c>
    </row>
    <row r="16" spans="1:7" x14ac:dyDescent="0.45">
      <c r="A16" t="s">
        <v>72</v>
      </c>
      <c r="B16" t="s">
        <v>54</v>
      </c>
      <c r="C16">
        <v>489</v>
      </c>
      <c r="D16">
        <v>-5745</v>
      </c>
      <c r="E16" s="3">
        <v>2514132</v>
      </c>
      <c r="F16" s="3">
        <v>9853354</v>
      </c>
      <c r="G16" t="s">
        <v>478</v>
      </c>
    </row>
    <row r="17" spans="1:7" x14ac:dyDescent="0.45">
      <c r="A17" t="s">
        <v>64</v>
      </c>
      <c r="B17" t="s">
        <v>54</v>
      </c>
      <c r="C17">
        <v>112</v>
      </c>
      <c r="D17" s="2">
        <v>-5498</v>
      </c>
      <c r="E17" s="3">
        <v>2509717</v>
      </c>
      <c r="F17" s="3">
        <v>9851406</v>
      </c>
      <c r="G17" t="s">
        <v>479</v>
      </c>
    </row>
    <row r="18" spans="1:7" x14ac:dyDescent="0.45">
      <c r="A18" t="s">
        <v>65</v>
      </c>
      <c r="B18" t="s">
        <v>54</v>
      </c>
      <c r="C18">
        <v>419</v>
      </c>
      <c r="D18">
        <v>-5500</v>
      </c>
      <c r="E18" s="3">
        <v>2509681</v>
      </c>
      <c r="F18" s="3">
        <v>9851394</v>
      </c>
      <c r="G18" t="s">
        <v>479</v>
      </c>
    </row>
    <row r="19" spans="1:7" x14ac:dyDescent="0.45">
      <c r="A19" t="s">
        <v>62</v>
      </c>
      <c r="B19" t="s">
        <v>54</v>
      </c>
      <c r="C19">
        <v>489</v>
      </c>
      <c r="D19" s="2">
        <v>-6016</v>
      </c>
      <c r="E19" s="3">
        <v>2510876</v>
      </c>
      <c r="F19" s="3">
        <v>9850020</v>
      </c>
      <c r="G19" t="s">
        <v>479</v>
      </c>
    </row>
    <row r="20" spans="1:7" x14ac:dyDescent="0.45">
      <c r="A20" t="s">
        <v>63</v>
      </c>
      <c r="B20" t="s">
        <v>54</v>
      </c>
      <c r="C20">
        <v>486</v>
      </c>
      <c r="D20" s="2">
        <v>-6023</v>
      </c>
      <c r="E20" s="3">
        <v>2510926</v>
      </c>
      <c r="F20" s="3">
        <v>9850037</v>
      </c>
      <c r="G20" t="s">
        <v>479</v>
      </c>
    </row>
    <row r="21" spans="1:7" x14ac:dyDescent="0.45">
      <c r="A21" t="s">
        <v>67</v>
      </c>
      <c r="B21" t="s">
        <v>54</v>
      </c>
      <c r="C21">
        <v>484</v>
      </c>
      <c r="D21">
        <v>-4284</v>
      </c>
      <c r="E21" s="3">
        <v>2512542</v>
      </c>
      <c r="F21" s="3">
        <v>9876094</v>
      </c>
      <c r="G21" t="s">
        <v>479</v>
      </c>
    </row>
    <row r="22" spans="1:7" x14ac:dyDescent="0.45">
      <c r="A22" t="s">
        <v>69</v>
      </c>
      <c r="B22" t="s">
        <v>54</v>
      </c>
      <c r="C22">
        <v>487</v>
      </c>
      <c r="D22">
        <v>-5274</v>
      </c>
      <c r="E22" s="3">
        <v>2513611</v>
      </c>
      <c r="F22" s="3">
        <v>9855457</v>
      </c>
      <c r="G22" t="s">
        <v>478</v>
      </c>
    </row>
    <row r="23" spans="1:7" x14ac:dyDescent="0.45">
      <c r="A23" t="s">
        <v>70</v>
      </c>
      <c r="B23" t="s">
        <v>54</v>
      </c>
      <c r="C23">
        <v>269</v>
      </c>
      <c r="D23">
        <v>-5194</v>
      </c>
      <c r="E23" s="3">
        <v>2513245</v>
      </c>
      <c r="F23" s="3">
        <v>9855741</v>
      </c>
      <c r="G23" t="s">
        <v>478</v>
      </c>
    </row>
    <row r="24" spans="1:7" x14ac:dyDescent="0.45">
      <c r="A24" t="s">
        <v>71</v>
      </c>
      <c r="B24" t="s">
        <v>54</v>
      </c>
      <c r="C24">
        <v>459</v>
      </c>
      <c r="D24">
        <v>-5446</v>
      </c>
      <c r="E24" s="3">
        <v>2514105</v>
      </c>
      <c r="F24" s="3">
        <v>9854863</v>
      </c>
      <c r="G24" t="s">
        <v>478</v>
      </c>
    </row>
    <row r="25" spans="1:7" x14ac:dyDescent="0.45">
      <c r="A25" t="s">
        <v>73</v>
      </c>
      <c r="B25" t="s">
        <v>54</v>
      </c>
      <c r="C25">
        <v>382</v>
      </c>
      <c r="D25">
        <v>-4821</v>
      </c>
      <c r="E25" s="3">
        <v>2502833</v>
      </c>
      <c r="F25" s="3">
        <v>9848280</v>
      </c>
      <c r="G25" t="s">
        <v>479</v>
      </c>
    </row>
    <row r="26" spans="1:7" x14ac:dyDescent="0.45">
      <c r="A26" t="s">
        <v>74</v>
      </c>
      <c r="B26" t="s">
        <v>54</v>
      </c>
      <c r="C26">
        <v>496</v>
      </c>
      <c r="D26">
        <v>-4818</v>
      </c>
      <c r="E26" s="3">
        <v>2502839</v>
      </c>
      <c r="F26" s="3">
        <v>9848310</v>
      </c>
      <c r="G26" t="s">
        <v>479</v>
      </c>
    </row>
    <row r="27" spans="1:7" x14ac:dyDescent="0.45">
      <c r="A27" t="s">
        <v>75</v>
      </c>
      <c r="B27" t="s">
        <v>54</v>
      </c>
      <c r="C27">
        <v>466</v>
      </c>
      <c r="D27">
        <v>-4967</v>
      </c>
      <c r="E27" s="3">
        <v>2502968</v>
      </c>
      <c r="F27" s="3">
        <v>9850814</v>
      </c>
      <c r="G27" t="s">
        <v>479</v>
      </c>
    </row>
    <row r="28" spans="1:7" x14ac:dyDescent="0.45">
      <c r="A28" t="s">
        <v>76</v>
      </c>
      <c r="B28" t="s">
        <v>54</v>
      </c>
      <c r="C28">
        <v>474</v>
      </c>
      <c r="D28">
        <v>-5353</v>
      </c>
      <c r="E28" s="3">
        <v>2503838</v>
      </c>
      <c r="F28" s="3">
        <v>9846370</v>
      </c>
      <c r="G28" t="s">
        <v>479</v>
      </c>
    </row>
    <row r="29" spans="1:7" x14ac:dyDescent="0.45">
      <c r="A29" t="s">
        <v>78</v>
      </c>
      <c r="B29" t="s">
        <v>54</v>
      </c>
      <c r="C29">
        <v>485</v>
      </c>
      <c r="D29">
        <v>-7036</v>
      </c>
      <c r="E29" s="3">
        <v>2524536</v>
      </c>
      <c r="F29" s="3">
        <v>9849288</v>
      </c>
      <c r="G29" t="s">
        <v>191</v>
      </c>
    </row>
    <row r="30" spans="1:7" x14ac:dyDescent="0.45">
      <c r="A30" t="s">
        <v>77</v>
      </c>
      <c r="B30" t="s">
        <v>54</v>
      </c>
      <c r="C30">
        <v>489</v>
      </c>
      <c r="D30">
        <v>-6763</v>
      </c>
      <c r="E30" s="3">
        <v>2525483</v>
      </c>
      <c r="F30" s="3">
        <v>9856595</v>
      </c>
      <c r="G30" t="s">
        <v>480</v>
      </c>
    </row>
    <row r="31" spans="1:7" x14ac:dyDescent="0.45">
      <c r="A31" t="s">
        <v>84</v>
      </c>
      <c r="B31" t="s">
        <v>55</v>
      </c>
      <c r="C31">
        <v>71.2</v>
      </c>
      <c r="D31">
        <v>-6341</v>
      </c>
      <c r="E31" s="3">
        <v>2521042</v>
      </c>
      <c r="F31" s="3">
        <v>9857111</v>
      </c>
      <c r="G31" t="s">
        <v>480</v>
      </c>
    </row>
    <row r="32" spans="1:7" x14ac:dyDescent="0.45">
      <c r="A32" t="s">
        <v>83</v>
      </c>
      <c r="B32" t="s">
        <v>55</v>
      </c>
      <c r="C32">
        <v>84.5</v>
      </c>
      <c r="D32">
        <v>-6093</v>
      </c>
      <c r="E32" s="3">
        <v>2519222</v>
      </c>
      <c r="F32" s="3">
        <v>9855809</v>
      </c>
      <c r="G32" t="s">
        <v>480</v>
      </c>
    </row>
    <row r="33" spans="1:7" x14ac:dyDescent="0.45">
      <c r="A33" t="s">
        <v>86</v>
      </c>
      <c r="B33" t="s">
        <v>55</v>
      </c>
      <c r="C33">
        <v>91.5</v>
      </c>
      <c r="D33">
        <v>-5588</v>
      </c>
      <c r="E33" s="3">
        <v>2519983</v>
      </c>
      <c r="F33" s="3">
        <v>9859245</v>
      </c>
      <c r="G33" t="s">
        <v>480</v>
      </c>
    </row>
    <row r="34" spans="1:7" x14ac:dyDescent="0.45">
      <c r="A34" t="s">
        <v>85</v>
      </c>
      <c r="B34" t="s">
        <v>55</v>
      </c>
      <c r="C34">
        <v>75.8</v>
      </c>
      <c r="D34">
        <v>-5657</v>
      </c>
      <c r="E34" s="3">
        <v>2518821</v>
      </c>
      <c r="F34" s="3">
        <v>9857398</v>
      </c>
      <c r="G34" t="s">
        <v>480</v>
      </c>
    </row>
    <row r="35" spans="1:7" x14ac:dyDescent="0.45">
      <c r="A35" t="s">
        <v>87</v>
      </c>
      <c r="B35" t="s">
        <v>55</v>
      </c>
      <c r="C35">
        <v>117.4</v>
      </c>
      <c r="D35">
        <v>-5283</v>
      </c>
      <c r="E35" s="3">
        <v>2516397</v>
      </c>
      <c r="F35" s="3">
        <v>9856877</v>
      </c>
      <c r="G35" t="s">
        <v>478</v>
      </c>
    </row>
    <row r="36" spans="1:7" x14ac:dyDescent="0.45">
      <c r="A36" t="s">
        <v>82</v>
      </c>
      <c r="B36" t="s">
        <v>55</v>
      </c>
      <c r="C36">
        <v>102.2</v>
      </c>
      <c r="D36">
        <v>-6262</v>
      </c>
      <c r="E36" s="3">
        <v>2520931</v>
      </c>
      <c r="F36" s="3">
        <v>9855479</v>
      </c>
      <c r="G36" t="s">
        <v>480</v>
      </c>
    </row>
    <row r="37" spans="1:7" x14ac:dyDescent="0.45">
      <c r="A37" t="s">
        <v>81</v>
      </c>
      <c r="B37" t="s">
        <v>55</v>
      </c>
      <c r="C37">
        <v>86.9</v>
      </c>
      <c r="D37">
        <v>-6337</v>
      </c>
      <c r="E37" s="3">
        <v>2520566</v>
      </c>
      <c r="F37" s="3">
        <v>9854875</v>
      </c>
      <c r="G37" t="s">
        <v>480</v>
      </c>
    </row>
    <row r="38" spans="1:7" x14ac:dyDescent="0.45">
      <c r="A38" t="s">
        <v>80</v>
      </c>
      <c r="B38" t="s">
        <v>55</v>
      </c>
      <c r="C38">
        <v>75.400000000000006</v>
      </c>
      <c r="D38">
        <v>-6482</v>
      </c>
      <c r="E38" s="3">
        <v>2519529</v>
      </c>
      <c r="F38" s="3">
        <v>9853827</v>
      </c>
      <c r="G38" t="s">
        <v>480</v>
      </c>
    </row>
    <row r="39" spans="1:7" x14ac:dyDescent="0.45">
      <c r="A39" t="s">
        <v>79</v>
      </c>
      <c r="B39" t="s">
        <v>55</v>
      </c>
      <c r="C39">
        <v>60.7</v>
      </c>
      <c r="D39">
        <v>-6477</v>
      </c>
      <c r="E39" s="3">
        <v>2518711</v>
      </c>
      <c r="F39" s="3">
        <v>9853261</v>
      </c>
      <c r="G39" t="s">
        <v>480</v>
      </c>
    </row>
    <row r="40" spans="1:7" x14ac:dyDescent="0.45">
      <c r="A40" t="s">
        <v>88</v>
      </c>
      <c r="B40" t="s">
        <v>116</v>
      </c>
      <c r="C40">
        <v>40</v>
      </c>
      <c r="D40">
        <v>-6667.23</v>
      </c>
      <c r="E40">
        <v>2507932.21</v>
      </c>
      <c r="F40">
        <v>9842817.4600000009</v>
      </c>
      <c r="G40" t="s">
        <v>117</v>
      </c>
    </row>
    <row r="41" spans="1:7" x14ac:dyDescent="0.45">
      <c r="A41" t="s">
        <v>89</v>
      </c>
      <c r="B41" t="s">
        <v>116</v>
      </c>
      <c r="C41">
        <v>40</v>
      </c>
      <c r="D41">
        <v>-7095.01</v>
      </c>
      <c r="E41">
        <v>2513777.66</v>
      </c>
      <c r="F41">
        <v>9838795.4499999993</v>
      </c>
      <c r="G41" t="s">
        <v>118</v>
      </c>
    </row>
    <row r="42" spans="1:7" x14ac:dyDescent="0.45">
      <c r="A42" t="s">
        <v>90</v>
      </c>
      <c r="B42" t="s">
        <v>116</v>
      </c>
      <c r="C42">
        <v>50</v>
      </c>
      <c r="D42">
        <v>-6548.07</v>
      </c>
      <c r="E42">
        <v>2509420.41</v>
      </c>
      <c r="F42">
        <v>9845174.2400000002</v>
      </c>
      <c r="G42" t="s">
        <v>117</v>
      </c>
    </row>
    <row r="43" spans="1:7" x14ac:dyDescent="0.45">
      <c r="A43" t="s">
        <v>91</v>
      </c>
      <c r="B43" t="s">
        <v>116</v>
      </c>
      <c r="C43">
        <v>60</v>
      </c>
      <c r="D43">
        <v>-4984.1000000000004</v>
      </c>
      <c r="E43">
        <v>2511278.2400000002</v>
      </c>
      <c r="F43">
        <v>9860327.6500000004</v>
      </c>
      <c r="G43" t="s">
        <v>117</v>
      </c>
    </row>
    <row r="44" spans="1:7" x14ac:dyDescent="0.45">
      <c r="A44" t="s">
        <v>92</v>
      </c>
      <c r="B44" t="s">
        <v>116</v>
      </c>
      <c r="C44">
        <v>40</v>
      </c>
      <c r="D44">
        <v>-7096.72</v>
      </c>
      <c r="E44">
        <v>2514332.75</v>
      </c>
      <c r="F44">
        <v>9842352.0999999996</v>
      </c>
      <c r="G44" t="s">
        <v>118</v>
      </c>
    </row>
    <row r="45" spans="1:7" x14ac:dyDescent="0.45">
      <c r="A45" t="s">
        <v>93</v>
      </c>
      <c r="B45" t="s">
        <v>116</v>
      </c>
      <c r="C45">
        <v>40</v>
      </c>
      <c r="D45">
        <v>-5522.07</v>
      </c>
      <c r="E45">
        <v>2505121.14</v>
      </c>
      <c r="F45">
        <v>9850141.8599999994</v>
      </c>
      <c r="G45" t="s">
        <v>117</v>
      </c>
    </row>
    <row r="46" spans="1:7" x14ac:dyDescent="0.45">
      <c r="A46" t="s">
        <v>94</v>
      </c>
      <c r="B46" t="s">
        <v>116</v>
      </c>
      <c r="C46">
        <v>50</v>
      </c>
      <c r="D46">
        <v>-6636.67</v>
      </c>
      <c r="E46">
        <v>2511640.56</v>
      </c>
      <c r="F46">
        <v>9846471.0999999996</v>
      </c>
      <c r="G46" t="s">
        <v>117</v>
      </c>
    </row>
    <row r="47" spans="1:7" x14ac:dyDescent="0.45">
      <c r="A47" t="s">
        <v>95</v>
      </c>
      <c r="B47" t="s">
        <v>116</v>
      </c>
      <c r="C47">
        <v>60</v>
      </c>
      <c r="D47">
        <v>-6891.2</v>
      </c>
      <c r="E47">
        <v>2514621.1800000002</v>
      </c>
      <c r="F47">
        <v>9845009.3100000005</v>
      </c>
      <c r="G47" t="s">
        <v>118</v>
      </c>
    </row>
    <row r="48" spans="1:7" x14ac:dyDescent="0.45">
      <c r="A48" t="s">
        <v>96</v>
      </c>
      <c r="B48" t="s">
        <v>116</v>
      </c>
      <c r="C48">
        <v>50</v>
      </c>
      <c r="D48">
        <v>-6008.57</v>
      </c>
      <c r="E48">
        <v>2510855.13</v>
      </c>
      <c r="F48">
        <v>9849998.6500000004</v>
      </c>
      <c r="G48" t="s">
        <v>118</v>
      </c>
    </row>
    <row r="49" spans="1:7" x14ac:dyDescent="0.45">
      <c r="A49" t="s">
        <v>97</v>
      </c>
      <c r="B49" t="s">
        <v>116</v>
      </c>
      <c r="C49">
        <v>40</v>
      </c>
      <c r="D49">
        <v>-6503.51</v>
      </c>
      <c r="E49">
        <v>2514179.0499999998</v>
      </c>
      <c r="F49">
        <v>9848317.5</v>
      </c>
      <c r="G49" t="s">
        <v>118</v>
      </c>
    </row>
    <row r="50" spans="1:7" x14ac:dyDescent="0.45">
      <c r="A50" t="s">
        <v>98</v>
      </c>
      <c r="B50" t="s">
        <v>116</v>
      </c>
      <c r="C50">
        <v>50</v>
      </c>
      <c r="D50">
        <v>-5712.65</v>
      </c>
      <c r="E50">
        <v>2512295.5699999998</v>
      </c>
      <c r="F50">
        <v>9852418.0299999993</v>
      </c>
      <c r="G50" t="s">
        <v>118</v>
      </c>
    </row>
    <row r="51" spans="1:7" x14ac:dyDescent="0.45">
      <c r="A51" t="s">
        <v>99</v>
      </c>
      <c r="B51" t="s">
        <v>116</v>
      </c>
      <c r="C51">
        <v>50</v>
      </c>
      <c r="D51">
        <v>-6609.57</v>
      </c>
      <c r="E51">
        <v>2515124.37</v>
      </c>
      <c r="F51">
        <v>9848799.8599999994</v>
      </c>
      <c r="G51" t="s">
        <v>118</v>
      </c>
    </row>
    <row r="52" spans="1:7" x14ac:dyDescent="0.45">
      <c r="A52" t="s">
        <v>100</v>
      </c>
      <c r="B52" t="s">
        <v>116</v>
      </c>
      <c r="C52">
        <v>50</v>
      </c>
      <c r="D52">
        <v>-5274.7</v>
      </c>
      <c r="E52">
        <v>2513350.09</v>
      </c>
      <c r="F52">
        <v>9855331.1199999992</v>
      </c>
      <c r="G52" t="s">
        <v>118</v>
      </c>
    </row>
    <row r="53" spans="1:7" x14ac:dyDescent="0.45">
      <c r="A53" t="s">
        <v>101</v>
      </c>
      <c r="B53" t="s">
        <v>116</v>
      </c>
      <c r="C53">
        <v>30</v>
      </c>
      <c r="D53">
        <v>-5741.82</v>
      </c>
      <c r="E53">
        <v>2514154.17</v>
      </c>
      <c r="F53">
        <v>9853236.3800000008</v>
      </c>
      <c r="G53" t="s">
        <v>118</v>
      </c>
    </row>
    <row r="54" spans="1:7" x14ac:dyDescent="0.45">
      <c r="A54" t="s">
        <v>102</v>
      </c>
      <c r="B54" t="s">
        <v>116</v>
      </c>
      <c r="C54">
        <v>30</v>
      </c>
      <c r="D54">
        <v>-6086.52</v>
      </c>
      <c r="E54">
        <v>2514579.4</v>
      </c>
      <c r="F54">
        <v>9852377.4100000001</v>
      </c>
      <c r="G54" t="s">
        <v>118</v>
      </c>
    </row>
    <row r="55" spans="1:7" x14ac:dyDescent="0.45">
      <c r="A55" t="s">
        <v>103</v>
      </c>
      <c r="B55" t="s">
        <v>116</v>
      </c>
      <c r="C55">
        <v>40</v>
      </c>
      <c r="D55">
        <v>-6850.1</v>
      </c>
      <c r="E55">
        <v>2518621.33</v>
      </c>
      <c r="F55">
        <v>9849649.7899999991</v>
      </c>
      <c r="G55" t="s">
        <v>117</v>
      </c>
    </row>
    <row r="56" spans="1:7" x14ac:dyDescent="0.45">
      <c r="A56" t="s">
        <v>104</v>
      </c>
      <c r="B56" t="s">
        <v>116</v>
      </c>
      <c r="C56">
        <v>60</v>
      </c>
      <c r="D56">
        <v>-5070.75</v>
      </c>
      <c r="E56">
        <v>2513552.15</v>
      </c>
      <c r="F56">
        <v>9858035.5899999999</v>
      </c>
      <c r="G56" t="s">
        <v>117</v>
      </c>
    </row>
    <row r="57" spans="1:7" x14ac:dyDescent="0.45">
      <c r="A57" t="s">
        <v>105</v>
      </c>
      <c r="B57" t="s">
        <v>116</v>
      </c>
      <c r="C57">
        <v>40</v>
      </c>
      <c r="D57">
        <v>-5587.06</v>
      </c>
      <c r="E57">
        <v>2516009.5699999998</v>
      </c>
      <c r="F57">
        <v>9855128.2200000007</v>
      </c>
      <c r="G57" t="s">
        <v>118</v>
      </c>
    </row>
    <row r="58" spans="1:7" x14ac:dyDescent="0.45">
      <c r="A58" t="s">
        <v>106</v>
      </c>
      <c r="B58" t="s">
        <v>116</v>
      </c>
      <c r="C58">
        <v>60</v>
      </c>
      <c r="D58">
        <v>-6330.1</v>
      </c>
      <c r="E58">
        <v>2521240.66</v>
      </c>
      <c r="F58">
        <v>9856911.0399999991</v>
      </c>
      <c r="G58" t="s">
        <v>117</v>
      </c>
    </row>
    <row r="59" spans="1:7" x14ac:dyDescent="0.45">
      <c r="A59" t="s">
        <v>107</v>
      </c>
      <c r="B59" t="s">
        <v>116</v>
      </c>
      <c r="C59">
        <v>40</v>
      </c>
      <c r="D59">
        <v>-6991.58</v>
      </c>
      <c r="E59">
        <v>2526929.7599999998</v>
      </c>
      <c r="F59">
        <v>9852339.3399999999</v>
      </c>
      <c r="G59" t="s">
        <v>117</v>
      </c>
    </row>
    <row r="60" spans="1:7" x14ac:dyDescent="0.45">
      <c r="A60" t="s">
        <v>108</v>
      </c>
      <c r="B60" t="s">
        <v>116</v>
      </c>
      <c r="C60">
        <v>40</v>
      </c>
      <c r="D60">
        <v>-6980.81</v>
      </c>
      <c r="E60">
        <v>2526452.61</v>
      </c>
      <c r="F60">
        <v>9852293.6600000001</v>
      </c>
      <c r="G60" t="s">
        <v>117</v>
      </c>
    </row>
    <row r="61" spans="1:7" x14ac:dyDescent="0.45">
      <c r="A61" t="s">
        <v>109</v>
      </c>
      <c r="B61" t="s">
        <v>116</v>
      </c>
      <c r="C61">
        <v>50</v>
      </c>
      <c r="D61">
        <v>-5142.4799999999996</v>
      </c>
      <c r="E61">
        <v>2520256.9500000002</v>
      </c>
      <c r="F61">
        <v>9862752.0199999996</v>
      </c>
      <c r="G61" t="s">
        <v>118</v>
      </c>
    </row>
    <row r="62" spans="1:7" x14ac:dyDescent="0.45">
      <c r="A62" t="s">
        <v>110</v>
      </c>
      <c r="B62" t="s">
        <v>116</v>
      </c>
      <c r="C62">
        <v>50</v>
      </c>
      <c r="D62">
        <v>-6616.85</v>
      </c>
      <c r="E62">
        <v>2524407.3199999998</v>
      </c>
      <c r="F62">
        <v>9856752.7400000002</v>
      </c>
      <c r="G62" t="s">
        <v>117</v>
      </c>
    </row>
    <row r="63" spans="1:7" x14ac:dyDescent="0.45">
      <c r="A63" t="s">
        <v>111</v>
      </c>
      <c r="B63" t="s">
        <v>116</v>
      </c>
      <c r="C63">
        <v>50</v>
      </c>
      <c r="D63">
        <v>-7011.15</v>
      </c>
      <c r="E63">
        <v>2528226.9</v>
      </c>
      <c r="F63">
        <v>9852169.8300000001</v>
      </c>
      <c r="G63" t="s">
        <v>117</v>
      </c>
    </row>
    <row r="64" spans="1:7" x14ac:dyDescent="0.45">
      <c r="A64" t="s">
        <v>112</v>
      </c>
      <c r="B64" t="s">
        <v>116</v>
      </c>
      <c r="C64">
        <v>60</v>
      </c>
      <c r="D64">
        <v>-4628.34</v>
      </c>
      <c r="E64">
        <v>2513635.04</v>
      </c>
      <c r="F64">
        <v>9874791.4399999995</v>
      </c>
      <c r="G64" t="s">
        <v>117</v>
      </c>
    </row>
    <row r="65" spans="1:7" x14ac:dyDescent="0.45">
      <c r="A65" t="s">
        <v>113</v>
      </c>
      <c r="B65" t="s">
        <v>116</v>
      </c>
      <c r="C65">
        <v>40</v>
      </c>
      <c r="D65">
        <v>-4712.2299999999996</v>
      </c>
      <c r="E65">
        <v>2514000.89</v>
      </c>
      <c r="F65">
        <v>9874350.1999999993</v>
      </c>
      <c r="G65" t="s">
        <v>117</v>
      </c>
    </row>
    <row r="66" spans="1:7" x14ac:dyDescent="0.45">
      <c r="A66" t="s">
        <v>114</v>
      </c>
      <c r="B66" t="s">
        <v>116</v>
      </c>
      <c r="C66">
        <v>50</v>
      </c>
      <c r="D66">
        <v>-5501.85</v>
      </c>
      <c r="E66">
        <v>2524113.2599999998</v>
      </c>
      <c r="F66">
        <v>9864269.3399999999</v>
      </c>
      <c r="G66" t="s">
        <v>117</v>
      </c>
    </row>
    <row r="67" spans="1:7" x14ac:dyDescent="0.45">
      <c r="A67" t="s">
        <v>115</v>
      </c>
      <c r="B67" t="s">
        <v>116</v>
      </c>
      <c r="C67">
        <v>40</v>
      </c>
      <c r="D67">
        <v>-6086.03</v>
      </c>
      <c r="E67">
        <v>2519247.58</v>
      </c>
      <c r="F67">
        <v>9855804.1500000004</v>
      </c>
      <c r="G67" t="s">
        <v>118</v>
      </c>
    </row>
    <row r="68" spans="1:7" x14ac:dyDescent="0.45">
      <c r="A68" t="s">
        <v>119</v>
      </c>
      <c r="B68" t="s">
        <v>182</v>
      </c>
      <c r="C68">
        <v>20</v>
      </c>
      <c r="D68">
        <v>-4720.3900000000003</v>
      </c>
      <c r="E68">
        <v>2500895.83</v>
      </c>
      <c r="F68">
        <v>9846149.1099999994</v>
      </c>
      <c r="G68" t="s">
        <v>118</v>
      </c>
    </row>
    <row r="69" spans="1:7" x14ac:dyDescent="0.45">
      <c r="A69" t="s">
        <v>120</v>
      </c>
      <c r="B69" t="s">
        <v>182</v>
      </c>
      <c r="C69">
        <v>20</v>
      </c>
      <c r="D69">
        <v>-5985.79</v>
      </c>
      <c r="E69">
        <v>2504915.29</v>
      </c>
      <c r="F69">
        <v>9844151.8699999992</v>
      </c>
      <c r="G69" t="s">
        <v>118</v>
      </c>
    </row>
    <row r="70" spans="1:7" x14ac:dyDescent="0.45">
      <c r="A70" t="s">
        <v>121</v>
      </c>
      <c r="B70" t="s">
        <v>182</v>
      </c>
      <c r="C70">
        <v>20</v>
      </c>
      <c r="D70">
        <v>-6869.49</v>
      </c>
      <c r="E70">
        <v>2510510.2000000002</v>
      </c>
      <c r="F70">
        <v>9841382.2699999996</v>
      </c>
      <c r="G70" t="s">
        <v>118</v>
      </c>
    </row>
    <row r="71" spans="1:7" x14ac:dyDescent="0.45">
      <c r="A71" t="s">
        <v>122</v>
      </c>
      <c r="B71" t="s">
        <v>182</v>
      </c>
      <c r="C71">
        <v>30</v>
      </c>
      <c r="D71">
        <v>-5124.93</v>
      </c>
      <c r="E71">
        <v>2503775.11</v>
      </c>
      <c r="F71">
        <v>9848938.6699999999</v>
      </c>
      <c r="G71" t="s">
        <v>118</v>
      </c>
    </row>
    <row r="72" spans="1:7" x14ac:dyDescent="0.45">
      <c r="A72" t="s">
        <v>123</v>
      </c>
      <c r="B72" t="s">
        <v>182</v>
      </c>
      <c r="C72">
        <v>20</v>
      </c>
      <c r="D72">
        <v>-5031.8999999999996</v>
      </c>
      <c r="E72">
        <v>2503960.38</v>
      </c>
      <c r="F72">
        <v>9848034.6699999999</v>
      </c>
      <c r="G72" t="s">
        <v>118</v>
      </c>
    </row>
    <row r="73" spans="1:7" x14ac:dyDescent="0.45">
      <c r="A73" t="s">
        <v>124</v>
      </c>
      <c r="B73" t="s">
        <v>182</v>
      </c>
      <c r="C73">
        <v>20</v>
      </c>
      <c r="D73">
        <v>-7062.9</v>
      </c>
      <c r="E73">
        <v>2522334.7599999998</v>
      </c>
      <c r="F73">
        <v>9845963.4399999995</v>
      </c>
      <c r="G73" t="s">
        <v>118</v>
      </c>
    </row>
    <row r="74" spans="1:7" x14ac:dyDescent="0.45">
      <c r="A74" t="s">
        <v>125</v>
      </c>
      <c r="B74" t="s">
        <v>182</v>
      </c>
      <c r="C74">
        <v>20</v>
      </c>
      <c r="D74">
        <v>-7136.85</v>
      </c>
      <c r="E74">
        <v>2524170.2000000002</v>
      </c>
      <c r="F74">
        <v>9841497.5999999996</v>
      </c>
      <c r="G74" t="s">
        <v>118</v>
      </c>
    </row>
    <row r="75" spans="1:7" x14ac:dyDescent="0.45">
      <c r="A75" t="s">
        <v>126</v>
      </c>
      <c r="B75" t="s">
        <v>182</v>
      </c>
      <c r="C75">
        <v>20</v>
      </c>
      <c r="D75">
        <v>-7140.01</v>
      </c>
      <c r="E75">
        <v>2526207.0699999998</v>
      </c>
      <c r="F75">
        <v>9843143.5399999991</v>
      </c>
      <c r="G75" t="s">
        <v>118</v>
      </c>
    </row>
    <row r="76" spans="1:7" x14ac:dyDescent="0.45">
      <c r="A76" t="s">
        <v>127</v>
      </c>
      <c r="B76" t="s">
        <v>182</v>
      </c>
      <c r="C76">
        <v>20</v>
      </c>
      <c r="D76">
        <v>-7055.36</v>
      </c>
      <c r="E76">
        <v>2529525.33</v>
      </c>
      <c r="F76">
        <v>9851106.2100000009</v>
      </c>
      <c r="G76" t="s">
        <v>118</v>
      </c>
    </row>
    <row r="77" spans="1:7" x14ac:dyDescent="0.45">
      <c r="A77" t="s">
        <v>128</v>
      </c>
      <c r="B77" t="s">
        <v>182</v>
      </c>
      <c r="C77">
        <v>20</v>
      </c>
      <c r="D77">
        <v>-6481.73</v>
      </c>
      <c r="E77">
        <v>2527787.69</v>
      </c>
      <c r="F77">
        <v>9862422</v>
      </c>
      <c r="G77" t="s">
        <v>118</v>
      </c>
    </row>
    <row r="78" spans="1:7" x14ac:dyDescent="0.45">
      <c r="A78" t="s">
        <v>129</v>
      </c>
      <c r="B78" t="s">
        <v>182</v>
      </c>
      <c r="C78">
        <v>30</v>
      </c>
      <c r="D78">
        <v>-4931.1499999999996</v>
      </c>
      <c r="E78">
        <v>2511392.6800000002</v>
      </c>
      <c r="F78">
        <v>9860766.8599999994</v>
      </c>
      <c r="G78" t="s">
        <v>117</v>
      </c>
    </row>
    <row r="79" spans="1:7" x14ac:dyDescent="0.45">
      <c r="A79" t="s">
        <v>130</v>
      </c>
      <c r="B79" t="s">
        <v>182</v>
      </c>
      <c r="C79">
        <v>30</v>
      </c>
      <c r="D79">
        <v>-4990.5200000000004</v>
      </c>
      <c r="E79">
        <v>2511228.36</v>
      </c>
      <c r="F79">
        <v>9860145.3300000001</v>
      </c>
      <c r="G79" t="s">
        <v>117</v>
      </c>
    </row>
    <row r="80" spans="1:7" x14ac:dyDescent="0.45">
      <c r="A80" t="s">
        <v>131</v>
      </c>
      <c r="B80" t="s">
        <v>182</v>
      </c>
      <c r="C80">
        <v>20</v>
      </c>
      <c r="D80">
        <v>-7008.01</v>
      </c>
      <c r="E80">
        <v>2528136.42</v>
      </c>
      <c r="F80">
        <v>9852277</v>
      </c>
      <c r="G80" t="s">
        <v>117</v>
      </c>
    </row>
    <row r="81" spans="1:7" x14ac:dyDescent="0.45">
      <c r="A81" t="s">
        <v>132</v>
      </c>
      <c r="B81" t="s">
        <v>182</v>
      </c>
      <c r="C81">
        <v>30</v>
      </c>
      <c r="D81">
        <v>-4944.76</v>
      </c>
      <c r="E81">
        <v>2513268.56</v>
      </c>
      <c r="F81">
        <v>9861152.75</v>
      </c>
      <c r="G81" t="s">
        <v>117</v>
      </c>
    </row>
    <row r="82" spans="1:7" x14ac:dyDescent="0.45">
      <c r="A82" t="s">
        <v>133</v>
      </c>
      <c r="B82" t="s">
        <v>182</v>
      </c>
      <c r="C82">
        <v>30</v>
      </c>
      <c r="D82">
        <v>-4910.46</v>
      </c>
      <c r="E82">
        <v>2512610.4900000002</v>
      </c>
      <c r="F82">
        <v>9861333.4299999997</v>
      </c>
      <c r="G82" t="s">
        <v>117</v>
      </c>
    </row>
    <row r="83" spans="1:7" x14ac:dyDescent="0.45">
      <c r="A83" t="s">
        <v>134</v>
      </c>
      <c r="B83" t="s">
        <v>182</v>
      </c>
      <c r="C83">
        <v>20</v>
      </c>
      <c r="D83">
        <v>-5056.7</v>
      </c>
      <c r="E83">
        <v>2503449.69</v>
      </c>
      <c r="F83">
        <v>9851335.0099999998</v>
      </c>
      <c r="G83" t="s">
        <v>118</v>
      </c>
    </row>
    <row r="84" spans="1:7" x14ac:dyDescent="0.45">
      <c r="A84" t="s">
        <v>135</v>
      </c>
      <c r="B84" t="s">
        <v>182</v>
      </c>
      <c r="C84">
        <v>30</v>
      </c>
      <c r="D84">
        <v>-5002.04</v>
      </c>
      <c r="E84">
        <v>2515239.6800000002</v>
      </c>
      <c r="F84">
        <v>9860636.3800000008</v>
      </c>
      <c r="G84" t="s">
        <v>117</v>
      </c>
    </row>
    <row r="85" spans="1:7" x14ac:dyDescent="0.45">
      <c r="A85" t="s">
        <v>136</v>
      </c>
      <c r="B85" t="s">
        <v>182</v>
      </c>
      <c r="C85">
        <v>30</v>
      </c>
      <c r="D85">
        <v>-4944.93</v>
      </c>
      <c r="E85">
        <v>2517559.2799999998</v>
      </c>
      <c r="F85">
        <v>9865985.6899999995</v>
      </c>
      <c r="G85" t="s">
        <v>117</v>
      </c>
    </row>
    <row r="86" spans="1:7" x14ac:dyDescent="0.45">
      <c r="A86" t="s">
        <v>137</v>
      </c>
      <c r="B86" t="s">
        <v>182</v>
      </c>
      <c r="C86">
        <v>20</v>
      </c>
      <c r="D86">
        <v>-6167.18</v>
      </c>
      <c r="E86">
        <v>2520997.4</v>
      </c>
      <c r="F86">
        <v>9857795.4399999995</v>
      </c>
      <c r="G86" t="s">
        <v>118</v>
      </c>
    </row>
    <row r="87" spans="1:7" x14ac:dyDescent="0.45">
      <c r="A87" t="s">
        <v>138</v>
      </c>
      <c r="B87" t="s">
        <v>182</v>
      </c>
      <c r="C87">
        <v>20</v>
      </c>
      <c r="D87">
        <v>-5174.28</v>
      </c>
      <c r="E87">
        <v>2502615.89</v>
      </c>
      <c r="F87">
        <v>9845689.1199999992</v>
      </c>
      <c r="G87" t="s">
        <v>118</v>
      </c>
    </row>
    <row r="88" spans="1:7" x14ac:dyDescent="0.45">
      <c r="A88" t="s">
        <v>139</v>
      </c>
      <c r="B88" t="s">
        <v>182</v>
      </c>
      <c r="C88">
        <v>20</v>
      </c>
      <c r="D88">
        <v>-5961.24</v>
      </c>
      <c r="E88">
        <v>2521961.0499999998</v>
      </c>
      <c r="F88">
        <v>9859655.3699999992</v>
      </c>
      <c r="G88" t="s">
        <v>118</v>
      </c>
    </row>
    <row r="89" spans="1:7" x14ac:dyDescent="0.45">
      <c r="A89" t="s">
        <v>140</v>
      </c>
      <c r="B89" t="s">
        <v>182</v>
      </c>
      <c r="C89">
        <v>30</v>
      </c>
      <c r="D89">
        <v>-5155.8599999999997</v>
      </c>
      <c r="E89">
        <v>2507249.75</v>
      </c>
      <c r="F89">
        <v>9856664.8399999999</v>
      </c>
      <c r="G89" t="s">
        <v>117</v>
      </c>
    </row>
    <row r="90" spans="1:7" x14ac:dyDescent="0.45">
      <c r="A90" t="s">
        <v>141</v>
      </c>
      <c r="B90" t="s">
        <v>182</v>
      </c>
      <c r="C90">
        <v>10</v>
      </c>
      <c r="D90">
        <v>-5716.86</v>
      </c>
      <c r="E90">
        <v>2508725.2799999998</v>
      </c>
      <c r="F90">
        <v>9850000.1400000006</v>
      </c>
      <c r="G90" t="s">
        <v>118</v>
      </c>
    </row>
    <row r="91" spans="1:7" x14ac:dyDescent="0.45">
      <c r="A91" t="s">
        <v>142</v>
      </c>
      <c r="B91" t="s">
        <v>182</v>
      </c>
      <c r="C91">
        <v>20</v>
      </c>
      <c r="D91">
        <v>-4693.2</v>
      </c>
      <c r="E91">
        <v>2518346.27</v>
      </c>
      <c r="F91">
        <v>9875091.6300000008</v>
      </c>
      <c r="G91" t="s">
        <v>118</v>
      </c>
    </row>
    <row r="92" spans="1:7" x14ac:dyDescent="0.45">
      <c r="A92" t="s">
        <v>143</v>
      </c>
      <c r="B92" t="s">
        <v>182</v>
      </c>
      <c r="C92">
        <v>20</v>
      </c>
      <c r="D92">
        <v>-6023.19</v>
      </c>
      <c r="E92">
        <v>2508619.14</v>
      </c>
      <c r="F92">
        <v>9848322.4499999993</v>
      </c>
      <c r="G92" t="s">
        <v>118</v>
      </c>
    </row>
    <row r="93" spans="1:7" x14ac:dyDescent="0.45">
      <c r="A93" t="s">
        <v>144</v>
      </c>
      <c r="B93" t="s">
        <v>182</v>
      </c>
      <c r="C93">
        <v>20</v>
      </c>
      <c r="D93">
        <v>-6043.32</v>
      </c>
      <c r="E93">
        <v>2507824.5699999998</v>
      </c>
      <c r="F93">
        <v>9847482.8200000003</v>
      </c>
      <c r="G93" t="s">
        <v>118</v>
      </c>
    </row>
    <row r="94" spans="1:7" x14ac:dyDescent="0.45">
      <c r="A94" t="s">
        <v>145</v>
      </c>
      <c r="B94" t="s">
        <v>182</v>
      </c>
      <c r="C94">
        <v>20</v>
      </c>
      <c r="D94">
        <v>-5505.17</v>
      </c>
      <c r="E94">
        <v>2509031.88</v>
      </c>
      <c r="F94">
        <v>9851532.5899999999</v>
      </c>
      <c r="G94" t="s">
        <v>118</v>
      </c>
    </row>
    <row r="95" spans="1:7" x14ac:dyDescent="0.45">
      <c r="A95" t="s">
        <v>146</v>
      </c>
      <c r="B95" t="s">
        <v>182</v>
      </c>
      <c r="C95">
        <v>20</v>
      </c>
      <c r="D95">
        <v>-6311.88</v>
      </c>
      <c r="E95">
        <v>2510661.62</v>
      </c>
      <c r="F95">
        <v>9848646.6899999995</v>
      </c>
      <c r="G95" t="s">
        <v>118</v>
      </c>
    </row>
    <row r="96" spans="1:7" x14ac:dyDescent="0.45">
      <c r="A96" t="s">
        <v>147</v>
      </c>
      <c r="B96" t="s">
        <v>182</v>
      </c>
      <c r="C96">
        <v>20</v>
      </c>
      <c r="D96">
        <v>-5576.27</v>
      </c>
      <c r="E96">
        <v>2511057.96</v>
      </c>
      <c r="F96">
        <v>9851872.1500000004</v>
      </c>
      <c r="G96" t="s">
        <v>118</v>
      </c>
    </row>
    <row r="97" spans="1:7" x14ac:dyDescent="0.45">
      <c r="A97" t="s">
        <v>148</v>
      </c>
      <c r="B97" t="s">
        <v>182</v>
      </c>
      <c r="C97">
        <v>20</v>
      </c>
      <c r="D97">
        <v>-5379.12</v>
      </c>
      <c r="E97">
        <v>2511373.81</v>
      </c>
      <c r="F97">
        <v>9853062.5700000003</v>
      </c>
      <c r="G97" t="s">
        <v>118</v>
      </c>
    </row>
    <row r="98" spans="1:7" x14ac:dyDescent="0.45">
      <c r="A98" t="s">
        <v>149</v>
      </c>
      <c r="B98" t="s">
        <v>182</v>
      </c>
      <c r="C98">
        <v>20</v>
      </c>
      <c r="D98">
        <v>-6151.35</v>
      </c>
      <c r="E98">
        <v>2513164.7799999998</v>
      </c>
      <c r="F98">
        <v>9850813.6600000001</v>
      </c>
      <c r="G98" t="s">
        <v>118</v>
      </c>
    </row>
    <row r="99" spans="1:7" x14ac:dyDescent="0.45">
      <c r="A99" t="s">
        <v>150</v>
      </c>
      <c r="B99" t="s">
        <v>182</v>
      </c>
      <c r="C99">
        <v>10</v>
      </c>
      <c r="D99">
        <v>-5001.2700000000004</v>
      </c>
      <c r="E99">
        <v>2509729.5</v>
      </c>
      <c r="F99">
        <v>9859428.7200000007</v>
      </c>
      <c r="G99" t="s">
        <v>117</v>
      </c>
    </row>
    <row r="100" spans="1:7" x14ac:dyDescent="0.45">
      <c r="A100" t="s">
        <v>151</v>
      </c>
      <c r="B100" t="s">
        <v>182</v>
      </c>
      <c r="C100">
        <v>30</v>
      </c>
      <c r="D100">
        <v>-5015.12</v>
      </c>
      <c r="E100">
        <v>2509022.5499999998</v>
      </c>
      <c r="F100">
        <v>9859265.7200000007</v>
      </c>
      <c r="G100" t="s">
        <v>117</v>
      </c>
    </row>
    <row r="101" spans="1:7" x14ac:dyDescent="0.45">
      <c r="A101" t="s">
        <v>152</v>
      </c>
      <c r="B101" t="s">
        <v>182</v>
      </c>
      <c r="C101">
        <v>30</v>
      </c>
      <c r="D101">
        <v>-5053.93</v>
      </c>
      <c r="E101">
        <v>2509535.29</v>
      </c>
      <c r="F101">
        <v>9858878.9399999995</v>
      </c>
      <c r="G101" t="s">
        <v>117</v>
      </c>
    </row>
    <row r="102" spans="1:7" x14ac:dyDescent="0.45">
      <c r="A102" t="s">
        <v>153</v>
      </c>
      <c r="B102" t="s">
        <v>182</v>
      </c>
      <c r="C102">
        <v>20</v>
      </c>
      <c r="D102">
        <v>-6022.24</v>
      </c>
      <c r="E102">
        <v>2515589.88</v>
      </c>
      <c r="F102">
        <v>9853530.4100000001</v>
      </c>
      <c r="G102" t="s">
        <v>118</v>
      </c>
    </row>
    <row r="103" spans="1:7" x14ac:dyDescent="0.45">
      <c r="A103" t="s">
        <v>154</v>
      </c>
      <c r="B103" t="s">
        <v>182</v>
      </c>
      <c r="C103">
        <v>20</v>
      </c>
      <c r="D103">
        <v>-6420.27</v>
      </c>
      <c r="E103">
        <v>2517837.08</v>
      </c>
      <c r="F103">
        <v>9853056.9000000004</v>
      </c>
      <c r="G103" t="s">
        <v>117</v>
      </c>
    </row>
    <row r="104" spans="1:7" x14ac:dyDescent="0.45">
      <c r="A104" t="s">
        <v>155</v>
      </c>
      <c r="B104" t="s">
        <v>182</v>
      </c>
      <c r="C104">
        <v>20</v>
      </c>
      <c r="D104">
        <v>-6868.3</v>
      </c>
      <c r="E104">
        <v>2520169.0499999998</v>
      </c>
      <c r="F104">
        <v>9850335.3900000006</v>
      </c>
      <c r="G104" t="s">
        <v>118</v>
      </c>
    </row>
    <row r="105" spans="1:7" x14ac:dyDescent="0.45">
      <c r="A105" t="s">
        <v>156</v>
      </c>
      <c r="B105" t="s">
        <v>182</v>
      </c>
      <c r="C105">
        <v>20</v>
      </c>
      <c r="D105">
        <v>-5447.87</v>
      </c>
      <c r="E105">
        <v>2517042.88</v>
      </c>
      <c r="F105">
        <v>9856464.9600000009</v>
      </c>
      <c r="G105" t="s">
        <v>118</v>
      </c>
    </row>
    <row r="106" spans="1:7" x14ac:dyDescent="0.45">
      <c r="A106" t="s">
        <v>157</v>
      </c>
      <c r="B106" t="s">
        <v>182</v>
      </c>
      <c r="C106">
        <v>10</v>
      </c>
      <c r="D106">
        <v>-6241.5</v>
      </c>
      <c r="E106">
        <v>2518968.84</v>
      </c>
      <c r="F106">
        <v>9854802.4800000004</v>
      </c>
      <c r="G106" t="s">
        <v>118</v>
      </c>
    </row>
    <row r="107" spans="1:7" x14ac:dyDescent="0.45">
      <c r="A107" t="s">
        <v>158</v>
      </c>
      <c r="B107" t="s">
        <v>182</v>
      </c>
      <c r="C107">
        <v>20</v>
      </c>
      <c r="D107">
        <v>-6480.3</v>
      </c>
      <c r="E107">
        <v>2518760.0299999998</v>
      </c>
      <c r="F107">
        <v>9854006.5800000001</v>
      </c>
      <c r="G107" t="s">
        <v>118</v>
      </c>
    </row>
    <row r="108" spans="1:7" x14ac:dyDescent="0.45">
      <c r="A108" t="s">
        <v>159</v>
      </c>
      <c r="B108" t="s">
        <v>182</v>
      </c>
      <c r="C108">
        <v>30</v>
      </c>
      <c r="D108">
        <v>-5027.5</v>
      </c>
      <c r="E108">
        <v>2515601.9700000002</v>
      </c>
      <c r="F108">
        <v>9860539.5</v>
      </c>
      <c r="G108" t="s">
        <v>117</v>
      </c>
    </row>
    <row r="109" spans="1:7" x14ac:dyDescent="0.45">
      <c r="A109" t="s">
        <v>160</v>
      </c>
      <c r="B109" t="s">
        <v>182</v>
      </c>
      <c r="C109">
        <v>30</v>
      </c>
      <c r="D109">
        <v>-5051.34</v>
      </c>
      <c r="E109">
        <v>2515907.5699999998</v>
      </c>
      <c r="F109">
        <v>9860457.6600000001</v>
      </c>
      <c r="G109" t="s">
        <v>117</v>
      </c>
    </row>
    <row r="110" spans="1:7" x14ac:dyDescent="0.45">
      <c r="A110" t="s">
        <v>161</v>
      </c>
      <c r="B110" t="s">
        <v>182</v>
      </c>
      <c r="C110">
        <v>20</v>
      </c>
      <c r="D110">
        <v>-6270</v>
      </c>
      <c r="E110">
        <v>2520177.84</v>
      </c>
      <c r="F110">
        <v>9855464.1600000001</v>
      </c>
      <c r="G110" t="s">
        <v>117</v>
      </c>
    </row>
    <row r="111" spans="1:7" x14ac:dyDescent="0.45">
      <c r="A111" t="s">
        <v>162</v>
      </c>
      <c r="B111" t="s">
        <v>182</v>
      </c>
      <c r="C111">
        <v>30</v>
      </c>
      <c r="D111">
        <v>-5080.21</v>
      </c>
      <c r="E111">
        <v>2518192.94</v>
      </c>
      <c r="F111">
        <v>9861122.3900000006</v>
      </c>
      <c r="G111" t="s">
        <v>117</v>
      </c>
    </row>
    <row r="112" spans="1:7" x14ac:dyDescent="0.45">
      <c r="A112" t="s">
        <v>163</v>
      </c>
      <c r="B112" t="s">
        <v>182</v>
      </c>
      <c r="C112">
        <v>30</v>
      </c>
      <c r="D112">
        <v>-5072.74</v>
      </c>
      <c r="E112">
        <v>2518399.35</v>
      </c>
      <c r="F112">
        <v>9860876.0299999993</v>
      </c>
      <c r="G112" t="s">
        <v>117</v>
      </c>
    </row>
    <row r="113" spans="1:7" x14ac:dyDescent="0.45">
      <c r="A113" t="s">
        <v>164</v>
      </c>
      <c r="B113" t="s">
        <v>182</v>
      </c>
      <c r="C113">
        <v>20</v>
      </c>
      <c r="D113">
        <v>-5288.81</v>
      </c>
      <c r="E113">
        <v>2518933.25</v>
      </c>
      <c r="F113">
        <v>9859641.9800000004</v>
      </c>
      <c r="G113" t="s">
        <v>118</v>
      </c>
    </row>
    <row r="114" spans="1:7" x14ac:dyDescent="0.45">
      <c r="A114" t="s">
        <v>165</v>
      </c>
      <c r="B114" t="s">
        <v>182</v>
      </c>
      <c r="C114">
        <v>20</v>
      </c>
      <c r="D114">
        <v>-5577.37</v>
      </c>
      <c r="E114">
        <v>2519904</v>
      </c>
      <c r="F114">
        <v>9859198.1899999995</v>
      </c>
      <c r="G114" t="s">
        <v>118</v>
      </c>
    </row>
    <row r="115" spans="1:7" x14ac:dyDescent="0.45">
      <c r="A115" t="s">
        <v>166</v>
      </c>
      <c r="B115" t="s">
        <v>182</v>
      </c>
      <c r="C115">
        <v>20</v>
      </c>
      <c r="D115">
        <v>-5712.23</v>
      </c>
      <c r="E115">
        <v>2519499.0699999998</v>
      </c>
      <c r="F115">
        <v>9858013</v>
      </c>
      <c r="G115" t="s">
        <v>117</v>
      </c>
    </row>
    <row r="116" spans="1:7" x14ac:dyDescent="0.45">
      <c r="A116" t="s">
        <v>167</v>
      </c>
      <c r="B116" t="s">
        <v>182</v>
      </c>
      <c r="C116">
        <v>20</v>
      </c>
      <c r="D116">
        <v>-5845.17</v>
      </c>
      <c r="E116">
        <v>2520637.4</v>
      </c>
      <c r="F116">
        <v>9858429.8300000001</v>
      </c>
      <c r="G116" t="s">
        <v>118</v>
      </c>
    </row>
    <row r="117" spans="1:7" x14ac:dyDescent="0.45">
      <c r="A117" t="s">
        <v>168</v>
      </c>
      <c r="B117" t="s">
        <v>182</v>
      </c>
      <c r="C117">
        <v>20</v>
      </c>
      <c r="D117">
        <v>-6335.35</v>
      </c>
      <c r="E117">
        <v>2523291.4700000002</v>
      </c>
      <c r="F117">
        <v>9858089.9900000002</v>
      </c>
      <c r="G117" t="s">
        <v>117</v>
      </c>
    </row>
    <row r="118" spans="1:7" x14ac:dyDescent="0.45">
      <c r="A118" t="s">
        <v>169</v>
      </c>
      <c r="B118" t="s">
        <v>182</v>
      </c>
      <c r="C118">
        <v>20</v>
      </c>
      <c r="D118">
        <v>-6951.15</v>
      </c>
      <c r="E118">
        <v>2527097.5</v>
      </c>
      <c r="F118">
        <v>9853524.4900000002</v>
      </c>
      <c r="G118" t="s">
        <v>117</v>
      </c>
    </row>
    <row r="119" spans="1:7" x14ac:dyDescent="0.45">
      <c r="A119" t="s">
        <v>170</v>
      </c>
      <c r="B119" t="s">
        <v>182</v>
      </c>
      <c r="C119">
        <v>20</v>
      </c>
      <c r="D119">
        <v>-6327.1</v>
      </c>
      <c r="E119">
        <v>2524530.5299999998</v>
      </c>
      <c r="F119">
        <v>9860205.2799999993</v>
      </c>
      <c r="G119" t="s">
        <v>118</v>
      </c>
    </row>
    <row r="120" spans="1:7" x14ac:dyDescent="0.45">
      <c r="A120" t="s">
        <v>171</v>
      </c>
      <c r="B120" t="s">
        <v>182</v>
      </c>
      <c r="C120">
        <v>20</v>
      </c>
      <c r="D120">
        <v>-6448.85</v>
      </c>
      <c r="E120">
        <v>2525393.27</v>
      </c>
      <c r="F120">
        <v>9859639.2400000002</v>
      </c>
      <c r="G120" t="s">
        <v>117</v>
      </c>
    </row>
    <row r="121" spans="1:7" x14ac:dyDescent="0.45">
      <c r="A121" t="s">
        <v>172</v>
      </c>
      <c r="B121" t="s">
        <v>182</v>
      </c>
      <c r="C121">
        <v>20</v>
      </c>
      <c r="D121">
        <v>-4453.75</v>
      </c>
      <c r="E121">
        <v>2513063.11</v>
      </c>
      <c r="F121">
        <v>9875475.1799999997</v>
      </c>
      <c r="G121" t="s">
        <v>117</v>
      </c>
    </row>
    <row r="122" spans="1:7" x14ac:dyDescent="0.45">
      <c r="A122" t="s">
        <v>173</v>
      </c>
      <c r="B122" t="s">
        <v>182</v>
      </c>
      <c r="C122">
        <v>20</v>
      </c>
      <c r="D122">
        <v>-4990.05</v>
      </c>
      <c r="E122">
        <v>2520372.59</v>
      </c>
      <c r="F122">
        <v>9868719.6600000001</v>
      </c>
      <c r="G122" t="s">
        <v>117</v>
      </c>
    </row>
    <row r="123" spans="1:7" x14ac:dyDescent="0.45">
      <c r="A123" t="s">
        <v>174</v>
      </c>
      <c r="B123" t="s">
        <v>182</v>
      </c>
      <c r="C123">
        <v>20</v>
      </c>
      <c r="D123">
        <v>-4837.17</v>
      </c>
      <c r="E123">
        <v>2502594.09</v>
      </c>
      <c r="F123">
        <v>9860836.4199999999</v>
      </c>
      <c r="G123" t="s">
        <v>117</v>
      </c>
    </row>
    <row r="124" spans="1:7" x14ac:dyDescent="0.45">
      <c r="A124" t="s">
        <v>175</v>
      </c>
      <c r="B124" t="s">
        <v>182</v>
      </c>
      <c r="C124">
        <v>20</v>
      </c>
      <c r="D124">
        <v>-4882.55</v>
      </c>
      <c r="E124">
        <v>2506799.9</v>
      </c>
      <c r="F124">
        <v>9866398.1600000001</v>
      </c>
      <c r="G124" t="s">
        <v>117</v>
      </c>
    </row>
    <row r="125" spans="1:7" x14ac:dyDescent="0.45">
      <c r="A125" t="s">
        <v>176</v>
      </c>
      <c r="B125" t="s">
        <v>182</v>
      </c>
      <c r="C125">
        <v>20</v>
      </c>
      <c r="D125">
        <v>-4821.4799999999996</v>
      </c>
      <c r="E125">
        <v>2507946.87</v>
      </c>
      <c r="F125">
        <v>9868697.0899999999</v>
      </c>
      <c r="G125" t="s">
        <v>117</v>
      </c>
    </row>
    <row r="126" spans="1:7" x14ac:dyDescent="0.45">
      <c r="A126" t="s">
        <v>177</v>
      </c>
      <c r="B126" t="s">
        <v>182</v>
      </c>
      <c r="C126">
        <v>20</v>
      </c>
      <c r="D126">
        <v>-4367.13</v>
      </c>
      <c r="E126">
        <v>2511208.63</v>
      </c>
      <c r="F126">
        <v>9877691.9000000004</v>
      </c>
      <c r="G126" t="s">
        <v>117</v>
      </c>
    </row>
    <row r="127" spans="1:7" x14ac:dyDescent="0.45">
      <c r="A127" t="s">
        <v>178</v>
      </c>
      <c r="B127" t="s">
        <v>182</v>
      </c>
      <c r="C127">
        <v>20</v>
      </c>
      <c r="D127">
        <v>-7016.21</v>
      </c>
      <c r="E127">
        <v>2511751.16</v>
      </c>
      <c r="F127">
        <v>9840324.4299999997</v>
      </c>
      <c r="G127" t="s">
        <v>118</v>
      </c>
    </row>
    <row r="128" spans="1:7" x14ac:dyDescent="0.45">
      <c r="A128" t="s">
        <v>179</v>
      </c>
      <c r="B128" t="s">
        <v>182</v>
      </c>
      <c r="C128">
        <v>20</v>
      </c>
      <c r="D128">
        <v>-7084.55</v>
      </c>
      <c r="E128">
        <v>2513481.77</v>
      </c>
      <c r="F128">
        <v>9837057.0399999991</v>
      </c>
      <c r="G128" t="s">
        <v>118</v>
      </c>
    </row>
    <row r="129" spans="1:7" x14ac:dyDescent="0.45">
      <c r="A129" t="s">
        <v>180</v>
      </c>
      <c r="B129" t="s">
        <v>182</v>
      </c>
      <c r="C129">
        <v>20</v>
      </c>
      <c r="D129">
        <v>-7064.52</v>
      </c>
      <c r="E129">
        <v>2517706.2000000002</v>
      </c>
      <c r="F129">
        <v>9842304.8800000008</v>
      </c>
      <c r="G129" t="s">
        <v>118</v>
      </c>
    </row>
    <row r="130" spans="1:7" x14ac:dyDescent="0.45">
      <c r="A130" t="s">
        <v>181</v>
      </c>
      <c r="B130" t="s">
        <v>182</v>
      </c>
      <c r="C130">
        <v>20</v>
      </c>
      <c r="D130">
        <v>-6901.34</v>
      </c>
      <c r="E130">
        <v>2519232.38</v>
      </c>
      <c r="F130">
        <v>9848863.2100000009</v>
      </c>
      <c r="G130" t="s">
        <v>118</v>
      </c>
    </row>
    <row r="131" spans="1:7" x14ac:dyDescent="0.45">
      <c r="A131" t="s">
        <v>190</v>
      </c>
      <c r="B131" t="s">
        <v>54</v>
      </c>
      <c r="C131">
        <v>51.4</v>
      </c>
      <c r="E131">
        <v>2495649</v>
      </c>
      <c r="F131">
        <v>9872987</v>
      </c>
      <c r="G131" t="s">
        <v>191</v>
      </c>
    </row>
    <row r="132" spans="1:7" x14ac:dyDescent="0.45">
      <c r="A132" t="s">
        <v>190</v>
      </c>
      <c r="B132" t="s">
        <v>54</v>
      </c>
      <c r="C132">
        <v>51.4</v>
      </c>
      <c r="E132">
        <v>2495649</v>
      </c>
      <c r="F132">
        <v>9872987</v>
      </c>
      <c r="G132" t="s">
        <v>191</v>
      </c>
    </row>
  </sheetData>
  <autoFilter ref="A3:G132" xr:uid="{00000000-0001-0000-0000-000000000000}">
    <sortState xmlns:xlrd2="http://schemas.microsoft.com/office/spreadsheetml/2017/richdata2" ref="A4:G132">
      <sortCondition ref="A3:A3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6AF1-F409-42A8-80E7-C53E1765CEA4}">
  <dimension ref="A1:P35"/>
  <sheetViews>
    <sheetView workbookViewId="0">
      <selection activeCell="J13" sqref="J13"/>
    </sheetView>
  </sheetViews>
  <sheetFormatPr defaultRowHeight="14.25" x14ac:dyDescent="0.45"/>
  <sheetData>
    <row r="1" spans="1:16" x14ac:dyDescent="0.45">
      <c r="A1" t="s">
        <v>41</v>
      </c>
      <c r="B1" t="s">
        <v>35</v>
      </c>
      <c r="C1" t="s">
        <v>36</v>
      </c>
      <c r="D1" t="s">
        <v>35</v>
      </c>
      <c r="E1" t="s">
        <v>36</v>
      </c>
      <c r="F1" t="s">
        <v>38</v>
      </c>
      <c r="G1" t="s">
        <v>39</v>
      </c>
      <c r="H1" t="s">
        <v>40</v>
      </c>
      <c r="I1" t="s">
        <v>42</v>
      </c>
      <c r="J1" t="s">
        <v>42</v>
      </c>
      <c r="K1" t="s">
        <v>44</v>
      </c>
      <c r="L1" t="s">
        <v>45</v>
      </c>
      <c r="M1" t="s">
        <v>46</v>
      </c>
      <c r="N1" t="s">
        <v>44</v>
      </c>
      <c r="O1" t="s">
        <v>45</v>
      </c>
      <c r="P1" t="s">
        <v>46</v>
      </c>
    </row>
    <row r="2" spans="1:16" x14ac:dyDescent="0.45">
      <c r="A2" t="s">
        <v>2</v>
      </c>
      <c r="B2" t="s">
        <v>5</v>
      </c>
      <c r="C2" t="s">
        <v>24</v>
      </c>
      <c r="D2" t="s">
        <v>33</v>
      </c>
      <c r="E2" t="s">
        <v>37</v>
      </c>
      <c r="F2" t="s">
        <v>37</v>
      </c>
      <c r="G2" t="s">
        <v>37</v>
      </c>
      <c r="H2" t="s">
        <v>37</v>
      </c>
      <c r="I2" t="s">
        <v>43</v>
      </c>
      <c r="J2" t="s">
        <v>22</v>
      </c>
      <c r="K2" t="s">
        <v>43</v>
      </c>
      <c r="L2" t="s">
        <v>43</v>
      </c>
      <c r="M2" t="s">
        <v>43</v>
      </c>
      <c r="N2" t="s">
        <v>22</v>
      </c>
      <c r="O2" t="s">
        <v>22</v>
      </c>
      <c r="P2" t="s">
        <v>22</v>
      </c>
    </row>
    <row r="3" spans="1:16" x14ac:dyDescent="0.45">
      <c r="A3" s="1" t="str">
        <f>A1&amp;"_"&amp;A2</f>
        <v>PROJ_ID_x</v>
      </c>
      <c r="B3" s="1" t="str">
        <f t="shared" ref="B3:H3" si="0">B1&amp;"_"&amp;B2</f>
        <v>GEOL_TOP_ft</v>
      </c>
      <c r="C3" s="1" t="str">
        <f t="shared" si="0"/>
        <v>GEOL_SUW_pcf</v>
      </c>
      <c r="D3" s="1" t="str">
        <f t="shared" si="0"/>
        <v>GEOL_TOP_m</v>
      </c>
      <c r="E3" s="1" t="str">
        <f t="shared" si="0"/>
        <v>GEOL_SUW_kN/m3</v>
      </c>
      <c r="F3" s="1" t="str">
        <f t="shared" si="0"/>
        <v>GEOL_SUW_LE_kN/m3</v>
      </c>
      <c r="G3" s="1" t="str">
        <f t="shared" si="0"/>
        <v>GEOL_SUW_BE_kN/m3</v>
      </c>
      <c r="H3" s="1" t="str">
        <f t="shared" si="0"/>
        <v>GEOL_SUW_HE_kN/m3</v>
      </c>
      <c r="I3" s="1" t="str">
        <f t="shared" ref="I3" si="1">I1&amp;"_"&amp;I2</f>
        <v>GEOL_SU_psf</v>
      </c>
      <c r="J3" s="1" t="str">
        <f t="shared" ref="J3" si="2">J1&amp;"_"&amp;J2</f>
        <v>GEOL_SU_kPa</v>
      </c>
      <c r="K3" s="1" t="str">
        <f t="shared" ref="K3" si="3">K1&amp;"_"&amp;K2</f>
        <v>GEOL_SU_LE_psf</v>
      </c>
      <c r="L3" s="1" t="str">
        <f t="shared" ref="L3" si="4">L1&amp;"_"&amp;L2</f>
        <v>GEOL_SU_BE_psf</v>
      </c>
      <c r="M3" s="1" t="str">
        <f t="shared" ref="M3" si="5">M1&amp;"_"&amp;M2</f>
        <v>GEOL_SU_HE_psf</v>
      </c>
      <c r="N3" s="1" t="str">
        <f t="shared" ref="N3" si="6">N1&amp;"_"&amp;N2</f>
        <v>GEOL_SU_LE_kPa</v>
      </c>
      <c r="O3" s="1" t="str">
        <f t="shared" ref="O3" si="7">O1&amp;"_"&amp;O2</f>
        <v>GEOL_SU_BE_kPa</v>
      </c>
      <c r="P3" s="1" t="str">
        <f t="shared" ref="P3" si="8">P1&amp;"_"&amp;P2</f>
        <v>GEOL_SU_HE_kPa</v>
      </c>
    </row>
    <row r="4" spans="1:16" x14ac:dyDescent="0.45">
      <c r="A4" t="s">
        <v>481</v>
      </c>
      <c r="B4">
        <v>0</v>
      </c>
      <c r="D4">
        <v>0</v>
      </c>
      <c r="L4">
        <v>25</v>
      </c>
      <c r="O4">
        <v>1.2</v>
      </c>
    </row>
    <row r="5" spans="1:16" x14ac:dyDescent="0.45">
      <c r="A5" t="s">
        <v>481</v>
      </c>
      <c r="B5">
        <v>12</v>
      </c>
      <c r="D5">
        <v>3.7</v>
      </c>
      <c r="L5">
        <v>77</v>
      </c>
      <c r="O5">
        <v>3.7</v>
      </c>
    </row>
    <row r="6" spans="1:16" x14ac:dyDescent="0.45">
      <c r="A6" t="s">
        <v>481</v>
      </c>
      <c r="B6">
        <v>20</v>
      </c>
      <c r="D6">
        <v>6.1</v>
      </c>
      <c r="L6">
        <v>122</v>
      </c>
      <c r="O6">
        <v>5.8</v>
      </c>
    </row>
    <row r="7" spans="1:16" x14ac:dyDescent="0.45">
      <c r="A7" t="s">
        <v>481</v>
      </c>
      <c r="B7">
        <v>20</v>
      </c>
      <c r="D7">
        <v>6.1</v>
      </c>
      <c r="L7">
        <v>135</v>
      </c>
      <c r="O7">
        <v>6.5</v>
      </c>
    </row>
    <row r="8" spans="1:16" x14ac:dyDescent="0.45">
      <c r="A8" t="s">
        <v>481</v>
      </c>
      <c r="B8">
        <v>30</v>
      </c>
      <c r="D8">
        <v>9.1</v>
      </c>
      <c r="L8">
        <v>225</v>
      </c>
      <c r="O8">
        <v>10.8</v>
      </c>
    </row>
    <row r="9" spans="1:16" x14ac:dyDescent="0.45">
      <c r="A9" t="s">
        <v>481</v>
      </c>
      <c r="B9">
        <v>50</v>
      </c>
      <c r="D9">
        <v>15.2</v>
      </c>
      <c r="L9">
        <v>393</v>
      </c>
      <c r="O9">
        <v>18.8</v>
      </c>
    </row>
    <row r="10" spans="1:16" x14ac:dyDescent="0.45">
      <c r="A10" t="s">
        <v>481</v>
      </c>
      <c r="B10">
        <v>70</v>
      </c>
      <c r="D10">
        <v>21.3</v>
      </c>
      <c r="L10">
        <v>595</v>
      </c>
      <c r="O10">
        <v>28.4</v>
      </c>
    </row>
    <row r="11" spans="1:16" x14ac:dyDescent="0.45">
      <c r="A11" t="s">
        <v>481</v>
      </c>
      <c r="B11">
        <v>150</v>
      </c>
      <c r="D11">
        <v>45.7</v>
      </c>
      <c r="L11">
        <v>1403</v>
      </c>
      <c r="O11">
        <v>67.099999999999994</v>
      </c>
    </row>
    <row r="12" spans="1:16" x14ac:dyDescent="0.45">
      <c r="A12" t="s">
        <v>481</v>
      </c>
      <c r="B12">
        <v>0</v>
      </c>
      <c r="D12">
        <v>0</v>
      </c>
      <c r="M12">
        <v>50</v>
      </c>
      <c r="P12">
        <v>2.4</v>
      </c>
    </row>
    <row r="13" spans="1:16" x14ac:dyDescent="0.45">
      <c r="A13" t="s">
        <v>481</v>
      </c>
      <c r="B13">
        <v>10</v>
      </c>
      <c r="D13">
        <v>3</v>
      </c>
      <c r="M13">
        <v>130</v>
      </c>
      <c r="P13">
        <v>6.2</v>
      </c>
    </row>
    <row r="14" spans="1:16" x14ac:dyDescent="0.45">
      <c r="A14" t="s">
        <v>481</v>
      </c>
      <c r="B14">
        <v>20</v>
      </c>
      <c r="D14">
        <v>6.1</v>
      </c>
      <c r="M14">
        <v>200</v>
      </c>
      <c r="P14">
        <v>9.6</v>
      </c>
    </row>
    <row r="15" spans="1:16" x14ac:dyDescent="0.45">
      <c r="A15" t="s">
        <v>481</v>
      </c>
      <c r="B15">
        <v>70</v>
      </c>
      <c r="D15">
        <v>21.3</v>
      </c>
      <c r="M15">
        <v>700</v>
      </c>
      <c r="P15">
        <v>33.5</v>
      </c>
    </row>
    <row r="16" spans="1:16" x14ac:dyDescent="0.45">
      <c r="A16" t="s">
        <v>481</v>
      </c>
      <c r="B16">
        <v>74</v>
      </c>
      <c r="D16">
        <v>22.6</v>
      </c>
      <c r="M16">
        <v>735</v>
      </c>
      <c r="P16">
        <v>35.1</v>
      </c>
    </row>
    <row r="17" spans="1:16" x14ac:dyDescent="0.45">
      <c r="A17" t="s">
        <v>481</v>
      </c>
      <c r="B17">
        <v>74</v>
      </c>
      <c r="D17">
        <v>22.6</v>
      </c>
      <c r="M17">
        <v>2700</v>
      </c>
      <c r="P17">
        <v>129.1</v>
      </c>
    </row>
    <row r="18" spans="1:16" x14ac:dyDescent="0.45">
      <c r="A18" t="s">
        <v>481</v>
      </c>
      <c r="B18">
        <v>150</v>
      </c>
      <c r="D18">
        <v>45.7</v>
      </c>
      <c r="M18">
        <v>2700</v>
      </c>
      <c r="P18">
        <v>129.1</v>
      </c>
    </row>
    <row r="19" spans="1:16" x14ac:dyDescent="0.45">
      <c r="A19" t="s">
        <v>183</v>
      </c>
      <c r="B19">
        <v>0</v>
      </c>
      <c r="L19">
        <v>25</v>
      </c>
    </row>
    <row r="20" spans="1:16" x14ac:dyDescent="0.45">
      <c r="A20" t="s">
        <v>183</v>
      </c>
      <c r="B20">
        <v>12</v>
      </c>
      <c r="L20">
        <v>77</v>
      </c>
    </row>
    <row r="21" spans="1:16" x14ac:dyDescent="0.45">
      <c r="A21" t="s">
        <v>183</v>
      </c>
      <c r="B21">
        <v>20</v>
      </c>
      <c r="L21">
        <v>122</v>
      </c>
    </row>
    <row r="22" spans="1:16" x14ac:dyDescent="0.45">
      <c r="A22" t="s">
        <v>183</v>
      </c>
      <c r="B22">
        <v>20</v>
      </c>
      <c r="L22">
        <v>135</v>
      </c>
    </row>
    <row r="23" spans="1:16" x14ac:dyDescent="0.45">
      <c r="A23" t="s">
        <v>183</v>
      </c>
      <c r="B23">
        <v>30</v>
      </c>
      <c r="L23">
        <v>225</v>
      </c>
    </row>
    <row r="24" spans="1:16" x14ac:dyDescent="0.45">
      <c r="A24" t="s">
        <v>183</v>
      </c>
      <c r="B24">
        <v>50</v>
      </c>
      <c r="L24">
        <v>393</v>
      </c>
    </row>
    <row r="25" spans="1:16" x14ac:dyDescent="0.45">
      <c r="A25" t="s">
        <v>183</v>
      </c>
      <c r="B25">
        <v>70</v>
      </c>
      <c r="L25">
        <v>595</v>
      </c>
    </row>
    <row r="26" spans="1:16" x14ac:dyDescent="0.45">
      <c r="A26" t="s">
        <v>183</v>
      </c>
      <c r="B26">
        <v>150</v>
      </c>
      <c r="L26">
        <v>1403</v>
      </c>
    </row>
    <row r="27" spans="1:16" x14ac:dyDescent="0.45">
      <c r="A27" t="s">
        <v>183</v>
      </c>
      <c r="B27">
        <v>0</v>
      </c>
      <c r="M27">
        <v>50</v>
      </c>
    </row>
    <row r="28" spans="1:16" x14ac:dyDescent="0.45">
      <c r="A28" t="s">
        <v>183</v>
      </c>
      <c r="B28">
        <v>10</v>
      </c>
      <c r="M28">
        <v>130</v>
      </c>
    </row>
    <row r="29" spans="1:16" x14ac:dyDescent="0.45">
      <c r="A29" t="s">
        <v>183</v>
      </c>
      <c r="B29">
        <v>18</v>
      </c>
      <c r="M29">
        <v>186</v>
      </c>
    </row>
    <row r="30" spans="1:16" x14ac:dyDescent="0.45">
      <c r="A30" t="s">
        <v>183</v>
      </c>
      <c r="B30">
        <v>18</v>
      </c>
      <c r="M30">
        <v>500</v>
      </c>
    </row>
    <row r="31" spans="1:16" x14ac:dyDescent="0.45">
      <c r="A31" t="s">
        <v>183</v>
      </c>
      <c r="B31">
        <v>30</v>
      </c>
      <c r="M31">
        <v>500</v>
      </c>
    </row>
    <row r="32" spans="1:16" x14ac:dyDescent="0.45">
      <c r="A32" t="s">
        <v>183</v>
      </c>
      <c r="B32">
        <v>30</v>
      </c>
      <c r="M32">
        <v>500</v>
      </c>
    </row>
    <row r="33" spans="1:13" x14ac:dyDescent="0.45">
      <c r="A33" t="s">
        <v>183</v>
      </c>
      <c r="B33">
        <v>51</v>
      </c>
      <c r="M33">
        <v>500</v>
      </c>
    </row>
    <row r="34" spans="1:13" x14ac:dyDescent="0.45">
      <c r="A34" t="s">
        <v>183</v>
      </c>
      <c r="B34">
        <v>90</v>
      </c>
      <c r="M34">
        <v>1000</v>
      </c>
    </row>
    <row r="35" spans="1:13" x14ac:dyDescent="0.45">
      <c r="A35" t="s">
        <v>183</v>
      </c>
      <c r="B35">
        <v>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1929-2329-4DD1-BD63-92D9580B0380}">
  <dimension ref="A1:L3"/>
  <sheetViews>
    <sheetView workbookViewId="0">
      <selection activeCell="A4" sqref="A4:L1048576"/>
    </sheetView>
  </sheetViews>
  <sheetFormatPr defaultRowHeight="14.25" x14ac:dyDescent="0.45"/>
  <cols>
    <col min="2" max="2" width="16.1328125" bestFit="1" customWidth="1"/>
    <col min="3" max="3" width="16.1328125" customWidth="1"/>
  </cols>
  <sheetData>
    <row r="1" spans="1:12" x14ac:dyDescent="0.45">
      <c r="A1" t="s">
        <v>6</v>
      </c>
      <c r="B1" t="s">
        <v>9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17</v>
      </c>
    </row>
    <row r="2" spans="1:12" x14ac:dyDescent="0.45">
      <c r="A2" t="s">
        <v>2</v>
      </c>
      <c r="B2" t="s">
        <v>33</v>
      </c>
      <c r="C2" t="s">
        <v>5</v>
      </c>
      <c r="D2" t="s">
        <v>23</v>
      </c>
      <c r="E2" t="s">
        <v>23</v>
      </c>
      <c r="F2" t="s">
        <v>22</v>
      </c>
      <c r="G2" t="s">
        <v>23</v>
      </c>
      <c r="H2" t="s">
        <v>24</v>
      </c>
      <c r="I2" t="s">
        <v>22</v>
      </c>
      <c r="J2" t="s">
        <v>22</v>
      </c>
      <c r="K2" t="s">
        <v>22</v>
      </c>
      <c r="L2" t="s">
        <v>21</v>
      </c>
    </row>
    <row r="3" spans="1:12" x14ac:dyDescent="0.45">
      <c r="A3" s="1" t="str">
        <f>A1&amp;"_"&amp;A2</f>
        <v>LOCA_ID_x</v>
      </c>
      <c r="B3" s="1" t="str">
        <f t="shared" ref="B3:K3" si="0">B1&amp;"_"&amp;B2</f>
        <v>SCPT_DPTH_m</v>
      </c>
      <c r="C3" s="1" t="str">
        <f t="shared" ref="C3" si="1">C1&amp;"_"&amp;C2</f>
        <v>SCPT_DPTH_ft</v>
      </c>
      <c r="D3" s="1" t="str">
        <f t="shared" si="0"/>
        <v>SCPT_RES_MPa</v>
      </c>
      <c r="E3" s="1" t="str">
        <f t="shared" si="0"/>
        <v>SCPT_FRES_MPa</v>
      </c>
      <c r="F3" s="1" t="str">
        <f t="shared" si="0"/>
        <v>SCPT_PWP2_kPa</v>
      </c>
      <c r="G3" s="1" t="str">
        <f t="shared" si="0"/>
        <v>SCPT_QT_MPa</v>
      </c>
      <c r="H3" s="1" t="str">
        <f t="shared" si="0"/>
        <v>SCPT_BDEN_pcf</v>
      </c>
      <c r="I3" s="1" t="str">
        <f t="shared" si="0"/>
        <v>SCPT_CPO_kPa</v>
      </c>
      <c r="J3" s="1" t="str">
        <f t="shared" si="0"/>
        <v>SCPT_CPOD_kPa</v>
      </c>
      <c r="K3" s="1" t="str">
        <f t="shared" si="0"/>
        <v>SCPT_QNET_kPa</v>
      </c>
      <c r="L3" s="1" t="str">
        <f t="shared" ref="L3" si="2">L1&amp;"_"&amp;L2</f>
        <v>SCPT_QNET_ksf</v>
      </c>
    </row>
  </sheetData>
  <autoFilter ref="A3:K3" xr:uid="{F8041929-2329-4DD1-BD63-92D9580B038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655B-6EFA-4D26-AF09-3868C243723F}">
  <dimension ref="A1:K3227"/>
  <sheetViews>
    <sheetView tabSelected="1" workbookViewId="0">
      <selection activeCell="L9" sqref="L9"/>
    </sheetView>
  </sheetViews>
  <sheetFormatPr defaultRowHeight="14.25" x14ac:dyDescent="0.45"/>
  <cols>
    <col min="1" max="1" width="18" bestFit="1" customWidth="1"/>
    <col min="2" max="2" width="16.3984375" bestFit="1" customWidth="1"/>
    <col min="3" max="4" width="16.3984375" customWidth="1"/>
    <col min="5" max="5" width="15" bestFit="1" customWidth="1"/>
    <col min="6" max="6" width="16.19921875" bestFit="1" customWidth="1"/>
    <col min="7" max="7" width="16.06640625" bestFit="1" customWidth="1"/>
    <col min="8" max="8" width="16.59765625" bestFit="1" customWidth="1"/>
    <col min="9" max="9" width="15.796875" bestFit="1" customWidth="1"/>
    <col min="10" max="10" width="13.796875" bestFit="1" customWidth="1"/>
    <col min="11" max="11" width="12.33203125" bestFit="1" customWidth="1"/>
  </cols>
  <sheetData>
    <row r="1" spans="1:11" x14ac:dyDescent="0.45">
      <c r="A1" t="s">
        <v>6</v>
      </c>
      <c r="B1" t="s">
        <v>18</v>
      </c>
      <c r="C1" s="4" t="s">
        <v>18</v>
      </c>
      <c r="D1" s="8" t="s">
        <v>18</v>
      </c>
      <c r="E1" t="s">
        <v>19</v>
      </c>
      <c r="F1" t="s">
        <v>20</v>
      </c>
      <c r="G1" t="s">
        <v>20</v>
      </c>
      <c r="H1" s="8" t="s">
        <v>20</v>
      </c>
      <c r="I1" t="s">
        <v>25</v>
      </c>
      <c r="J1" t="s">
        <v>482</v>
      </c>
      <c r="K1" t="s">
        <v>483</v>
      </c>
    </row>
    <row r="2" spans="1:11" x14ac:dyDescent="0.45">
      <c r="A2" t="s">
        <v>2</v>
      </c>
      <c r="B2" t="s">
        <v>49</v>
      </c>
      <c r="C2" s="4" t="s">
        <v>5</v>
      </c>
      <c r="D2" s="8" t="s">
        <v>33</v>
      </c>
      <c r="E2" t="s">
        <v>2</v>
      </c>
      <c r="F2" t="s">
        <v>43</v>
      </c>
      <c r="G2" t="s">
        <v>21</v>
      </c>
      <c r="H2" s="8" t="s">
        <v>22</v>
      </c>
      <c r="I2" t="s">
        <v>21</v>
      </c>
      <c r="J2" t="s">
        <v>21</v>
      </c>
      <c r="K2" t="s">
        <v>21</v>
      </c>
    </row>
    <row r="3" spans="1:11" x14ac:dyDescent="0.45">
      <c r="A3" s="1" t="str">
        <f>A1&amp;"_"&amp;A2</f>
        <v>LOCA_ID_x</v>
      </c>
      <c r="B3" s="1" t="str">
        <f t="shared" ref="B3:L3" si="0">B1&amp;"_"&amp;B2</f>
        <v>IVAN_DPTH_in</v>
      </c>
      <c r="C3" s="5" t="str">
        <f t="shared" si="0"/>
        <v>IVAN_DPTH_ft</v>
      </c>
      <c r="D3" s="9" t="str">
        <f t="shared" si="0"/>
        <v>IVAN_DPTH_m</v>
      </c>
      <c r="E3" s="1" t="str">
        <f t="shared" si="0"/>
        <v>IVAN_TYPE_x</v>
      </c>
      <c r="F3" s="1" t="str">
        <f t="shared" si="0"/>
        <v>IVAN_IVAN_psf</v>
      </c>
      <c r="G3" s="1" t="str">
        <f t="shared" si="0"/>
        <v>IVAN_IVAN_ksf</v>
      </c>
      <c r="H3" s="9" t="str">
        <f t="shared" si="0"/>
        <v>IVAN_IVAN_kPa</v>
      </c>
      <c r="I3" s="1" t="str">
        <f t="shared" si="0"/>
        <v>IVAN_IVAR_ksf</v>
      </c>
      <c r="J3" s="1" t="str">
        <f>J1&amp;"_"&amp;J2</f>
        <v>IVAN_TV_ksf</v>
      </c>
      <c r="K3" s="1" t="str">
        <f>K1&amp;"_"&amp;K2</f>
        <v>IVAN_MV_ksf</v>
      </c>
    </row>
    <row r="4" spans="1:11" x14ac:dyDescent="0.45">
      <c r="A4" t="s">
        <v>193</v>
      </c>
      <c r="C4" s="4">
        <v>0</v>
      </c>
      <c r="D4" s="10">
        <f t="shared" ref="D4:D67" si="1">CONVERT(C4,"ft","m")</f>
        <v>0</v>
      </c>
      <c r="E4" t="s">
        <v>192</v>
      </c>
      <c r="G4" s="4">
        <v>1.6400600000000001E-2</v>
      </c>
      <c r="H4" s="11">
        <f t="shared" ref="H4:H67" si="2">G4*47.88</f>
        <v>0.78526072800000013</v>
      </c>
      <c r="J4" s="4">
        <f>IF($E4="TV",G4,"")</f>
        <v>1.6400600000000001E-2</v>
      </c>
      <c r="K4" s="4" t="str">
        <f>IF($E4="MV",G4,"")</f>
        <v/>
      </c>
    </row>
    <row r="5" spans="1:11" x14ac:dyDescent="0.45">
      <c r="A5" t="s">
        <v>193</v>
      </c>
      <c r="C5" s="4">
        <v>2.0799912589999998</v>
      </c>
      <c r="D5" s="10">
        <f t="shared" si="1"/>
        <v>0.63398133574319993</v>
      </c>
      <c r="E5" t="s">
        <v>192</v>
      </c>
      <c r="G5" s="4">
        <v>0.17230619999999999</v>
      </c>
      <c r="H5" s="11">
        <f t="shared" si="2"/>
        <v>8.2500208560000008</v>
      </c>
      <c r="J5" s="4">
        <f t="shared" ref="J5:J68" si="3">IF($E5="TV",G5,"")</f>
        <v>0.17230619999999999</v>
      </c>
      <c r="K5" s="4" t="str">
        <f t="shared" ref="K5:K68" si="4">IF($E5="MV",G5,"")</f>
        <v/>
      </c>
    </row>
    <row r="6" spans="1:11" x14ac:dyDescent="0.45">
      <c r="A6" t="s">
        <v>193</v>
      </c>
      <c r="C6" s="4">
        <v>5.079978648</v>
      </c>
      <c r="D6" s="10">
        <f t="shared" si="1"/>
        <v>1.5483774919104001</v>
      </c>
      <c r="E6" t="s">
        <v>192</v>
      </c>
      <c r="G6" s="4">
        <v>0.17640639999999999</v>
      </c>
      <c r="H6" s="11">
        <f t="shared" si="2"/>
        <v>8.4463384319999992</v>
      </c>
      <c r="J6" s="4">
        <f t="shared" si="3"/>
        <v>0.17640639999999999</v>
      </c>
      <c r="K6" s="4" t="str">
        <f t="shared" si="4"/>
        <v/>
      </c>
    </row>
    <row r="7" spans="1:11" x14ac:dyDescent="0.45">
      <c r="A7" t="s">
        <v>193</v>
      </c>
      <c r="C7" s="4">
        <v>8.0799660370000002</v>
      </c>
      <c r="D7" s="10">
        <f t="shared" si="1"/>
        <v>2.4627736480775999</v>
      </c>
      <c r="E7" t="s">
        <v>192</v>
      </c>
      <c r="G7" s="4">
        <v>0.15590560000000001</v>
      </c>
      <c r="H7" s="11">
        <f t="shared" si="2"/>
        <v>7.4647601280000009</v>
      </c>
      <c r="J7" s="4">
        <f t="shared" si="3"/>
        <v>0.15590560000000001</v>
      </c>
      <c r="K7" s="4" t="str">
        <f t="shared" si="4"/>
        <v/>
      </c>
    </row>
    <row r="8" spans="1:11" x14ac:dyDescent="0.45">
      <c r="A8" t="s">
        <v>193</v>
      </c>
      <c r="C8" s="4">
        <v>11.079953420000001</v>
      </c>
      <c r="D8" s="10">
        <f t="shared" si="1"/>
        <v>3.3771698024160002</v>
      </c>
      <c r="E8" t="s">
        <v>192</v>
      </c>
      <c r="G8" s="4">
        <v>0.24620890000000001</v>
      </c>
      <c r="H8" s="11">
        <f t="shared" si="2"/>
        <v>11.788482132</v>
      </c>
      <c r="J8" s="4">
        <f t="shared" si="3"/>
        <v>0.24620890000000001</v>
      </c>
      <c r="K8" s="4" t="str">
        <f t="shared" si="4"/>
        <v/>
      </c>
    </row>
    <row r="9" spans="1:11" x14ac:dyDescent="0.45">
      <c r="A9" t="s">
        <v>193</v>
      </c>
      <c r="C9" s="4">
        <v>14.079940819999999</v>
      </c>
      <c r="D9" s="10">
        <f t="shared" si="1"/>
        <v>4.2915659619360005</v>
      </c>
      <c r="E9" t="s">
        <v>192</v>
      </c>
      <c r="G9" s="4">
        <v>0.27080979999999999</v>
      </c>
      <c r="H9" s="11">
        <f t="shared" si="2"/>
        <v>12.966373224</v>
      </c>
      <c r="J9" s="4">
        <f t="shared" si="3"/>
        <v>0.27080979999999999</v>
      </c>
      <c r="K9" s="4" t="str">
        <f t="shared" si="4"/>
        <v/>
      </c>
    </row>
    <row r="10" spans="1:11" x14ac:dyDescent="0.45">
      <c r="A10" t="s">
        <v>193</v>
      </c>
      <c r="C10" s="4">
        <v>17.079928209999999</v>
      </c>
      <c r="D10" s="10">
        <f t="shared" si="1"/>
        <v>5.2059621184079994</v>
      </c>
      <c r="E10" t="s">
        <v>192</v>
      </c>
      <c r="G10" s="4">
        <v>0.47191699999999998</v>
      </c>
      <c r="H10" s="11">
        <f t="shared" si="2"/>
        <v>22.595385960000002</v>
      </c>
      <c r="J10" s="4">
        <f t="shared" si="3"/>
        <v>0.47191699999999998</v>
      </c>
      <c r="K10" s="4" t="str">
        <f t="shared" si="4"/>
        <v/>
      </c>
    </row>
    <row r="11" spans="1:11" x14ac:dyDescent="0.45">
      <c r="A11" t="s">
        <v>193</v>
      </c>
      <c r="C11" s="4">
        <v>20.0799156</v>
      </c>
      <c r="D11" s="10">
        <f t="shared" si="1"/>
        <v>6.1203582748799992</v>
      </c>
      <c r="E11" t="s">
        <v>192</v>
      </c>
      <c r="G11" s="4">
        <v>0.47191699999999998</v>
      </c>
      <c r="H11" s="11">
        <f t="shared" si="2"/>
        <v>22.595385960000002</v>
      </c>
      <c r="J11" s="4">
        <f t="shared" si="3"/>
        <v>0.47191699999999998</v>
      </c>
      <c r="K11" s="4" t="str">
        <f t="shared" si="4"/>
        <v/>
      </c>
    </row>
    <row r="12" spans="1:11" x14ac:dyDescent="0.45">
      <c r="A12" t="s">
        <v>193</v>
      </c>
      <c r="C12" s="4">
        <v>23.079902990000001</v>
      </c>
      <c r="D12" s="10">
        <f t="shared" si="1"/>
        <v>7.0347544313520007</v>
      </c>
      <c r="E12" t="s">
        <v>192</v>
      </c>
      <c r="G12" s="4">
        <v>0.49241780000000002</v>
      </c>
      <c r="H12" s="11">
        <f t="shared" si="2"/>
        <v>23.576964264000001</v>
      </c>
      <c r="J12" s="4">
        <f t="shared" si="3"/>
        <v>0.49241780000000002</v>
      </c>
      <c r="K12" s="4" t="str">
        <f t="shared" si="4"/>
        <v/>
      </c>
    </row>
    <row r="13" spans="1:11" x14ac:dyDescent="0.45">
      <c r="A13" t="s">
        <v>193</v>
      </c>
      <c r="C13" s="4">
        <v>26.079890379999998</v>
      </c>
      <c r="D13" s="10">
        <f t="shared" si="1"/>
        <v>7.9491505878239987</v>
      </c>
      <c r="E13" t="s">
        <v>192</v>
      </c>
      <c r="G13" s="4">
        <v>0.45141629999999999</v>
      </c>
      <c r="H13" s="11">
        <f t="shared" si="2"/>
        <v>21.613812444000001</v>
      </c>
      <c r="J13" s="4">
        <f t="shared" si="3"/>
        <v>0.45141629999999999</v>
      </c>
      <c r="K13" s="4" t="str">
        <f t="shared" si="4"/>
        <v/>
      </c>
    </row>
    <row r="14" spans="1:11" x14ac:dyDescent="0.45">
      <c r="A14" t="s">
        <v>193</v>
      </c>
      <c r="C14" s="4">
        <v>29.07987778</v>
      </c>
      <c r="D14" s="10">
        <f t="shared" si="1"/>
        <v>8.8635467473439995</v>
      </c>
      <c r="E14" t="s">
        <v>192</v>
      </c>
      <c r="G14" s="4">
        <v>0.84123029999999999</v>
      </c>
      <c r="H14" s="11">
        <f t="shared" si="2"/>
        <v>40.278106764</v>
      </c>
      <c r="J14" s="4">
        <f t="shared" si="3"/>
        <v>0.84123029999999999</v>
      </c>
      <c r="K14" s="4" t="str">
        <f t="shared" si="4"/>
        <v/>
      </c>
    </row>
    <row r="15" spans="1:11" x14ac:dyDescent="0.45">
      <c r="A15" t="s">
        <v>193</v>
      </c>
      <c r="C15" s="4">
        <v>32.079865159999997</v>
      </c>
      <c r="D15" s="10">
        <f t="shared" si="1"/>
        <v>9.7779429007680001</v>
      </c>
      <c r="E15" t="s">
        <v>192</v>
      </c>
      <c r="G15" s="4">
        <v>0.41031479999999998</v>
      </c>
      <c r="H15" s="11">
        <f t="shared" si="2"/>
        <v>19.645872623999999</v>
      </c>
      <c r="J15" s="4">
        <f t="shared" si="3"/>
        <v>0.41031479999999998</v>
      </c>
      <c r="K15" s="4" t="str">
        <f t="shared" si="4"/>
        <v/>
      </c>
    </row>
    <row r="16" spans="1:11" x14ac:dyDescent="0.45">
      <c r="A16" t="s">
        <v>194</v>
      </c>
      <c r="C16" s="4">
        <v>0</v>
      </c>
      <c r="D16" s="10">
        <f t="shared" si="1"/>
        <v>0</v>
      </c>
      <c r="E16" t="s">
        <v>192</v>
      </c>
      <c r="G16" s="4">
        <v>2.8701000000000001E-2</v>
      </c>
      <c r="H16" s="11">
        <f t="shared" si="2"/>
        <v>1.37420388</v>
      </c>
      <c r="J16" s="4">
        <f t="shared" si="3"/>
        <v>2.8701000000000001E-2</v>
      </c>
      <c r="K16" s="4" t="str">
        <f t="shared" si="4"/>
        <v/>
      </c>
    </row>
    <row r="17" spans="1:11" x14ac:dyDescent="0.45">
      <c r="A17" t="s">
        <v>194</v>
      </c>
      <c r="C17" s="4">
        <v>1.0799954599999999</v>
      </c>
      <c r="D17" s="10">
        <f t="shared" si="1"/>
        <v>0.32918261620799999</v>
      </c>
      <c r="E17" t="s">
        <v>192</v>
      </c>
      <c r="G17" s="4">
        <v>0.14360519999999999</v>
      </c>
      <c r="H17" s="11">
        <f t="shared" si="2"/>
        <v>6.8758169759999994</v>
      </c>
      <c r="J17" s="4">
        <f t="shared" si="3"/>
        <v>0.14360519999999999</v>
      </c>
      <c r="K17" s="4" t="str">
        <f t="shared" si="4"/>
        <v/>
      </c>
    </row>
    <row r="18" spans="1:11" x14ac:dyDescent="0.45">
      <c r="A18" t="s">
        <v>194</v>
      </c>
      <c r="C18" s="4">
        <v>4.0799828490000003</v>
      </c>
      <c r="D18" s="10">
        <f t="shared" si="1"/>
        <v>1.2435787723752001</v>
      </c>
      <c r="E18" t="s">
        <v>192</v>
      </c>
      <c r="G18" s="4">
        <v>0.17230619999999999</v>
      </c>
      <c r="H18" s="11">
        <f t="shared" si="2"/>
        <v>8.2500208560000008</v>
      </c>
      <c r="J18" s="4">
        <f t="shared" si="3"/>
        <v>0.17230619999999999</v>
      </c>
      <c r="K18" s="4" t="str">
        <f t="shared" si="4"/>
        <v/>
      </c>
    </row>
    <row r="19" spans="1:11" x14ac:dyDescent="0.45">
      <c r="A19" t="s">
        <v>194</v>
      </c>
      <c r="C19" s="4">
        <v>7.0799702419999999</v>
      </c>
      <c r="D19" s="10">
        <f t="shared" si="1"/>
        <v>2.1579749297616</v>
      </c>
      <c r="E19" t="s">
        <v>192</v>
      </c>
      <c r="G19" s="4">
        <v>0.1682061</v>
      </c>
      <c r="H19" s="11">
        <f t="shared" si="2"/>
        <v>8.0537080680000006</v>
      </c>
      <c r="J19" s="4">
        <f t="shared" si="3"/>
        <v>0.1682061</v>
      </c>
      <c r="K19" s="4" t="str">
        <f t="shared" si="4"/>
        <v/>
      </c>
    </row>
    <row r="20" spans="1:11" x14ac:dyDescent="0.45">
      <c r="A20" t="s">
        <v>194</v>
      </c>
      <c r="C20" s="4">
        <v>10.079957629999999</v>
      </c>
      <c r="D20" s="10">
        <f t="shared" si="1"/>
        <v>3.0723710856239999</v>
      </c>
      <c r="E20" t="s">
        <v>192</v>
      </c>
      <c r="G20" s="4">
        <v>0.19700709999999999</v>
      </c>
      <c r="H20" s="11">
        <f t="shared" si="2"/>
        <v>9.4326999479999998</v>
      </c>
      <c r="J20" s="4">
        <f t="shared" si="3"/>
        <v>0.19700709999999999</v>
      </c>
      <c r="K20" s="4" t="str">
        <f t="shared" si="4"/>
        <v/>
      </c>
    </row>
    <row r="21" spans="1:11" x14ac:dyDescent="0.45">
      <c r="A21" t="s">
        <v>194</v>
      </c>
      <c r="C21" s="4">
        <v>13.07994502</v>
      </c>
      <c r="D21" s="10">
        <f t="shared" si="1"/>
        <v>3.9867672420960001</v>
      </c>
      <c r="E21" t="s">
        <v>192</v>
      </c>
      <c r="G21" s="4">
        <v>0.61552220000000002</v>
      </c>
      <c r="H21" s="11">
        <f t="shared" si="2"/>
        <v>29.471202936000001</v>
      </c>
      <c r="J21" s="4">
        <f t="shared" si="3"/>
        <v>0.61552220000000002</v>
      </c>
      <c r="K21" s="4" t="str">
        <f t="shared" si="4"/>
        <v/>
      </c>
    </row>
    <row r="22" spans="1:11" x14ac:dyDescent="0.45">
      <c r="A22" t="s">
        <v>194</v>
      </c>
      <c r="C22" s="4">
        <v>16.079932419999999</v>
      </c>
      <c r="D22" s="10">
        <f t="shared" si="1"/>
        <v>4.9011634016159995</v>
      </c>
      <c r="E22" t="s">
        <v>192</v>
      </c>
      <c r="G22" s="4">
        <v>0.47191699999999998</v>
      </c>
      <c r="H22" s="11">
        <f t="shared" si="2"/>
        <v>22.595385960000002</v>
      </c>
      <c r="J22" s="4">
        <f t="shared" si="3"/>
        <v>0.47191699999999998</v>
      </c>
      <c r="K22" s="4" t="str">
        <f t="shared" si="4"/>
        <v/>
      </c>
    </row>
    <row r="23" spans="1:11" x14ac:dyDescent="0.45">
      <c r="A23" t="s">
        <v>194</v>
      </c>
      <c r="C23" s="4">
        <v>19.079919799999999</v>
      </c>
      <c r="D23" s="10">
        <f t="shared" si="1"/>
        <v>5.8155595550399992</v>
      </c>
      <c r="E23" t="s">
        <v>192</v>
      </c>
      <c r="G23" s="4">
        <v>0.1231044</v>
      </c>
      <c r="H23" s="11">
        <f t="shared" si="2"/>
        <v>5.8942386720000002</v>
      </c>
      <c r="J23" s="4">
        <f t="shared" si="3"/>
        <v>0.1231044</v>
      </c>
      <c r="K23" s="4" t="str">
        <f t="shared" si="4"/>
        <v/>
      </c>
    </row>
    <row r="24" spans="1:11" x14ac:dyDescent="0.45">
      <c r="A24" t="s">
        <v>194</v>
      </c>
      <c r="C24" s="4">
        <v>22.079907200000001</v>
      </c>
      <c r="D24" s="10">
        <f t="shared" si="1"/>
        <v>6.7299557145600009</v>
      </c>
      <c r="E24" t="s">
        <v>192</v>
      </c>
      <c r="G24" s="4">
        <v>1.0669385</v>
      </c>
      <c r="H24" s="11">
        <f t="shared" si="2"/>
        <v>51.085015380000002</v>
      </c>
      <c r="J24" s="4">
        <f t="shared" si="3"/>
        <v>1.0669385</v>
      </c>
      <c r="K24" s="4" t="str">
        <f t="shared" si="4"/>
        <v/>
      </c>
    </row>
    <row r="25" spans="1:11" x14ac:dyDescent="0.45">
      <c r="A25" t="s">
        <v>194</v>
      </c>
      <c r="C25" s="4">
        <v>25.079894580000001</v>
      </c>
      <c r="D25" s="10">
        <f t="shared" si="1"/>
        <v>7.6443518679839997</v>
      </c>
      <c r="E25" t="s">
        <v>192</v>
      </c>
      <c r="G25" s="4">
        <v>0.61552220000000002</v>
      </c>
      <c r="H25" s="11">
        <f t="shared" si="2"/>
        <v>29.471202936000001</v>
      </c>
      <c r="J25" s="4">
        <f t="shared" si="3"/>
        <v>0.61552220000000002</v>
      </c>
      <c r="K25" s="4" t="str">
        <f t="shared" si="4"/>
        <v/>
      </c>
    </row>
    <row r="26" spans="1:11" x14ac:dyDescent="0.45">
      <c r="A26" t="s">
        <v>194</v>
      </c>
      <c r="C26" s="4">
        <v>28.07988198</v>
      </c>
      <c r="D26" s="10">
        <f t="shared" si="1"/>
        <v>8.5587480275039987</v>
      </c>
      <c r="E26" t="s">
        <v>192</v>
      </c>
      <c r="G26" s="4">
        <v>1.3336482000000001</v>
      </c>
      <c r="H26" s="11">
        <f t="shared" si="2"/>
        <v>63.855075816000003</v>
      </c>
      <c r="J26" s="4">
        <f t="shared" si="3"/>
        <v>1.3336482000000001</v>
      </c>
      <c r="K26" s="4" t="str">
        <f t="shared" si="4"/>
        <v/>
      </c>
    </row>
    <row r="27" spans="1:11" x14ac:dyDescent="0.45">
      <c r="A27" t="s">
        <v>194</v>
      </c>
      <c r="C27" s="4">
        <v>31.07986936</v>
      </c>
      <c r="D27" s="10">
        <f t="shared" si="1"/>
        <v>9.4731441809279993</v>
      </c>
      <c r="E27" t="s">
        <v>192</v>
      </c>
      <c r="G27" s="4">
        <v>0.45141629999999999</v>
      </c>
      <c r="H27" s="11">
        <f t="shared" si="2"/>
        <v>21.613812444000001</v>
      </c>
      <c r="J27" s="4">
        <f t="shared" si="3"/>
        <v>0.45141629999999999</v>
      </c>
      <c r="K27" s="4" t="str">
        <f t="shared" si="4"/>
        <v/>
      </c>
    </row>
    <row r="28" spans="1:11" x14ac:dyDescent="0.45">
      <c r="A28" t="s">
        <v>194</v>
      </c>
      <c r="C28" s="4">
        <v>34.079856759999998</v>
      </c>
      <c r="D28" s="10">
        <f t="shared" si="1"/>
        <v>10.387540340448</v>
      </c>
      <c r="E28" t="s">
        <v>192</v>
      </c>
      <c r="G28" s="4">
        <v>0.41031479999999998</v>
      </c>
      <c r="H28" s="11">
        <f t="shared" si="2"/>
        <v>19.645872623999999</v>
      </c>
      <c r="J28" s="4">
        <f t="shared" si="3"/>
        <v>0.41031479999999998</v>
      </c>
      <c r="K28" s="4" t="str">
        <f t="shared" si="4"/>
        <v/>
      </c>
    </row>
    <row r="29" spans="1:11" x14ac:dyDescent="0.45">
      <c r="A29" t="s">
        <v>195</v>
      </c>
      <c r="C29" s="4">
        <v>0</v>
      </c>
      <c r="D29" s="10">
        <f t="shared" si="1"/>
        <v>0</v>
      </c>
      <c r="E29" t="s">
        <v>192</v>
      </c>
      <c r="G29" s="4">
        <v>3.6901299999999998E-2</v>
      </c>
      <c r="H29" s="11">
        <f t="shared" si="2"/>
        <v>1.766834244</v>
      </c>
      <c r="J29" s="4">
        <f t="shared" si="3"/>
        <v>3.6901299999999998E-2</v>
      </c>
      <c r="K29" s="4" t="str">
        <f t="shared" si="4"/>
        <v/>
      </c>
    </row>
    <row r="30" spans="1:11" x14ac:dyDescent="0.45">
      <c r="A30" t="s">
        <v>195</v>
      </c>
      <c r="C30" s="4">
        <v>1.249994745</v>
      </c>
      <c r="D30" s="10">
        <f t="shared" si="1"/>
        <v>0.38099839827599996</v>
      </c>
      <c r="E30" t="s">
        <v>192</v>
      </c>
      <c r="G30" s="4">
        <v>7.3902700000000002E-2</v>
      </c>
      <c r="H30" s="11">
        <f t="shared" si="2"/>
        <v>3.5384612760000005</v>
      </c>
      <c r="J30" s="4">
        <f t="shared" si="3"/>
        <v>7.3902700000000002E-2</v>
      </c>
      <c r="K30" s="4" t="str">
        <f t="shared" si="4"/>
        <v/>
      </c>
    </row>
    <row r="31" spans="1:11" x14ac:dyDescent="0.45">
      <c r="A31" t="s">
        <v>195</v>
      </c>
      <c r="C31" s="4">
        <v>4.249982138</v>
      </c>
      <c r="D31" s="10">
        <f t="shared" si="1"/>
        <v>1.2953945556624</v>
      </c>
      <c r="E31" t="s">
        <v>192</v>
      </c>
      <c r="G31" s="4">
        <v>8.2102999999999995E-2</v>
      </c>
      <c r="H31" s="11">
        <f t="shared" si="2"/>
        <v>3.93109164</v>
      </c>
      <c r="J31" s="4">
        <f t="shared" si="3"/>
        <v>8.2102999999999995E-2</v>
      </c>
      <c r="K31" s="4" t="str">
        <f t="shared" si="4"/>
        <v/>
      </c>
    </row>
    <row r="32" spans="1:11" x14ac:dyDescent="0.45">
      <c r="A32" t="s">
        <v>195</v>
      </c>
      <c r="C32" s="4">
        <v>7.2499695270000002</v>
      </c>
      <c r="D32" s="10">
        <f t="shared" si="1"/>
        <v>2.2097907118296001</v>
      </c>
      <c r="E32" t="s">
        <v>192</v>
      </c>
      <c r="G32" s="4">
        <v>9.4403399999999998E-2</v>
      </c>
      <c r="H32" s="11">
        <f t="shared" si="2"/>
        <v>4.5200347920000006</v>
      </c>
      <c r="J32" s="4">
        <f t="shared" si="3"/>
        <v>9.4403399999999998E-2</v>
      </c>
      <c r="K32" s="4" t="str">
        <f t="shared" si="4"/>
        <v/>
      </c>
    </row>
    <row r="33" spans="1:11" x14ac:dyDescent="0.45">
      <c r="A33" t="s">
        <v>195</v>
      </c>
      <c r="C33" s="4">
        <v>10.249956920000001</v>
      </c>
      <c r="D33" s="10">
        <f t="shared" si="1"/>
        <v>3.1241868692160004</v>
      </c>
      <c r="E33" t="s">
        <v>192</v>
      </c>
      <c r="G33" s="4">
        <v>9.4403399999999998E-2</v>
      </c>
      <c r="H33" s="11">
        <f t="shared" si="2"/>
        <v>4.5200347920000006</v>
      </c>
      <c r="J33" s="4">
        <f t="shared" si="3"/>
        <v>9.4403399999999998E-2</v>
      </c>
      <c r="K33" s="4" t="str">
        <f t="shared" si="4"/>
        <v/>
      </c>
    </row>
    <row r="34" spans="1:11" x14ac:dyDescent="0.45">
      <c r="A34" t="s">
        <v>195</v>
      </c>
      <c r="C34" s="4">
        <v>13.249944299999999</v>
      </c>
      <c r="D34" s="10">
        <f t="shared" si="1"/>
        <v>4.0385830226399992</v>
      </c>
      <c r="E34" t="s">
        <v>192</v>
      </c>
      <c r="G34" s="4">
        <v>0.1149042</v>
      </c>
      <c r="H34" s="11">
        <f t="shared" si="2"/>
        <v>5.5016130959999998</v>
      </c>
      <c r="J34" s="4">
        <f t="shared" si="3"/>
        <v>0.1149042</v>
      </c>
      <c r="K34" s="4" t="str">
        <f t="shared" si="4"/>
        <v/>
      </c>
    </row>
    <row r="35" spans="1:11" x14ac:dyDescent="0.45">
      <c r="A35" t="s">
        <v>195</v>
      </c>
      <c r="C35" s="4">
        <v>16.249931700000001</v>
      </c>
      <c r="D35" s="10">
        <f t="shared" si="1"/>
        <v>4.9529791821600009</v>
      </c>
      <c r="E35" t="s">
        <v>192</v>
      </c>
      <c r="G35" s="4">
        <v>0.1272046</v>
      </c>
      <c r="H35" s="11">
        <f t="shared" si="2"/>
        <v>6.0905562480000004</v>
      </c>
      <c r="J35" s="4">
        <f t="shared" si="3"/>
        <v>0.1272046</v>
      </c>
      <c r="K35" s="4" t="str">
        <f t="shared" si="4"/>
        <v/>
      </c>
    </row>
    <row r="36" spans="1:11" x14ac:dyDescent="0.45">
      <c r="A36" t="s">
        <v>195</v>
      </c>
      <c r="C36" s="4">
        <v>19.249919080000002</v>
      </c>
      <c r="D36" s="10">
        <f t="shared" si="1"/>
        <v>5.8673753355840006</v>
      </c>
      <c r="E36" t="s">
        <v>192</v>
      </c>
      <c r="G36" s="4">
        <v>0.15180550000000001</v>
      </c>
      <c r="H36" s="11">
        <f t="shared" si="2"/>
        <v>7.2684473400000007</v>
      </c>
      <c r="J36" s="4">
        <f t="shared" si="3"/>
        <v>0.15180550000000001</v>
      </c>
      <c r="K36" s="4" t="str">
        <f t="shared" si="4"/>
        <v/>
      </c>
    </row>
    <row r="37" spans="1:11" x14ac:dyDescent="0.45">
      <c r="A37" t="s">
        <v>195</v>
      </c>
      <c r="C37" s="4">
        <v>22.24990648</v>
      </c>
      <c r="D37" s="10">
        <f t="shared" si="1"/>
        <v>6.7817714951040005</v>
      </c>
      <c r="E37" t="s">
        <v>192</v>
      </c>
      <c r="G37" s="4">
        <v>0.17230619999999999</v>
      </c>
      <c r="H37" s="11">
        <f t="shared" si="2"/>
        <v>8.2500208560000008</v>
      </c>
      <c r="J37" s="4">
        <f t="shared" si="3"/>
        <v>0.17230619999999999</v>
      </c>
      <c r="K37" s="4" t="str">
        <f t="shared" si="4"/>
        <v/>
      </c>
    </row>
    <row r="38" spans="1:11" x14ac:dyDescent="0.45">
      <c r="A38" t="s">
        <v>195</v>
      </c>
      <c r="C38" s="4">
        <v>25.24989386</v>
      </c>
      <c r="D38" s="10">
        <f t="shared" si="1"/>
        <v>7.6961676485280002</v>
      </c>
      <c r="E38" t="s">
        <v>192</v>
      </c>
      <c r="G38" s="4">
        <v>0.17230619999999999</v>
      </c>
      <c r="H38" s="11">
        <f t="shared" si="2"/>
        <v>8.2500208560000008</v>
      </c>
      <c r="J38" s="4">
        <f t="shared" si="3"/>
        <v>0.17230619999999999</v>
      </c>
      <c r="K38" s="4" t="str">
        <f t="shared" si="4"/>
        <v/>
      </c>
    </row>
    <row r="39" spans="1:11" x14ac:dyDescent="0.45">
      <c r="A39" t="s">
        <v>195</v>
      </c>
      <c r="C39" s="4">
        <v>28.249881259999999</v>
      </c>
      <c r="D39" s="10">
        <f t="shared" si="1"/>
        <v>8.6105638080479991</v>
      </c>
      <c r="E39" t="s">
        <v>192</v>
      </c>
      <c r="G39" s="4">
        <v>0.2175079</v>
      </c>
      <c r="H39" s="11">
        <f t="shared" si="2"/>
        <v>10.414278252000001</v>
      </c>
      <c r="J39" s="4">
        <f t="shared" si="3"/>
        <v>0.2175079</v>
      </c>
      <c r="K39" s="4" t="str">
        <f t="shared" si="4"/>
        <v/>
      </c>
    </row>
    <row r="40" spans="1:11" x14ac:dyDescent="0.45">
      <c r="A40" t="s">
        <v>195</v>
      </c>
      <c r="C40" s="4">
        <v>31.249868660000001</v>
      </c>
      <c r="D40" s="10">
        <f t="shared" si="1"/>
        <v>9.5249599675680017</v>
      </c>
      <c r="E40" t="s">
        <v>192</v>
      </c>
      <c r="G40" s="4">
        <v>0.23390839999999999</v>
      </c>
      <c r="H40" s="11">
        <f t="shared" si="2"/>
        <v>11.199534192</v>
      </c>
      <c r="J40" s="4">
        <f t="shared" si="3"/>
        <v>0.23390839999999999</v>
      </c>
      <c r="K40" s="4" t="str">
        <f t="shared" si="4"/>
        <v/>
      </c>
    </row>
    <row r="41" spans="1:11" x14ac:dyDescent="0.45">
      <c r="A41" t="s">
        <v>195</v>
      </c>
      <c r="C41" s="4">
        <v>34.249856039999997</v>
      </c>
      <c r="D41" s="10">
        <f t="shared" si="1"/>
        <v>10.439356120992</v>
      </c>
      <c r="E41" t="s">
        <v>192</v>
      </c>
      <c r="G41" s="4">
        <v>0.22570809999999999</v>
      </c>
      <c r="H41" s="11">
        <f t="shared" si="2"/>
        <v>10.806903828000001</v>
      </c>
      <c r="J41" s="4">
        <f t="shared" si="3"/>
        <v>0.22570809999999999</v>
      </c>
      <c r="K41" s="4" t="str">
        <f t="shared" si="4"/>
        <v/>
      </c>
    </row>
    <row r="42" spans="1:11" x14ac:dyDescent="0.45">
      <c r="A42" t="s">
        <v>195</v>
      </c>
      <c r="C42" s="4">
        <v>37.249843429999999</v>
      </c>
      <c r="D42" s="10">
        <f t="shared" si="1"/>
        <v>11.353752277464</v>
      </c>
      <c r="E42" t="s">
        <v>192</v>
      </c>
      <c r="G42" s="4">
        <v>0.36931330000000001</v>
      </c>
      <c r="H42" s="11">
        <f t="shared" si="2"/>
        <v>17.682720804000002</v>
      </c>
      <c r="J42" s="4">
        <f t="shared" si="3"/>
        <v>0.36931330000000001</v>
      </c>
      <c r="K42" s="4" t="str">
        <f t="shared" si="4"/>
        <v/>
      </c>
    </row>
    <row r="43" spans="1:11" x14ac:dyDescent="0.45">
      <c r="A43" t="s">
        <v>195</v>
      </c>
      <c r="C43" s="4">
        <v>40.249830830000001</v>
      </c>
      <c r="D43" s="10">
        <f t="shared" si="1"/>
        <v>12.268148436983999</v>
      </c>
      <c r="E43" t="s">
        <v>192</v>
      </c>
      <c r="G43" s="4">
        <v>0.32831189999999999</v>
      </c>
      <c r="H43" s="11">
        <f t="shared" si="2"/>
        <v>15.719573772</v>
      </c>
      <c r="J43" s="4">
        <f t="shared" si="3"/>
        <v>0.32831189999999999</v>
      </c>
      <c r="K43" s="4" t="str">
        <f t="shared" si="4"/>
        <v/>
      </c>
    </row>
    <row r="44" spans="1:11" x14ac:dyDescent="0.45">
      <c r="A44" t="s">
        <v>195</v>
      </c>
      <c r="C44" s="4">
        <v>43.249818230000002</v>
      </c>
      <c r="D44" s="10">
        <f t="shared" si="1"/>
        <v>13.182544596504</v>
      </c>
      <c r="E44" t="s">
        <v>192</v>
      </c>
      <c r="G44" s="4">
        <v>0.32831189999999999</v>
      </c>
      <c r="H44" s="11">
        <f t="shared" si="2"/>
        <v>15.719573772</v>
      </c>
      <c r="J44" s="4">
        <f t="shared" si="3"/>
        <v>0.32831189999999999</v>
      </c>
      <c r="K44" s="4" t="str">
        <f t="shared" si="4"/>
        <v/>
      </c>
    </row>
    <row r="45" spans="1:11" x14ac:dyDescent="0.45">
      <c r="A45" t="s">
        <v>195</v>
      </c>
      <c r="C45" s="4">
        <v>46.249805590000001</v>
      </c>
      <c r="D45" s="10">
        <f t="shared" si="1"/>
        <v>14.096940743832</v>
      </c>
      <c r="E45" t="s">
        <v>192</v>
      </c>
      <c r="G45" s="4">
        <v>0.34881259999999997</v>
      </c>
      <c r="H45" s="11">
        <f t="shared" si="2"/>
        <v>16.701147287999998</v>
      </c>
      <c r="J45" s="4">
        <f t="shared" si="3"/>
        <v>0.34881259999999997</v>
      </c>
      <c r="K45" s="4" t="str">
        <f t="shared" si="4"/>
        <v/>
      </c>
    </row>
    <row r="46" spans="1:11" x14ac:dyDescent="0.45">
      <c r="A46" t="s">
        <v>195</v>
      </c>
      <c r="C46" s="4">
        <v>49.249792990000003</v>
      </c>
      <c r="D46" s="10">
        <f t="shared" si="1"/>
        <v>15.011336903352001</v>
      </c>
      <c r="E46" t="s">
        <v>192</v>
      </c>
      <c r="G46" s="4">
        <v>0.36931330000000001</v>
      </c>
      <c r="H46" s="11">
        <f t="shared" si="2"/>
        <v>17.682720804000002</v>
      </c>
      <c r="J46" s="4">
        <f t="shared" si="3"/>
        <v>0.36931330000000001</v>
      </c>
      <c r="K46" s="4" t="str">
        <f t="shared" si="4"/>
        <v/>
      </c>
    </row>
    <row r="47" spans="1:11" x14ac:dyDescent="0.45">
      <c r="A47" t="s">
        <v>195</v>
      </c>
      <c r="C47" s="4">
        <v>52.249780379999997</v>
      </c>
      <c r="D47" s="10">
        <f t="shared" si="1"/>
        <v>15.925733059823999</v>
      </c>
      <c r="E47" t="s">
        <v>192</v>
      </c>
      <c r="G47" s="4">
        <v>0.38981399999999999</v>
      </c>
      <c r="H47" s="11">
        <f t="shared" si="2"/>
        <v>18.66429432</v>
      </c>
      <c r="J47" s="4">
        <f t="shared" si="3"/>
        <v>0.38981399999999999</v>
      </c>
      <c r="K47" s="4" t="str">
        <f t="shared" si="4"/>
        <v/>
      </c>
    </row>
    <row r="48" spans="1:11" x14ac:dyDescent="0.45">
      <c r="A48" t="s">
        <v>195</v>
      </c>
      <c r="C48" s="4">
        <v>55.249767779999999</v>
      </c>
      <c r="D48" s="10">
        <f t="shared" si="1"/>
        <v>16.840129219344</v>
      </c>
      <c r="E48" t="s">
        <v>192</v>
      </c>
      <c r="G48" s="4">
        <v>0.5745207</v>
      </c>
      <c r="H48" s="11">
        <f t="shared" si="2"/>
        <v>27.508051116000001</v>
      </c>
      <c r="J48" s="4">
        <f t="shared" si="3"/>
        <v>0.5745207</v>
      </c>
      <c r="K48" s="4" t="str">
        <f t="shared" si="4"/>
        <v/>
      </c>
    </row>
    <row r="49" spans="1:11" x14ac:dyDescent="0.45">
      <c r="A49" t="s">
        <v>195</v>
      </c>
      <c r="C49" s="4">
        <v>58.24975517</v>
      </c>
      <c r="D49" s="10">
        <f t="shared" si="1"/>
        <v>17.754525375816002</v>
      </c>
      <c r="E49" t="s">
        <v>192</v>
      </c>
      <c r="G49" s="4">
        <v>0.43091550000000001</v>
      </c>
      <c r="H49" s="11">
        <f t="shared" si="2"/>
        <v>20.632234140000001</v>
      </c>
      <c r="J49" s="4">
        <f t="shared" si="3"/>
        <v>0.43091550000000001</v>
      </c>
      <c r="K49" s="4" t="str">
        <f t="shared" si="4"/>
        <v/>
      </c>
    </row>
    <row r="50" spans="1:11" x14ac:dyDescent="0.45">
      <c r="A50" t="s">
        <v>196</v>
      </c>
      <c r="C50" s="4">
        <v>0</v>
      </c>
      <c r="D50" s="10">
        <f t="shared" si="1"/>
        <v>0</v>
      </c>
      <c r="E50" t="s">
        <v>192</v>
      </c>
      <c r="G50" s="4">
        <v>8.2003000000000006E-3</v>
      </c>
      <c r="H50" s="11">
        <f t="shared" si="2"/>
        <v>0.39263036400000006</v>
      </c>
      <c r="J50" s="4">
        <f t="shared" si="3"/>
        <v>8.2003000000000006E-3</v>
      </c>
      <c r="K50" s="4" t="str">
        <f t="shared" si="4"/>
        <v/>
      </c>
    </row>
    <row r="51" spans="1:11" x14ac:dyDescent="0.45">
      <c r="A51" t="s">
        <v>196</v>
      </c>
      <c r="C51" s="4">
        <v>1.5799933589999999</v>
      </c>
      <c r="D51" s="10">
        <f t="shared" si="1"/>
        <v>0.48158197582319995</v>
      </c>
      <c r="E51" t="s">
        <v>192</v>
      </c>
      <c r="G51" s="4">
        <v>2.8701000000000001E-2</v>
      </c>
      <c r="H51" s="11">
        <f t="shared" si="2"/>
        <v>1.37420388</v>
      </c>
      <c r="J51" s="4">
        <f t="shared" si="3"/>
        <v>2.8701000000000001E-2</v>
      </c>
      <c r="K51" s="4" t="str">
        <f t="shared" si="4"/>
        <v/>
      </c>
    </row>
    <row r="52" spans="1:11" x14ac:dyDescent="0.45">
      <c r="A52" t="s">
        <v>196</v>
      </c>
      <c r="C52" s="4">
        <v>4.5799807489999997</v>
      </c>
      <c r="D52" s="10">
        <f t="shared" si="1"/>
        <v>1.3959781322952001</v>
      </c>
      <c r="E52" t="s">
        <v>192</v>
      </c>
      <c r="G52" s="4">
        <v>4.5101599999999999E-2</v>
      </c>
      <c r="H52" s="11">
        <f t="shared" si="2"/>
        <v>2.159464608</v>
      </c>
      <c r="J52" s="4">
        <f t="shared" si="3"/>
        <v>4.5101599999999999E-2</v>
      </c>
      <c r="K52" s="4" t="str">
        <f t="shared" si="4"/>
        <v/>
      </c>
    </row>
    <row r="53" spans="1:11" x14ac:dyDescent="0.45">
      <c r="A53" t="s">
        <v>196</v>
      </c>
      <c r="C53" s="4">
        <v>7.5799681410000002</v>
      </c>
      <c r="D53" s="10">
        <f t="shared" si="1"/>
        <v>2.3103742893768002</v>
      </c>
      <c r="E53" t="s">
        <v>192</v>
      </c>
      <c r="G53" s="4">
        <v>4.9201799999999997E-2</v>
      </c>
      <c r="H53" s="11">
        <f t="shared" si="2"/>
        <v>2.3557821840000002</v>
      </c>
      <c r="J53" s="4">
        <f t="shared" si="3"/>
        <v>4.9201799999999997E-2</v>
      </c>
      <c r="K53" s="4" t="str">
        <f t="shared" si="4"/>
        <v/>
      </c>
    </row>
    <row r="54" spans="1:11" x14ac:dyDescent="0.45">
      <c r="A54" t="s">
        <v>196</v>
      </c>
      <c r="C54" s="4">
        <v>10.579955529999999</v>
      </c>
      <c r="D54" s="10">
        <f t="shared" si="1"/>
        <v>3.2247704455439998</v>
      </c>
      <c r="E54" t="s">
        <v>192</v>
      </c>
      <c r="G54" s="4">
        <v>9.8503599999999997E-2</v>
      </c>
      <c r="H54" s="11">
        <f t="shared" si="2"/>
        <v>4.7163523679999999</v>
      </c>
      <c r="J54" s="4">
        <f t="shared" si="3"/>
        <v>9.8503599999999997E-2</v>
      </c>
      <c r="K54" s="4" t="str">
        <f t="shared" si="4"/>
        <v/>
      </c>
    </row>
    <row r="55" spans="1:11" x14ac:dyDescent="0.45">
      <c r="A55" t="s">
        <v>196</v>
      </c>
      <c r="C55" s="4">
        <v>13.579942920000001</v>
      </c>
      <c r="D55" s="10">
        <f t="shared" si="1"/>
        <v>4.1391666020160001</v>
      </c>
      <c r="E55" t="s">
        <v>192</v>
      </c>
      <c r="G55" s="4">
        <v>0.1231044</v>
      </c>
      <c r="H55" s="11">
        <f t="shared" si="2"/>
        <v>5.8942386720000002</v>
      </c>
      <c r="J55" s="4">
        <f t="shared" si="3"/>
        <v>0.1231044</v>
      </c>
      <c r="K55" s="4" t="str">
        <f t="shared" si="4"/>
        <v/>
      </c>
    </row>
    <row r="56" spans="1:11" x14ac:dyDescent="0.45">
      <c r="A56" t="s">
        <v>196</v>
      </c>
      <c r="C56" s="4">
        <v>16.579930319999999</v>
      </c>
      <c r="D56" s="10">
        <f t="shared" si="1"/>
        <v>5.0535627615359999</v>
      </c>
      <c r="E56" t="s">
        <v>192</v>
      </c>
      <c r="G56" s="4">
        <v>0.1067039</v>
      </c>
      <c r="H56" s="11">
        <f t="shared" si="2"/>
        <v>5.1089827320000003</v>
      </c>
      <c r="J56" s="4">
        <f t="shared" si="3"/>
        <v>0.1067039</v>
      </c>
      <c r="K56" s="4" t="str">
        <f t="shared" si="4"/>
        <v/>
      </c>
    </row>
    <row r="57" spans="1:11" x14ac:dyDescent="0.45">
      <c r="A57" t="s">
        <v>196</v>
      </c>
      <c r="C57" s="4">
        <v>19.579917699999999</v>
      </c>
      <c r="D57" s="10">
        <f t="shared" si="1"/>
        <v>5.9679589149599996</v>
      </c>
      <c r="E57" t="s">
        <v>192</v>
      </c>
      <c r="G57" s="4">
        <v>0.110804</v>
      </c>
      <c r="H57" s="11">
        <f t="shared" si="2"/>
        <v>5.3052955200000005</v>
      </c>
      <c r="J57" s="4">
        <f t="shared" si="3"/>
        <v>0.110804</v>
      </c>
      <c r="K57" s="4" t="str">
        <f t="shared" si="4"/>
        <v/>
      </c>
    </row>
    <row r="58" spans="1:11" x14ac:dyDescent="0.45">
      <c r="A58" t="s">
        <v>196</v>
      </c>
      <c r="C58" s="4">
        <v>22.579905100000001</v>
      </c>
      <c r="D58" s="10">
        <f t="shared" si="1"/>
        <v>6.8823550744800004</v>
      </c>
      <c r="E58" t="s">
        <v>192</v>
      </c>
      <c r="G58" s="4">
        <v>0.20520740000000001</v>
      </c>
      <c r="H58" s="11">
        <f t="shared" si="2"/>
        <v>9.825330312000002</v>
      </c>
      <c r="J58" s="4">
        <f t="shared" si="3"/>
        <v>0.20520740000000001</v>
      </c>
      <c r="K58" s="4" t="str">
        <f t="shared" si="4"/>
        <v/>
      </c>
    </row>
    <row r="59" spans="1:11" x14ac:dyDescent="0.45">
      <c r="A59" t="s">
        <v>196</v>
      </c>
      <c r="C59" s="4">
        <v>25.579892480000002</v>
      </c>
      <c r="D59" s="10">
        <f t="shared" si="1"/>
        <v>7.796751227904001</v>
      </c>
      <c r="E59" t="s">
        <v>192</v>
      </c>
      <c r="G59" s="4">
        <v>0.10260370000000001</v>
      </c>
      <c r="H59" s="11">
        <f t="shared" si="2"/>
        <v>4.912665156000001</v>
      </c>
      <c r="J59" s="4">
        <f t="shared" si="3"/>
        <v>0.10260370000000001</v>
      </c>
      <c r="K59" s="4" t="str">
        <f t="shared" si="4"/>
        <v/>
      </c>
    </row>
    <row r="60" spans="1:11" x14ac:dyDescent="0.45">
      <c r="A60" t="s">
        <v>196</v>
      </c>
      <c r="C60" s="4">
        <v>28.57987988</v>
      </c>
      <c r="D60" s="10">
        <f t="shared" si="1"/>
        <v>8.7111473874240009</v>
      </c>
      <c r="E60" t="s">
        <v>192</v>
      </c>
      <c r="G60" s="4">
        <v>0.1231044</v>
      </c>
      <c r="H60" s="11">
        <f t="shared" si="2"/>
        <v>5.8942386720000002</v>
      </c>
      <c r="J60" s="4">
        <f t="shared" si="3"/>
        <v>0.1231044</v>
      </c>
      <c r="K60" s="4" t="str">
        <f t="shared" si="4"/>
        <v/>
      </c>
    </row>
    <row r="61" spans="1:11" x14ac:dyDescent="0.45">
      <c r="A61" t="s">
        <v>196</v>
      </c>
      <c r="C61" s="4">
        <v>31.57986726</v>
      </c>
      <c r="D61" s="10">
        <f t="shared" si="1"/>
        <v>9.6255435408479997</v>
      </c>
      <c r="E61" t="s">
        <v>192</v>
      </c>
      <c r="G61" s="4">
        <v>0.1641059</v>
      </c>
      <c r="H61" s="11">
        <f t="shared" si="2"/>
        <v>7.8573904920000004</v>
      </c>
      <c r="J61" s="4">
        <f t="shared" si="3"/>
        <v>0.1641059</v>
      </c>
      <c r="K61" s="4" t="str">
        <f t="shared" si="4"/>
        <v/>
      </c>
    </row>
    <row r="62" spans="1:11" x14ac:dyDescent="0.45">
      <c r="A62" t="s">
        <v>196</v>
      </c>
      <c r="C62" s="4">
        <v>34.279855910000002</v>
      </c>
      <c r="D62" s="10">
        <f t="shared" si="1"/>
        <v>10.448500081368001</v>
      </c>
      <c r="E62" t="s">
        <v>192</v>
      </c>
      <c r="G62" s="4">
        <v>0.20520740000000001</v>
      </c>
      <c r="H62" s="11">
        <f t="shared" si="2"/>
        <v>9.825330312000002</v>
      </c>
      <c r="J62" s="4">
        <f t="shared" si="3"/>
        <v>0.20520740000000001</v>
      </c>
      <c r="K62" s="4" t="str">
        <f t="shared" si="4"/>
        <v/>
      </c>
    </row>
    <row r="63" spans="1:11" x14ac:dyDescent="0.45">
      <c r="A63" t="s">
        <v>196</v>
      </c>
      <c r="C63" s="4">
        <v>37.579842050000003</v>
      </c>
      <c r="D63" s="10">
        <f t="shared" si="1"/>
        <v>11.45433585684</v>
      </c>
      <c r="E63" t="s">
        <v>192</v>
      </c>
      <c r="G63" s="4">
        <v>0.22570809999999999</v>
      </c>
      <c r="H63" s="11">
        <f t="shared" si="2"/>
        <v>10.806903828000001</v>
      </c>
      <c r="J63" s="4">
        <f t="shared" si="3"/>
        <v>0.22570809999999999</v>
      </c>
      <c r="K63" s="4" t="str">
        <f t="shared" si="4"/>
        <v/>
      </c>
    </row>
    <row r="64" spans="1:11" x14ac:dyDescent="0.45">
      <c r="A64" t="s">
        <v>196</v>
      </c>
      <c r="C64" s="4">
        <v>40.099831440000003</v>
      </c>
      <c r="D64" s="10">
        <f t="shared" si="1"/>
        <v>12.222428622912002</v>
      </c>
      <c r="E64" t="s">
        <v>192</v>
      </c>
      <c r="G64" s="4">
        <v>0.26670959999999999</v>
      </c>
      <c r="H64" s="11">
        <f t="shared" si="2"/>
        <v>12.770055648</v>
      </c>
      <c r="J64" s="4">
        <f t="shared" si="3"/>
        <v>0.26670959999999999</v>
      </c>
      <c r="K64" s="4" t="str">
        <f t="shared" si="4"/>
        <v/>
      </c>
    </row>
    <row r="65" spans="1:11" x14ac:dyDescent="0.45">
      <c r="A65" t="s">
        <v>196</v>
      </c>
      <c r="C65" s="4">
        <v>43.579816809999997</v>
      </c>
      <c r="D65" s="10">
        <f t="shared" si="1"/>
        <v>13.283128163688</v>
      </c>
      <c r="E65" t="s">
        <v>192</v>
      </c>
      <c r="G65" s="4">
        <v>0.98483560000000003</v>
      </c>
      <c r="H65" s="11">
        <f t="shared" si="2"/>
        <v>47.153928528000002</v>
      </c>
      <c r="J65" s="4">
        <f t="shared" si="3"/>
        <v>0.98483560000000003</v>
      </c>
      <c r="K65" s="4" t="str">
        <f t="shared" si="4"/>
        <v/>
      </c>
    </row>
    <row r="66" spans="1:11" x14ac:dyDescent="0.45">
      <c r="A66" t="s">
        <v>196</v>
      </c>
      <c r="C66" s="4">
        <v>46.579804209999999</v>
      </c>
      <c r="D66" s="10">
        <f t="shared" si="1"/>
        <v>14.197524323207999</v>
      </c>
      <c r="E66" t="s">
        <v>192</v>
      </c>
      <c r="G66" s="4">
        <v>1.3746495999999999</v>
      </c>
      <c r="H66" s="11">
        <f t="shared" si="2"/>
        <v>65.818222848000005</v>
      </c>
      <c r="J66" s="4">
        <f t="shared" si="3"/>
        <v>1.3746495999999999</v>
      </c>
      <c r="K66" s="4" t="str">
        <f t="shared" si="4"/>
        <v/>
      </c>
    </row>
    <row r="67" spans="1:11" x14ac:dyDescent="0.45">
      <c r="A67" t="s">
        <v>197</v>
      </c>
      <c r="C67" s="4">
        <v>1.75</v>
      </c>
      <c r="D67" s="10">
        <f t="shared" si="1"/>
        <v>0.53339999999999999</v>
      </c>
      <c r="E67" t="s">
        <v>192</v>
      </c>
      <c r="G67" s="4">
        <v>7.3999999999999996E-2</v>
      </c>
      <c r="H67" s="11">
        <f t="shared" si="2"/>
        <v>3.54312</v>
      </c>
      <c r="J67" s="4">
        <f t="shared" si="3"/>
        <v>7.3999999999999996E-2</v>
      </c>
      <c r="K67" s="4" t="str">
        <f t="shared" si="4"/>
        <v/>
      </c>
    </row>
    <row r="68" spans="1:11" x14ac:dyDescent="0.45">
      <c r="A68" t="s">
        <v>197</v>
      </c>
      <c r="C68" s="4">
        <v>4.75</v>
      </c>
      <c r="D68" s="10">
        <f t="shared" ref="D68:D131" si="5">CONVERT(C68,"ft","m")</f>
        <v>1.4478</v>
      </c>
      <c r="E68" t="s">
        <v>192</v>
      </c>
      <c r="G68" s="4">
        <v>9.4E-2</v>
      </c>
      <c r="H68" s="11">
        <f t="shared" ref="H68:H131" si="6">G68*47.88</f>
        <v>4.5007200000000003</v>
      </c>
      <c r="J68" s="4">
        <f t="shared" si="3"/>
        <v>9.4E-2</v>
      </c>
      <c r="K68" s="4" t="str">
        <f t="shared" si="4"/>
        <v/>
      </c>
    </row>
    <row r="69" spans="1:11" x14ac:dyDescent="0.45">
      <c r="A69" t="s">
        <v>197</v>
      </c>
      <c r="C69" s="4">
        <v>7.75</v>
      </c>
      <c r="D69" s="10">
        <f t="shared" si="5"/>
        <v>2.3622000000000001</v>
      </c>
      <c r="E69" t="s">
        <v>192</v>
      </c>
      <c r="G69" s="4">
        <v>6.2E-2</v>
      </c>
      <c r="H69" s="11">
        <f t="shared" si="6"/>
        <v>2.9685600000000001</v>
      </c>
      <c r="J69" s="4">
        <f t="shared" ref="J69:J132" si="7">IF($E69="TV",G69,"")</f>
        <v>6.2E-2</v>
      </c>
      <c r="K69" s="4" t="str">
        <f t="shared" ref="K69:K132" si="8">IF($E69="MV",G69,"")</f>
        <v/>
      </c>
    </row>
    <row r="70" spans="1:11" x14ac:dyDescent="0.45">
      <c r="A70" t="s">
        <v>197</v>
      </c>
      <c r="C70" s="4">
        <v>10.75</v>
      </c>
      <c r="D70" s="10">
        <f t="shared" si="5"/>
        <v>3.2766000000000002</v>
      </c>
      <c r="E70" t="s">
        <v>192</v>
      </c>
      <c r="G70" s="4">
        <v>0.09</v>
      </c>
      <c r="H70" s="11">
        <f t="shared" si="6"/>
        <v>4.3091999999999997</v>
      </c>
      <c r="J70" s="4">
        <f t="shared" si="7"/>
        <v>0.09</v>
      </c>
      <c r="K70" s="4" t="str">
        <f t="shared" si="8"/>
        <v/>
      </c>
    </row>
    <row r="71" spans="1:11" x14ac:dyDescent="0.45">
      <c r="A71" t="s">
        <v>197</v>
      </c>
      <c r="C71" s="4">
        <v>13.75</v>
      </c>
      <c r="D71" s="10">
        <f t="shared" si="5"/>
        <v>4.1909999999999998</v>
      </c>
      <c r="E71" t="s">
        <v>192</v>
      </c>
      <c r="G71" s="4">
        <v>0.13500000000000001</v>
      </c>
      <c r="H71" s="11">
        <f t="shared" si="6"/>
        <v>6.4638000000000009</v>
      </c>
      <c r="J71" s="4">
        <f t="shared" si="7"/>
        <v>0.13500000000000001</v>
      </c>
      <c r="K71" s="4" t="str">
        <f t="shared" si="8"/>
        <v/>
      </c>
    </row>
    <row r="72" spans="1:11" x14ac:dyDescent="0.45">
      <c r="A72" t="s">
        <v>197</v>
      </c>
      <c r="C72" s="4">
        <v>16.75</v>
      </c>
      <c r="D72" s="10">
        <f t="shared" si="5"/>
        <v>5.1054000000000004</v>
      </c>
      <c r="E72" t="s">
        <v>192</v>
      </c>
      <c r="G72" s="4">
        <v>0.14000000000000001</v>
      </c>
      <c r="H72" s="11">
        <f t="shared" si="6"/>
        <v>6.7032000000000007</v>
      </c>
      <c r="J72" s="4">
        <f t="shared" si="7"/>
        <v>0.14000000000000001</v>
      </c>
      <c r="K72" s="4" t="str">
        <f t="shared" si="8"/>
        <v/>
      </c>
    </row>
    <row r="73" spans="1:11" x14ac:dyDescent="0.45">
      <c r="A73" t="s">
        <v>197</v>
      </c>
      <c r="C73" s="4">
        <v>19.75</v>
      </c>
      <c r="D73" s="10">
        <f t="shared" si="5"/>
        <v>6.0198</v>
      </c>
      <c r="E73" t="s">
        <v>192</v>
      </c>
      <c r="G73" s="4">
        <v>0.14000000000000001</v>
      </c>
      <c r="H73" s="11">
        <f t="shared" si="6"/>
        <v>6.7032000000000007</v>
      </c>
      <c r="J73" s="4">
        <f t="shared" si="7"/>
        <v>0.14000000000000001</v>
      </c>
      <c r="K73" s="4" t="str">
        <f t="shared" si="8"/>
        <v/>
      </c>
    </row>
    <row r="74" spans="1:11" x14ac:dyDescent="0.45">
      <c r="A74" t="s">
        <v>197</v>
      </c>
      <c r="C74" s="4">
        <v>22.75</v>
      </c>
      <c r="D74" s="10">
        <f t="shared" si="5"/>
        <v>6.9341999999999997</v>
      </c>
      <c r="E74" t="s">
        <v>192</v>
      </c>
      <c r="G74" s="4">
        <v>0.16400000000000001</v>
      </c>
      <c r="H74" s="11">
        <f t="shared" si="6"/>
        <v>7.8523200000000006</v>
      </c>
      <c r="J74" s="4">
        <f t="shared" si="7"/>
        <v>0.16400000000000001</v>
      </c>
      <c r="K74" s="4" t="str">
        <f t="shared" si="8"/>
        <v/>
      </c>
    </row>
    <row r="75" spans="1:11" x14ac:dyDescent="0.45">
      <c r="A75" t="s">
        <v>197</v>
      </c>
      <c r="C75" s="4">
        <v>25.75</v>
      </c>
      <c r="D75" s="10">
        <f t="shared" si="5"/>
        <v>7.8486000000000002</v>
      </c>
      <c r="E75" t="s">
        <v>192</v>
      </c>
      <c r="G75" s="4">
        <v>0.189</v>
      </c>
      <c r="H75" s="11">
        <f t="shared" si="6"/>
        <v>9.0493199999999998</v>
      </c>
      <c r="J75" s="4">
        <f t="shared" si="7"/>
        <v>0.189</v>
      </c>
      <c r="K75" s="4" t="str">
        <f t="shared" si="8"/>
        <v/>
      </c>
    </row>
    <row r="76" spans="1:11" x14ac:dyDescent="0.45">
      <c r="A76" t="s">
        <v>197</v>
      </c>
      <c r="C76" s="4">
        <v>28.75</v>
      </c>
      <c r="D76" s="10">
        <f t="shared" si="5"/>
        <v>8.7629999999999999</v>
      </c>
      <c r="E76" t="s">
        <v>192</v>
      </c>
      <c r="G76" s="4">
        <v>0.3</v>
      </c>
      <c r="H76" s="11">
        <f t="shared" si="6"/>
        <v>14.364000000000001</v>
      </c>
      <c r="J76" s="4">
        <f t="shared" si="7"/>
        <v>0.3</v>
      </c>
      <c r="K76" s="4" t="str">
        <f t="shared" si="8"/>
        <v/>
      </c>
    </row>
    <row r="77" spans="1:11" x14ac:dyDescent="0.45">
      <c r="A77" t="s">
        <v>197</v>
      </c>
      <c r="C77" s="4">
        <v>31.75</v>
      </c>
      <c r="D77" s="10">
        <f t="shared" si="5"/>
        <v>9.6774000000000004</v>
      </c>
      <c r="E77" t="s">
        <v>192</v>
      </c>
      <c r="G77" s="4">
        <v>0.20499999999999999</v>
      </c>
      <c r="H77" s="11">
        <f t="shared" si="6"/>
        <v>9.8154000000000003</v>
      </c>
      <c r="J77" s="4">
        <f t="shared" si="7"/>
        <v>0.20499999999999999</v>
      </c>
      <c r="K77" s="4" t="str">
        <f t="shared" si="8"/>
        <v/>
      </c>
    </row>
    <row r="78" spans="1:11" x14ac:dyDescent="0.45">
      <c r="A78" t="s">
        <v>197</v>
      </c>
      <c r="C78" s="4">
        <v>34.75</v>
      </c>
      <c r="D78" s="10">
        <f t="shared" si="5"/>
        <v>10.591799999999999</v>
      </c>
      <c r="E78" t="s">
        <v>192</v>
      </c>
      <c r="G78" s="4">
        <v>0.22600000000000001</v>
      </c>
      <c r="H78" s="11">
        <f t="shared" si="6"/>
        <v>10.820880000000001</v>
      </c>
      <c r="J78" s="4">
        <f t="shared" si="7"/>
        <v>0.22600000000000001</v>
      </c>
      <c r="K78" s="4" t="str">
        <f t="shared" si="8"/>
        <v/>
      </c>
    </row>
    <row r="79" spans="1:11" x14ac:dyDescent="0.45">
      <c r="A79" t="s">
        <v>197</v>
      </c>
      <c r="C79" s="4">
        <v>37.75</v>
      </c>
      <c r="D79" s="10">
        <f t="shared" si="5"/>
        <v>11.5062</v>
      </c>
      <c r="E79" t="s">
        <v>192</v>
      </c>
      <c r="G79" s="4">
        <v>0.20499999999999999</v>
      </c>
      <c r="H79" s="11">
        <f t="shared" si="6"/>
        <v>9.8154000000000003</v>
      </c>
      <c r="J79" s="4">
        <f t="shared" si="7"/>
        <v>0.20499999999999999</v>
      </c>
      <c r="K79" s="4" t="str">
        <f t="shared" si="8"/>
        <v/>
      </c>
    </row>
    <row r="80" spans="1:11" x14ac:dyDescent="0.45">
      <c r="A80" t="s">
        <v>197</v>
      </c>
      <c r="C80" s="4">
        <v>38</v>
      </c>
      <c r="D80" s="10">
        <f t="shared" si="5"/>
        <v>11.5824</v>
      </c>
      <c r="E80" t="s">
        <v>192</v>
      </c>
      <c r="G80" s="4">
        <v>8.4000000000000005E-2</v>
      </c>
      <c r="H80" s="11">
        <f t="shared" si="6"/>
        <v>4.0219200000000006</v>
      </c>
      <c r="J80" s="4">
        <f t="shared" si="7"/>
        <v>8.4000000000000005E-2</v>
      </c>
      <c r="K80" s="4" t="str">
        <f t="shared" si="8"/>
        <v/>
      </c>
    </row>
    <row r="81" spans="1:11" x14ac:dyDescent="0.45">
      <c r="A81" t="s">
        <v>197</v>
      </c>
      <c r="C81" s="4">
        <v>38.17</v>
      </c>
      <c r="D81" s="10">
        <f t="shared" si="5"/>
        <v>11.634216</v>
      </c>
      <c r="E81" t="s">
        <v>192</v>
      </c>
      <c r="G81" s="4">
        <v>0.16400000000000001</v>
      </c>
      <c r="H81" s="11">
        <f t="shared" si="6"/>
        <v>7.8523200000000006</v>
      </c>
      <c r="J81" s="4">
        <f t="shared" si="7"/>
        <v>0.16400000000000001</v>
      </c>
      <c r="K81" s="4" t="str">
        <f t="shared" si="8"/>
        <v/>
      </c>
    </row>
    <row r="82" spans="1:11" x14ac:dyDescent="0.45">
      <c r="A82" t="s">
        <v>197</v>
      </c>
      <c r="C82" s="4">
        <v>38.42</v>
      </c>
      <c r="D82" s="10">
        <f t="shared" si="5"/>
        <v>11.710416</v>
      </c>
      <c r="E82" t="s">
        <v>192</v>
      </c>
      <c r="G82" s="4">
        <v>0.16</v>
      </c>
      <c r="H82" s="11">
        <f t="shared" si="6"/>
        <v>7.6608000000000009</v>
      </c>
      <c r="J82" s="4">
        <f t="shared" si="7"/>
        <v>0.16</v>
      </c>
      <c r="K82" s="4" t="str">
        <f t="shared" si="8"/>
        <v/>
      </c>
    </row>
    <row r="83" spans="1:11" x14ac:dyDescent="0.45">
      <c r="A83" t="s">
        <v>197</v>
      </c>
      <c r="C83" s="4">
        <v>38.92</v>
      </c>
      <c r="D83" s="10">
        <f t="shared" si="5"/>
        <v>11.862816</v>
      </c>
      <c r="E83" t="s">
        <v>192</v>
      </c>
      <c r="G83" s="4">
        <v>0.16</v>
      </c>
      <c r="H83" s="11">
        <f t="shared" si="6"/>
        <v>7.6608000000000009</v>
      </c>
      <c r="J83" s="4">
        <f t="shared" si="7"/>
        <v>0.16</v>
      </c>
      <c r="K83" s="4" t="str">
        <f t="shared" si="8"/>
        <v/>
      </c>
    </row>
    <row r="84" spans="1:11" x14ac:dyDescent="0.45">
      <c r="A84" t="s">
        <v>197</v>
      </c>
      <c r="C84" s="4">
        <v>39.42</v>
      </c>
      <c r="D84" s="10">
        <f t="shared" si="5"/>
        <v>12.015216000000001</v>
      </c>
      <c r="E84" t="s">
        <v>192</v>
      </c>
      <c r="G84" s="4">
        <v>0.21199999999999999</v>
      </c>
      <c r="H84" s="11">
        <f t="shared" si="6"/>
        <v>10.15056</v>
      </c>
      <c r="J84" s="4">
        <f t="shared" si="7"/>
        <v>0.21199999999999999</v>
      </c>
      <c r="K84" s="4" t="str">
        <f t="shared" si="8"/>
        <v/>
      </c>
    </row>
    <row r="85" spans="1:11" x14ac:dyDescent="0.45">
      <c r="A85" t="s">
        <v>197</v>
      </c>
      <c r="C85" s="4">
        <v>39.92</v>
      </c>
      <c r="D85" s="10">
        <f t="shared" si="5"/>
        <v>12.167616000000001</v>
      </c>
      <c r="E85" t="s">
        <v>192</v>
      </c>
      <c r="G85" s="4">
        <v>0.188</v>
      </c>
      <c r="H85" s="11">
        <f t="shared" si="6"/>
        <v>9.0014400000000006</v>
      </c>
      <c r="J85" s="4">
        <f t="shared" si="7"/>
        <v>0.188</v>
      </c>
      <c r="K85" s="4" t="str">
        <f t="shared" si="8"/>
        <v/>
      </c>
    </row>
    <row r="86" spans="1:11" x14ac:dyDescent="0.45">
      <c r="A86" t="s">
        <v>197</v>
      </c>
      <c r="C86" s="4">
        <v>40.42</v>
      </c>
      <c r="D86" s="10">
        <f t="shared" si="5"/>
        <v>12.320016000000001</v>
      </c>
      <c r="E86" t="s">
        <v>192</v>
      </c>
      <c r="G86" s="4">
        <v>0.20799999999999999</v>
      </c>
      <c r="H86" s="11">
        <f t="shared" si="6"/>
        <v>9.9590399999999999</v>
      </c>
      <c r="J86" s="4">
        <f t="shared" si="7"/>
        <v>0.20799999999999999</v>
      </c>
      <c r="K86" s="4" t="str">
        <f t="shared" si="8"/>
        <v/>
      </c>
    </row>
    <row r="87" spans="1:11" x14ac:dyDescent="0.45">
      <c r="A87" t="s">
        <v>197</v>
      </c>
      <c r="C87" s="4">
        <v>40.67</v>
      </c>
      <c r="D87" s="10">
        <f t="shared" si="5"/>
        <v>12.396216000000001</v>
      </c>
      <c r="E87" t="s">
        <v>192</v>
      </c>
      <c r="G87" s="4">
        <v>0.2</v>
      </c>
      <c r="H87" s="11">
        <f t="shared" si="6"/>
        <v>9.5760000000000005</v>
      </c>
      <c r="J87" s="4">
        <f t="shared" si="7"/>
        <v>0.2</v>
      </c>
      <c r="K87" s="4" t="str">
        <f t="shared" si="8"/>
        <v/>
      </c>
    </row>
    <row r="88" spans="1:11" x14ac:dyDescent="0.45">
      <c r="A88" t="s">
        <v>197</v>
      </c>
      <c r="C88" s="4">
        <v>40.75</v>
      </c>
      <c r="D88" s="10">
        <f t="shared" si="5"/>
        <v>12.4206</v>
      </c>
      <c r="E88" t="s">
        <v>192</v>
      </c>
      <c r="G88" s="4">
        <v>0.246</v>
      </c>
      <c r="H88" s="11">
        <f t="shared" si="6"/>
        <v>11.77848</v>
      </c>
      <c r="J88" s="4">
        <f t="shared" si="7"/>
        <v>0.246</v>
      </c>
      <c r="K88" s="4" t="str">
        <f t="shared" si="8"/>
        <v/>
      </c>
    </row>
    <row r="89" spans="1:11" x14ac:dyDescent="0.45">
      <c r="A89" t="s">
        <v>197</v>
      </c>
      <c r="C89" s="4">
        <v>43.75</v>
      </c>
      <c r="D89" s="10">
        <f t="shared" si="5"/>
        <v>13.335000000000001</v>
      </c>
      <c r="E89" t="s">
        <v>192</v>
      </c>
      <c r="G89" s="4">
        <v>0.28699999999999998</v>
      </c>
      <c r="H89" s="11">
        <f t="shared" si="6"/>
        <v>13.74156</v>
      </c>
      <c r="J89" s="4">
        <f t="shared" si="7"/>
        <v>0.28699999999999998</v>
      </c>
      <c r="K89" s="4" t="str">
        <f t="shared" si="8"/>
        <v/>
      </c>
    </row>
    <row r="90" spans="1:11" x14ac:dyDescent="0.45">
      <c r="A90" t="s">
        <v>197</v>
      </c>
      <c r="C90" s="4">
        <v>46.75</v>
      </c>
      <c r="D90" s="10">
        <f t="shared" si="5"/>
        <v>14.2494</v>
      </c>
      <c r="E90" t="s">
        <v>192</v>
      </c>
      <c r="G90" s="4">
        <v>0.26700000000000002</v>
      </c>
      <c r="H90" s="11">
        <f t="shared" si="6"/>
        <v>12.783960000000002</v>
      </c>
      <c r="J90" s="4">
        <f t="shared" si="7"/>
        <v>0.26700000000000002</v>
      </c>
      <c r="K90" s="4" t="str">
        <f t="shared" si="8"/>
        <v/>
      </c>
    </row>
    <row r="91" spans="1:11" x14ac:dyDescent="0.45">
      <c r="A91" t="s">
        <v>197</v>
      </c>
      <c r="C91" s="4">
        <v>49.75</v>
      </c>
      <c r="D91" s="10">
        <f t="shared" si="5"/>
        <v>15.1638</v>
      </c>
      <c r="E91" t="s">
        <v>192</v>
      </c>
      <c r="G91" s="4">
        <v>0.308</v>
      </c>
      <c r="H91" s="11">
        <f t="shared" si="6"/>
        <v>14.74704</v>
      </c>
      <c r="J91" s="4">
        <f t="shared" si="7"/>
        <v>0.308</v>
      </c>
      <c r="K91" s="4" t="str">
        <f t="shared" si="8"/>
        <v/>
      </c>
    </row>
    <row r="92" spans="1:11" x14ac:dyDescent="0.45">
      <c r="A92" t="s">
        <v>198</v>
      </c>
      <c r="C92" s="4">
        <v>2.33</v>
      </c>
      <c r="D92" s="10">
        <f t="shared" si="5"/>
        <v>0.71018400000000004</v>
      </c>
      <c r="E92" t="s">
        <v>192</v>
      </c>
      <c r="G92" s="4">
        <v>3.3000000000000002E-2</v>
      </c>
      <c r="H92" s="11">
        <f t="shared" si="6"/>
        <v>1.5800400000000001</v>
      </c>
      <c r="J92" s="4">
        <f t="shared" si="7"/>
        <v>3.3000000000000002E-2</v>
      </c>
      <c r="K92" s="4" t="str">
        <f t="shared" si="8"/>
        <v/>
      </c>
    </row>
    <row r="93" spans="1:11" x14ac:dyDescent="0.45">
      <c r="A93" t="s">
        <v>198</v>
      </c>
      <c r="C93" s="4">
        <v>5.33</v>
      </c>
      <c r="D93" s="10">
        <f t="shared" si="5"/>
        <v>1.624584</v>
      </c>
      <c r="E93" t="s">
        <v>192</v>
      </c>
      <c r="G93" s="4">
        <v>4.1000000000000002E-2</v>
      </c>
      <c r="H93" s="11">
        <f t="shared" si="6"/>
        <v>1.9630800000000002</v>
      </c>
      <c r="J93" s="4">
        <f t="shared" si="7"/>
        <v>4.1000000000000002E-2</v>
      </c>
      <c r="K93" s="4" t="str">
        <f t="shared" si="8"/>
        <v/>
      </c>
    </row>
    <row r="94" spans="1:11" x14ac:dyDescent="0.45">
      <c r="A94" t="s">
        <v>198</v>
      </c>
      <c r="C94" s="4">
        <v>8.33</v>
      </c>
      <c r="D94" s="10">
        <f t="shared" si="5"/>
        <v>2.5389840000000001</v>
      </c>
      <c r="E94" t="s">
        <v>192</v>
      </c>
      <c r="G94" s="4">
        <v>4.1000000000000002E-2</v>
      </c>
      <c r="H94" s="11">
        <f t="shared" si="6"/>
        <v>1.9630800000000002</v>
      </c>
      <c r="J94" s="4">
        <f t="shared" si="7"/>
        <v>4.1000000000000002E-2</v>
      </c>
      <c r="K94" s="4" t="str">
        <f t="shared" si="8"/>
        <v/>
      </c>
    </row>
    <row r="95" spans="1:11" x14ac:dyDescent="0.45">
      <c r="A95" t="s">
        <v>198</v>
      </c>
      <c r="C95" s="4">
        <v>11.33</v>
      </c>
      <c r="D95" s="10">
        <f t="shared" si="5"/>
        <v>3.4533839999999998</v>
      </c>
      <c r="E95" t="s">
        <v>192</v>
      </c>
      <c r="G95" s="4">
        <v>6.6000000000000003E-2</v>
      </c>
      <c r="H95" s="11">
        <f t="shared" si="6"/>
        <v>3.1600800000000002</v>
      </c>
      <c r="J95" s="4">
        <f t="shared" si="7"/>
        <v>6.6000000000000003E-2</v>
      </c>
      <c r="K95" s="4" t="str">
        <f t="shared" si="8"/>
        <v/>
      </c>
    </row>
    <row r="96" spans="1:11" x14ac:dyDescent="0.45">
      <c r="A96" t="s">
        <v>198</v>
      </c>
      <c r="C96" s="4">
        <v>14.33</v>
      </c>
      <c r="D96" s="10">
        <f t="shared" si="5"/>
        <v>4.3677840000000003</v>
      </c>
      <c r="E96" t="s">
        <v>192</v>
      </c>
      <c r="G96" s="4">
        <v>8.2000000000000003E-2</v>
      </c>
      <c r="H96" s="11">
        <f t="shared" si="6"/>
        <v>3.9261600000000003</v>
      </c>
      <c r="J96" s="4">
        <f t="shared" si="7"/>
        <v>8.2000000000000003E-2</v>
      </c>
      <c r="K96" s="4" t="str">
        <f t="shared" si="8"/>
        <v/>
      </c>
    </row>
    <row r="97" spans="1:11" x14ac:dyDescent="0.45">
      <c r="A97" t="s">
        <v>198</v>
      </c>
      <c r="C97" s="4">
        <v>17.329999999999998</v>
      </c>
      <c r="D97" s="10">
        <f t="shared" si="5"/>
        <v>5.2821839999999991</v>
      </c>
      <c r="E97" t="s">
        <v>192</v>
      </c>
      <c r="G97" s="4">
        <v>0.115</v>
      </c>
      <c r="H97" s="11">
        <f t="shared" si="6"/>
        <v>5.5062000000000006</v>
      </c>
      <c r="J97" s="4">
        <f t="shared" si="7"/>
        <v>0.115</v>
      </c>
      <c r="K97" s="4" t="str">
        <f t="shared" si="8"/>
        <v/>
      </c>
    </row>
    <row r="98" spans="1:11" x14ac:dyDescent="0.45">
      <c r="A98" t="s">
        <v>198</v>
      </c>
      <c r="C98" s="4">
        <v>20.329999999999998</v>
      </c>
      <c r="D98" s="10">
        <f t="shared" si="5"/>
        <v>6.1965839999999996</v>
      </c>
      <c r="E98" t="s">
        <v>192</v>
      </c>
      <c r="G98" s="4">
        <v>0.20499999999999999</v>
      </c>
      <c r="H98" s="11">
        <f t="shared" si="6"/>
        <v>9.8154000000000003</v>
      </c>
      <c r="J98" s="4">
        <f t="shared" si="7"/>
        <v>0.20499999999999999</v>
      </c>
      <c r="K98" s="4" t="str">
        <f t="shared" si="8"/>
        <v/>
      </c>
    </row>
    <row r="99" spans="1:11" x14ac:dyDescent="0.45">
      <c r="A99" t="s">
        <v>198</v>
      </c>
      <c r="C99" s="4">
        <v>23.33</v>
      </c>
      <c r="D99" s="10">
        <f t="shared" si="5"/>
        <v>7.1109840000000002</v>
      </c>
      <c r="E99" t="s">
        <v>192</v>
      </c>
      <c r="G99" s="4">
        <v>0.123</v>
      </c>
      <c r="H99" s="11">
        <f t="shared" si="6"/>
        <v>5.88924</v>
      </c>
      <c r="J99" s="4">
        <f t="shared" si="7"/>
        <v>0.123</v>
      </c>
      <c r="K99" s="4" t="str">
        <f t="shared" si="8"/>
        <v/>
      </c>
    </row>
    <row r="100" spans="1:11" x14ac:dyDescent="0.45">
      <c r="A100" t="s">
        <v>198</v>
      </c>
      <c r="C100" s="4">
        <v>26.33</v>
      </c>
      <c r="D100" s="10">
        <f t="shared" si="5"/>
        <v>8.0253840000000007</v>
      </c>
      <c r="E100" t="s">
        <v>192</v>
      </c>
      <c r="G100" s="4">
        <v>0.14399999999999999</v>
      </c>
      <c r="H100" s="11">
        <f t="shared" si="6"/>
        <v>6.8947199999999995</v>
      </c>
      <c r="J100" s="4">
        <f t="shared" si="7"/>
        <v>0.14399999999999999</v>
      </c>
      <c r="K100" s="4" t="str">
        <f t="shared" si="8"/>
        <v/>
      </c>
    </row>
    <row r="101" spans="1:11" x14ac:dyDescent="0.45">
      <c r="A101" t="s">
        <v>198</v>
      </c>
      <c r="C101" s="4">
        <v>29.33</v>
      </c>
      <c r="D101" s="10">
        <f t="shared" si="5"/>
        <v>8.9397839999999995</v>
      </c>
      <c r="E101" t="s">
        <v>192</v>
      </c>
      <c r="G101" s="4">
        <v>0.185</v>
      </c>
      <c r="H101" s="11">
        <f t="shared" si="6"/>
        <v>8.857800000000001</v>
      </c>
      <c r="J101" s="4">
        <f t="shared" si="7"/>
        <v>0.185</v>
      </c>
      <c r="K101" s="4" t="str">
        <f t="shared" si="8"/>
        <v/>
      </c>
    </row>
    <row r="102" spans="1:11" x14ac:dyDescent="0.45">
      <c r="A102" t="s">
        <v>198</v>
      </c>
      <c r="C102" s="4">
        <v>32.33</v>
      </c>
      <c r="D102" s="10">
        <f t="shared" si="5"/>
        <v>9.8541840000000001</v>
      </c>
      <c r="E102" t="s">
        <v>192</v>
      </c>
      <c r="G102" s="4">
        <v>0.20499999999999999</v>
      </c>
      <c r="H102" s="11">
        <f t="shared" si="6"/>
        <v>9.8154000000000003</v>
      </c>
      <c r="J102" s="4">
        <f t="shared" si="7"/>
        <v>0.20499999999999999</v>
      </c>
      <c r="K102" s="4" t="str">
        <f t="shared" si="8"/>
        <v/>
      </c>
    </row>
    <row r="103" spans="1:11" x14ac:dyDescent="0.45">
      <c r="A103" t="s">
        <v>198</v>
      </c>
      <c r="C103" s="4">
        <v>35.33</v>
      </c>
      <c r="D103" s="10">
        <f t="shared" si="5"/>
        <v>10.768584000000001</v>
      </c>
      <c r="E103" t="s">
        <v>192</v>
      </c>
      <c r="G103" s="4">
        <v>0.20499999999999999</v>
      </c>
      <c r="H103" s="11">
        <f t="shared" si="6"/>
        <v>9.8154000000000003</v>
      </c>
      <c r="J103" s="4">
        <f t="shared" si="7"/>
        <v>0.20499999999999999</v>
      </c>
      <c r="K103" s="4" t="str">
        <f t="shared" si="8"/>
        <v/>
      </c>
    </row>
    <row r="104" spans="1:11" x14ac:dyDescent="0.45">
      <c r="A104" t="s">
        <v>198</v>
      </c>
      <c r="C104" s="4">
        <v>38.33</v>
      </c>
      <c r="D104" s="10">
        <f t="shared" si="5"/>
        <v>11.682983999999999</v>
      </c>
      <c r="E104" t="s">
        <v>192</v>
      </c>
      <c r="G104" s="4">
        <v>0.28699999999999998</v>
      </c>
      <c r="H104" s="11">
        <f t="shared" si="6"/>
        <v>13.74156</v>
      </c>
      <c r="J104" s="4">
        <f t="shared" si="7"/>
        <v>0.28699999999999998</v>
      </c>
      <c r="K104" s="4" t="str">
        <f t="shared" si="8"/>
        <v/>
      </c>
    </row>
    <row r="105" spans="1:11" x14ac:dyDescent="0.45">
      <c r="A105" t="s">
        <v>198</v>
      </c>
      <c r="C105" s="4">
        <v>41.33</v>
      </c>
      <c r="D105" s="10">
        <f t="shared" si="5"/>
        <v>12.597384</v>
      </c>
      <c r="E105" t="s">
        <v>192</v>
      </c>
      <c r="G105" s="4">
        <v>0.28699999999999998</v>
      </c>
      <c r="H105" s="11">
        <f t="shared" si="6"/>
        <v>13.74156</v>
      </c>
      <c r="J105" s="4">
        <f t="shared" si="7"/>
        <v>0.28699999999999998</v>
      </c>
      <c r="K105" s="4" t="str">
        <f t="shared" si="8"/>
        <v/>
      </c>
    </row>
    <row r="106" spans="1:11" x14ac:dyDescent="0.45">
      <c r="A106" t="s">
        <v>198</v>
      </c>
      <c r="C106" s="4">
        <v>44.33</v>
      </c>
      <c r="D106" s="10">
        <f t="shared" si="5"/>
        <v>13.511784</v>
      </c>
      <c r="E106" t="s">
        <v>192</v>
      </c>
      <c r="G106" s="4">
        <v>0.29499999999999998</v>
      </c>
      <c r="H106" s="11">
        <f t="shared" si="6"/>
        <v>14.124599999999999</v>
      </c>
      <c r="J106" s="4">
        <f t="shared" si="7"/>
        <v>0.29499999999999998</v>
      </c>
      <c r="K106" s="4" t="str">
        <f t="shared" si="8"/>
        <v/>
      </c>
    </row>
    <row r="107" spans="1:11" x14ac:dyDescent="0.45">
      <c r="A107" t="s">
        <v>198</v>
      </c>
      <c r="C107" s="4">
        <v>44.58</v>
      </c>
      <c r="D107" s="10">
        <f t="shared" si="5"/>
        <v>13.587984000000001</v>
      </c>
      <c r="E107" t="s">
        <v>192</v>
      </c>
      <c r="G107" s="4">
        <v>0.24399999999999999</v>
      </c>
      <c r="H107" s="11">
        <f t="shared" si="6"/>
        <v>11.68272</v>
      </c>
      <c r="J107" s="4">
        <f t="shared" si="7"/>
        <v>0.24399999999999999</v>
      </c>
      <c r="K107" s="4" t="str">
        <f t="shared" si="8"/>
        <v/>
      </c>
    </row>
    <row r="108" spans="1:11" x14ac:dyDescent="0.45">
      <c r="A108" t="s">
        <v>198</v>
      </c>
      <c r="C108" s="4">
        <v>44.75</v>
      </c>
      <c r="D108" s="10">
        <f t="shared" si="5"/>
        <v>13.639799999999999</v>
      </c>
      <c r="E108" t="s">
        <v>192</v>
      </c>
      <c r="G108" s="4">
        <v>0.24399999999999999</v>
      </c>
      <c r="H108" s="11">
        <f t="shared" si="6"/>
        <v>11.68272</v>
      </c>
      <c r="J108" s="4">
        <f t="shared" si="7"/>
        <v>0.24399999999999999</v>
      </c>
      <c r="K108" s="4" t="str">
        <f t="shared" si="8"/>
        <v/>
      </c>
    </row>
    <row r="109" spans="1:11" x14ac:dyDescent="0.45">
      <c r="A109" t="s">
        <v>198</v>
      </c>
      <c r="C109" s="4">
        <v>45</v>
      </c>
      <c r="D109" s="10">
        <f t="shared" si="5"/>
        <v>13.715999999999999</v>
      </c>
      <c r="E109" t="s">
        <v>192</v>
      </c>
      <c r="G109" s="4">
        <v>0.26400000000000001</v>
      </c>
      <c r="H109" s="11">
        <f t="shared" si="6"/>
        <v>12.640320000000001</v>
      </c>
      <c r="J109" s="4">
        <f t="shared" si="7"/>
        <v>0.26400000000000001</v>
      </c>
      <c r="K109" s="4" t="str">
        <f t="shared" si="8"/>
        <v/>
      </c>
    </row>
    <row r="110" spans="1:11" x14ac:dyDescent="0.45">
      <c r="A110" t="s">
        <v>198</v>
      </c>
      <c r="C110" s="4">
        <v>45.5</v>
      </c>
      <c r="D110" s="10">
        <f t="shared" si="5"/>
        <v>13.868399999999999</v>
      </c>
      <c r="E110" t="s">
        <v>192</v>
      </c>
      <c r="G110" s="4">
        <v>0.22</v>
      </c>
      <c r="H110" s="11">
        <f t="shared" si="6"/>
        <v>10.5336</v>
      </c>
      <c r="J110" s="4">
        <f t="shared" si="7"/>
        <v>0.22</v>
      </c>
      <c r="K110" s="4" t="str">
        <f t="shared" si="8"/>
        <v/>
      </c>
    </row>
    <row r="111" spans="1:11" x14ac:dyDescent="0.45">
      <c r="A111" t="s">
        <v>198</v>
      </c>
      <c r="C111" s="4">
        <v>46</v>
      </c>
      <c r="D111" s="10">
        <f t="shared" si="5"/>
        <v>14.020799999999999</v>
      </c>
      <c r="E111" t="s">
        <v>192</v>
      </c>
      <c r="G111" s="4">
        <v>0.26</v>
      </c>
      <c r="H111" s="11">
        <f t="shared" si="6"/>
        <v>12.4488</v>
      </c>
      <c r="J111" s="4">
        <f t="shared" si="7"/>
        <v>0.26</v>
      </c>
      <c r="K111" s="4" t="str">
        <f t="shared" si="8"/>
        <v/>
      </c>
    </row>
    <row r="112" spans="1:11" x14ac:dyDescent="0.45">
      <c r="A112" t="s">
        <v>198</v>
      </c>
      <c r="C112" s="4">
        <v>46.5</v>
      </c>
      <c r="D112" s="10">
        <f t="shared" si="5"/>
        <v>14.1732</v>
      </c>
      <c r="E112" t="s">
        <v>192</v>
      </c>
      <c r="G112" s="4">
        <v>0.22</v>
      </c>
      <c r="H112" s="11">
        <f t="shared" si="6"/>
        <v>10.5336</v>
      </c>
      <c r="J112" s="4">
        <f t="shared" si="7"/>
        <v>0.22</v>
      </c>
      <c r="K112" s="4" t="str">
        <f t="shared" si="8"/>
        <v/>
      </c>
    </row>
    <row r="113" spans="1:11" x14ac:dyDescent="0.45">
      <c r="A113" t="s">
        <v>198</v>
      </c>
      <c r="C113" s="4">
        <v>47</v>
      </c>
      <c r="D113" s="10">
        <f t="shared" si="5"/>
        <v>14.3256</v>
      </c>
      <c r="E113" t="s">
        <v>192</v>
      </c>
      <c r="G113" s="4">
        <v>0.24</v>
      </c>
      <c r="H113" s="11">
        <f t="shared" si="6"/>
        <v>11.491200000000001</v>
      </c>
      <c r="J113" s="4">
        <f t="shared" si="7"/>
        <v>0.24</v>
      </c>
      <c r="K113" s="4" t="str">
        <f t="shared" si="8"/>
        <v/>
      </c>
    </row>
    <row r="114" spans="1:11" x14ac:dyDescent="0.45">
      <c r="A114" t="s">
        <v>198</v>
      </c>
      <c r="C114" s="4">
        <v>47.25</v>
      </c>
      <c r="D114" s="10">
        <f t="shared" si="5"/>
        <v>14.4018</v>
      </c>
      <c r="E114" t="s">
        <v>192</v>
      </c>
      <c r="G114" s="4">
        <v>0.24</v>
      </c>
      <c r="H114" s="11">
        <f t="shared" si="6"/>
        <v>11.491200000000001</v>
      </c>
      <c r="J114" s="4">
        <f t="shared" si="7"/>
        <v>0.24</v>
      </c>
      <c r="K114" s="4" t="str">
        <f t="shared" si="8"/>
        <v/>
      </c>
    </row>
    <row r="115" spans="1:11" x14ac:dyDescent="0.45">
      <c r="A115" t="s">
        <v>198</v>
      </c>
      <c r="C115" s="4">
        <v>47.33</v>
      </c>
      <c r="D115" s="10">
        <f t="shared" si="5"/>
        <v>14.426183999999999</v>
      </c>
      <c r="E115" t="s">
        <v>192</v>
      </c>
      <c r="G115" s="4">
        <v>0.246</v>
      </c>
      <c r="H115" s="11">
        <f t="shared" si="6"/>
        <v>11.77848</v>
      </c>
      <c r="J115" s="4">
        <f t="shared" si="7"/>
        <v>0.246</v>
      </c>
      <c r="K115" s="4" t="str">
        <f t="shared" si="8"/>
        <v/>
      </c>
    </row>
    <row r="116" spans="1:11" x14ac:dyDescent="0.45">
      <c r="A116" t="s">
        <v>198</v>
      </c>
      <c r="C116" s="4">
        <v>50.33</v>
      </c>
      <c r="D116" s="10">
        <f t="shared" si="5"/>
        <v>15.340584</v>
      </c>
      <c r="E116" t="s">
        <v>192</v>
      </c>
      <c r="G116" s="4">
        <v>0.308</v>
      </c>
      <c r="H116" s="11">
        <f t="shared" si="6"/>
        <v>14.74704</v>
      </c>
      <c r="J116" s="4">
        <f t="shared" si="7"/>
        <v>0.308</v>
      </c>
      <c r="K116" s="4" t="str">
        <f t="shared" si="8"/>
        <v/>
      </c>
    </row>
    <row r="117" spans="1:11" x14ac:dyDescent="0.45">
      <c r="A117" t="s">
        <v>198</v>
      </c>
      <c r="C117" s="4">
        <v>53.33</v>
      </c>
      <c r="D117" s="10">
        <f t="shared" si="5"/>
        <v>16.254984</v>
      </c>
      <c r="E117" t="s">
        <v>192</v>
      </c>
      <c r="G117" s="4">
        <v>0.36899999999999999</v>
      </c>
      <c r="H117" s="11">
        <f t="shared" si="6"/>
        <v>17.667719999999999</v>
      </c>
      <c r="J117" s="4">
        <f t="shared" si="7"/>
        <v>0.36899999999999999</v>
      </c>
      <c r="K117" s="4" t="str">
        <f t="shared" si="8"/>
        <v/>
      </c>
    </row>
    <row r="118" spans="1:11" x14ac:dyDescent="0.45">
      <c r="A118" t="s">
        <v>198</v>
      </c>
      <c r="C118" s="4">
        <v>56.33</v>
      </c>
      <c r="D118" s="10">
        <f t="shared" si="5"/>
        <v>17.169384000000001</v>
      </c>
      <c r="E118" t="s">
        <v>192</v>
      </c>
      <c r="G118" s="4">
        <v>0.26700000000000002</v>
      </c>
      <c r="H118" s="11">
        <f t="shared" si="6"/>
        <v>12.783960000000002</v>
      </c>
      <c r="J118" s="4">
        <f t="shared" si="7"/>
        <v>0.26700000000000002</v>
      </c>
      <c r="K118" s="4" t="str">
        <f t="shared" si="8"/>
        <v/>
      </c>
    </row>
    <row r="119" spans="1:11" x14ac:dyDescent="0.45">
      <c r="A119" t="s">
        <v>199</v>
      </c>
      <c r="C119" s="4">
        <v>0.57999999999999996</v>
      </c>
      <c r="D119" s="10">
        <f t="shared" si="5"/>
        <v>0.17678399999999997</v>
      </c>
      <c r="E119" t="s">
        <v>192</v>
      </c>
      <c r="G119" s="4">
        <v>4.1000000000000002E-2</v>
      </c>
      <c r="H119" s="11">
        <f t="shared" si="6"/>
        <v>1.9630800000000002</v>
      </c>
      <c r="J119" s="4">
        <f t="shared" si="7"/>
        <v>4.1000000000000002E-2</v>
      </c>
      <c r="K119" s="4" t="str">
        <f t="shared" si="8"/>
        <v/>
      </c>
    </row>
    <row r="120" spans="1:11" x14ac:dyDescent="0.45">
      <c r="A120" t="s">
        <v>199</v>
      </c>
      <c r="C120" s="4">
        <v>2.83</v>
      </c>
      <c r="D120" s="10">
        <f t="shared" si="5"/>
        <v>0.86258400000000002</v>
      </c>
      <c r="E120" t="s">
        <v>192</v>
      </c>
      <c r="G120" s="4">
        <v>6.6000000000000003E-2</v>
      </c>
      <c r="H120" s="11">
        <f t="shared" si="6"/>
        <v>3.1600800000000002</v>
      </c>
      <c r="J120" s="4">
        <f t="shared" si="7"/>
        <v>6.6000000000000003E-2</v>
      </c>
      <c r="K120" s="4" t="str">
        <f t="shared" si="8"/>
        <v/>
      </c>
    </row>
    <row r="121" spans="1:11" x14ac:dyDescent="0.45">
      <c r="A121" t="s">
        <v>199</v>
      </c>
      <c r="C121" s="4">
        <v>5.17</v>
      </c>
      <c r="D121" s="10">
        <f t="shared" si="5"/>
        <v>1.5758160000000001</v>
      </c>
      <c r="E121" t="s">
        <v>192</v>
      </c>
      <c r="G121" s="4">
        <v>6.2E-2</v>
      </c>
      <c r="H121" s="11">
        <f t="shared" si="6"/>
        <v>2.9685600000000001</v>
      </c>
      <c r="J121" s="4">
        <f t="shared" si="7"/>
        <v>6.2E-2</v>
      </c>
      <c r="K121" s="4" t="str">
        <f t="shared" si="8"/>
        <v/>
      </c>
    </row>
    <row r="122" spans="1:11" x14ac:dyDescent="0.45">
      <c r="A122" t="s">
        <v>199</v>
      </c>
      <c r="C122" s="4">
        <v>8.17</v>
      </c>
      <c r="D122" s="10">
        <f t="shared" si="5"/>
        <v>2.4902160000000002</v>
      </c>
      <c r="E122" t="s">
        <v>192</v>
      </c>
      <c r="G122" s="4">
        <v>8.2000000000000003E-2</v>
      </c>
      <c r="H122" s="11">
        <f t="shared" si="6"/>
        <v>3.9261600000000003</v>
      </c>
      <c r="J122" s="4">
        <f t="shared" si="7"/>
        <v>8.2000000000000003E-2</v>
      </c>
      <c r="K122" s="4" t="str">
        <f t="shared" si="8"/>
        <v/>
      </c>
    </row>
    <row r="123" spans="1:11" x14ac:dyDescent="0.45">
      <c r="A123" t="s">
        <v>199</v>
      </c>
      <c r="C123" s="4">
        <v>11.17</v>
      </c>
      <c r="D123" s="10">
        <f t="shared" si="5"/>
        <v>3.4046159999999999</v>
      </c>
      <c r="E123" t="s">
        <v>192</v>
      </c>
      <c r="G123" s="4">
        <v>0.123</v>
      </c>
      <c r="H123" s="11">
        <f t="shared" si="6"/>
        <v>5.88924</v>
      </c>
      <c r="J123" s="4">
        <f t="shared" si="7"/>
        <v>0.123</v>
      </c>
      <c r="K123" s="4" t="str">
        <f t="shared" si="8"/>
        <v/>
      </c>
    </row>
    <row r="124" spans="1:11" x14ac:dyDescent="0.45">
      <c r="A124" t="s">
        <v>199</v>
      </c>
      <c r="C124" s="4">
        <v>14.17</v>
      </c>
      <c r="D124" s="10">
        <f t="shared" si="5"/>
        <v>4.3190160000000004</v>
      </c>
      <c r="E124" t="s">
        <v>192</v>
      </c>
      <c r="G124" s="4">
        <v>0.123</v>
      </c>
      <c r="H124" s="11">
        <f t="shared" si="6"/>
        <v>5.88924</v>
      </c>
      <c r="J124" s="4">
        <f t="shared" si="7"/>
        <v>0.123</v>
      </c>
      <c r="K124" s="4" t="str">
        <f t="shared" si="8"/>
        <v/>
      </c>
    </row>
    <row r="125" spans="1:11" x14ac:dyDescent="0.45">
      <c r="A125" t="s">
        <v>199</v>
      </c>
      <c r="C125" s="4">
        <v>17.170000000000002</v>
      </c>
      <c r="D125" s="10">
        <f t="shared" si="5"/>
        <v>5.233416000000001</v>
      </c>
      <c r="E125" t="s">
        <v>192</v>
      </c>
      <c r="G125" s="4">
        <v>0.156</v>
      </c>
      <c r="H125" s="11">
        <f t="shared" si="6"/>
        <v>7.4692800000000004</v>
      </c>
      <c r="J125" s="4">
        <f t="shared" si="7"/>
        <v>0.156</v>
      </c>
      <c r="K125" s="4" t="str">
        <f t="shared" si="8"/>
        <v/>
      </c>
    </row>
    <row r="126" spans="1:11" x14ac:dyDescent="0.45">
      <c r="A126" t="s">
        <v>199</v>
      </c>
      <c r="C126" s="4">
        <v>20.170000000000002</v>
      </c>
      <c r="D126" s="10">
        <f t="shared" si="5"/>
        <v>6.1478160000000006</v>
      </c>
      <c r="E126" t="s">
        <v>192</v>
      </c>
      <c r="G126" s="4">
        <v>8.5999999999999993E-2</v>
      </c>
      <c r="H126" s="11">
        <f t="shared" si="6"/>
        <v>4.11768</v>
      </c>
      <c r="J126" s="4">
        <f t="shared" si="7"/>
        <v>8.5999999999999993E-2</v>
      </c>
      <c r="K126" s="4" t="str">
        <f t="shared" si="8"/>
        <v/>
      </c>
    </row>
    <row r="127" spans="1:11" x14ac:dyDescent="0.45">
      <c r="A127" t="s">
        <v>199</v>
      </c>
      <c r="C127" s="4">
        <v>23.17</v>
      </c>
      <c r="D127" s="10">
        <f t="shared" si="5"/>
        <v>7.0622160000000003</v>
      </c>
      <c r="E127" t="s">
        <v>192</v>
      </c>
      <c r="G127" s="4">
        <v>0.14799999999999999</v>
      </c>
      <c r="H127" s="11">
        <f t="shared" si="6"/>
        <v>7.0862400000000001</v>
      </c>
      <c r="J127" s="4">
        <f t="shared" si="7"/>
        <v>0.14799999999999999</v>
      </c>
      <c r="K127" s="4" t="str">
        <f t="shared" si="8"/>
        <v/>
      </c>
    </row>
    <row r="128" spans="1:11" x14ac:dyDescent="0.45">
      <c r="A128" t="s">
        <v>199</v>
      </c>
      <c r="C128" s="4">
        <v>23.67</v>
      </c>
      <c r="D128" s="10">
        <f t="shared" si="5"/>
        <v>7.2146160000000004</v>
      </c>
      <c r="E128" t="s">
        <v>192</v>
      </c>
      <c r="G128" s="4">
        <v>7.1999999999999995E-2</v>
      </c>
      <c r="H128" s="11">
        <f t="shared" si="6"/>
        <v>3.4473599999999998</v>
      </c>
      <c r="J128" s="4">
        <f t="shared" si="7"/>
        <v>7.1999999999999995E-2</v>
      </c>
      <c r="K128" s="4" t="str">
        <f t="shared" si="8"/>
        <v/>
      </c>
    </row>
    <row r="129" spans="1:11" x14ac:dyDescent="0.45">
      <c r="A129" t="s">
        <v>199</v>
      </c>
      <c r="C129" s="4">
        <v>24.08</v>
      </c>
      <c r="D129" s="10">
        <f t="shared" si="5"/>
        <v>7.3395840000000003</v>
      </c>
      <c r="E129" t="s">
        <v>192</v>
      </c>
      <c r="G129" s="4">
        <v>0.12</v>
      </c>
      <c r="H129" s="11">
        <f t="shared" si="6"/>
        <v>5.7456000000000005</v>
      </c>
      <c r="J129" s="4">
        <f t="shared" si="7"/>
        <v>0.12</v>
      </c>
      <c r="K129" s="4" t="str">
        <f t="shared" si="8"/>
        <v/>
      </c>
    </row>
    <row r="130" spans="1:11" x14ac:dyDescent="0.45">
      <c r="A130" t="s">
        <v>199</v>
      </c>
      <c r="C130" s="4">
        <v>24.33</v>
      </c>
      <c r="D130" s="10">
        <f t="shared" si="5"/>
        <v>7.4157840000000004</v>
      </c>
      <c r="E130" t="s">
        <v>192</v>
      </c>
      <c r="G130" s="4">
        <v>0.128</v>
      </c>
      <c r="H130" s="11">
        <f t="shared" si="6"/>
        <v>6.1286400000000008</v>
      </c>
      <c r="J130" s="4">
        <f t="shared" si="7"/>
        <v>0.128</v>
      </c>
      <c r="K130" s="4" t="str">
        <f t="shared" si="8"/>
        <v/>
      </c>
    </row>
    <row r="131" spans="1:11" x14ac:dyDescent="0.45">
      <c r="A131" t="s">
        <v>199</v>
      </c>
      <c r="C131" s="4">
        <v>24.83</v>
      </c>
      <c r="D131" s="10">
        <f t="shared" si="5"/>
        <v>7.5681839999999996</v>
      </c>
      <c r="E131" t="s">
        <v>192</v>
      </c>
      <c r="G131" s="4">
        <v>0.16400000000000001</v>
      </c>
      <c r="H131" s="11">
        <f t="shared" si="6"/>
        <v>7.8523200000000006</v>
      </c>
      <c r="J131" s="4">
        <f t="shared" si="7"/>
        <v>0.16400000000000001</v>
      </c>
      <c r="K131" s="4" t="str">
        <f t="shared" si="8"/>
        <v/>
      </c>
    </row>
    <row r="132" spans="1:11" x14ac:dyDescent="0.45">
      <c r="A132" t="s">
        <v>199</v>
      </c>
      <c r="C132" s="4">
        <v>25.33</v>
      </c>
      <c r="D132" s="10">
        <f t="shared" ref="D132:D195" si="9">CONVERT(C132,"ft","m")</f>
        <v>7.7205839999999997</v>
      </c>
      <c r="E132" t="s">
        <v>192</v>
      </c>
      <c r="G132" s="4">
        <v>0.14399999999999999</v>
      </c>
      <c r="H132" s="11">
        <f t="shared" ref="H132:H195" si="10">G132*47.88</f>
        <v>6.8947199999999995</v>
      </c>
      <c r="J132" s="4">
        <f t="shared" si="7"/>
        <v>0.14399999999999999</v>
      </c>
      <c r="K132" s="4" t="str">
        <f t="shared" si="8"/>
        <v/>
      </c>
    </row>
    <row r="133" spans="1:11" x14ac:dyDescent="0.45">
      <c r="A133" t="s">
        <v>199</v>
      </c>
      <c r="C133" s="4">
        <v>25.83</v>
      </c>
      <c r="D133" s="10">
        <f t="shared" si="9"/>
        <v>7.8729839999999998</v>
      </c>
      <c r="E133" t="s">
        <v>192</v>
      </c>
      <c r="G133" s="4">
        <v>0.156</v>
      </c>
      <c r="H133" s="11">
        <f t="shared" si="10"/>
        <v>7.4692800000000004</v>
      </c>
      <c r="J133" s="4">
        <f t="shared" ref="J133:J196" si="11">IF($E133="TV",G133,"")</f>
        <v>0.156</v>
      </c>
      <c r="K133" s="4" t="str">
        <f t="shared" ref="K133:K196" si="12">IF($E133="MV",G133,"")</f>
        <v/>
      </c>
    </row>
    <row r="134" spans="1:11" x14ac:dyDescent="0.45">
      <c r="A134" t="s">
        <v>199</v>
      </c>
      <c r="C134" s="4">
        <v>26.08</v>
      </c>
      <c r="D134" s="10">
        <f t="shared" si="9"/>
        <v>7.9491839999999998</v>
      </c>
      <c r="E134" t="s">
        <v>192</v>
      </c>
      <c r="G134" s="4">
        <v>0.2</v>
      </c>
      <c r="H134" s="11">
        <f t="shared" si="10"/>
        <v>9.5760000000000005</v>
      </c>
      <c r="J134" s="4">
        <f t="shared" si="11"/>
        <v>0.2</v>
      </c>
      <c r="K134" s="4" t="str">
        <f t="shared" si="12"/>
        <v/>
      </c>
    </row>
    <row r="135" spans="1:11" x14ac:dyDescent="0.45">
      <c r="A135" t="s">
        <v>199</v>
      </c>
      <c r="C135" s="4">
        <v>26.17</v>
      </c>
      <c r="D135" s="10">
        <f t="shared" si="9"/>
        <v>7.9766159999999999</v>
      </c>
      <c r="E135" t="s">
        <v>192</v>
      </c>
      <c r="G135" s="4">
        <v>0.20499999999999999</v>
      </c>
      <c r="H135" s="11">
        <f t="shared" si="10"/>
        <v>9.8154000000000003</v>
      </c>
      <c r="J135" s="4">
        <f t="shared" si="11"/>
        <v>0.20499999999999999</v>
      </c>
      <c r="K135" s="4" t="str">
        <f t="shared" si="12"/>
        <v/>
      </c>
    </row>
    <row r="136" spans="1:11" x14ac:dyDescent="0.45">
      <c r="A136" t="s">
        <v>199</v>
      </c>
      <c r="C136" s="4">
        <v>29.17</v>
      </c>
      <c r="D136" s="10">
        <f t="shared" si="9"/>
        <v>8.8910160000000005</v>
      </c>
      <c r="E136" t="s">
        <v>192</v>
      </c>
      <c r="G136" s="4">
        <v>0.20499999999999999</v>
      </c>
      <c r="H136" s="11">
        <f t="shared" si="10"/>
        <v>9.8154000000000003</v>
      </c>
      <c r="J136" s="4">
        <f t="shared" si="11"/>
        <v>0.20499999999999999</v>
      </c>
      <c r="K136" s="4" t="str">
        <f t="shared" si="12"/>
        <v/>
      </c>
    </row>
    <row r="137" spans="1:11" x14ac:dyDescent="0.45">
      <c r="A137" t="s">
        <v>199</v>
      </c>
      <c r="C137" s="4">
        <v>32.17</v>
      </c>
      <c r="D137" s="10">
        <f t="shared" si="9"/>
        <v>9.8054159999999992</v>
      </c>
      <c r="E137" t="s">
        <v>192</v>
      </c>
      <c r="G137" s="4">
        <v>0.20499999999999999</v>
      </c>
      <c r="H137" s="11">
        <f t="shared" si="10"/>
        <v>9.8154000000000003</v>
      </c>
      <c r="J137" s="4">
        <f t="shared" si="11"/>
        <v>0.20499999999999999</v>
      </c>
      <c r="K137" s="4" t="str">
        <f t="shared" si="12"/>
        <v/>
      </c>
    </row>
    <row r="138" spans="1:11" x14ac:dyDescent="0.45">
      <c r="A138" t="s">
        <v>199</v>
      </c>
      <c r="C138" s="4">
        <v>34.83</v>
      </c>
      <c r="D138" s="10">
        <f t="shared" si="9"/>
        <v>10.616184000000001</v>
      </c>
      <c r="E138" t="s">
        <v>192</v>
      </c>
      <c r="G138" s="4">
        <v>0.22600000000000001</v>
      </c>
      <c r="H138" s="11">
        <f t="shared" si="10"/>
        <v>10.820880000000001</v>
      </c>
      <c r="J138" s="4">
        <f t="shared" si="11"/>
        <v>0.22600000000000001</v>
      </c>
      <c r="K138" s="4" t="str">
        <f t="shared" si="12"/>
        <v/>
      </c>
    </row>
    <row r="139" spans="1:11" x14ac:dyDescent="0.45">
      <c r="A139" t="s">
        <v>199</v>
      </c>
      <c r="C139" s="4">
        <v>37.83</v>
      </c>
      <c r="D139" s="10">
        <f t="shared" si="9"/>
        <v>11.530583999999999</v>
      </c>
      <c r="E139" t="s">
        <v>192</v>
      </c>
      <c r="G139" s="4">
        <v>0.28699999999999998</v>
      </c>
      <c r="H139" s="11">
        <f t="shared" si="10"/>
        <v>13.74156</v>
      </c>
      <c r="J139" s="4">
        <f t="shared" si="11"/>
        <v>0.28699999999999998</v>
      </c>
      <c r="K139" s="4" t="str">
        <f t="shared" si="12"/>
        <v/>
      </c>
    </row>
    <row r="140" spans="1:11" x14ac:dyDescent="0.45">
      <c r="A140" t="s">
        <v>199</v>
      </c>
      <c r="C140" s="4">
        <v>40.83</v>
      </c>
      <c r="D140" s="10">
        <f t="shared" si="9"/>
        <v>12.444984</v>
      </c>
      <c r="E140" t="s">
        <v>192</v>
      </c>
      <c r="G140" s="4">
        <v>0.308</v>
      </c>
      <c r="H140" s="11">
        <f t="shared" si="10"/>
        <v>14.74704</v>
      </c>
      <c r="J140" s="4">
        <f t="shared" si="11"/>
        <v>0.308</v>
      </c>
      <c r="K140" s="4" t="str">
        <f t="shared" si="12"/>
        <v/>
      </c>
    </row>
    <row r="141" spans="1:11" x14ac:dyDescent="0.45">
      <c r="A141" t="s">
        <v>199</v>
      </c>
      <c r="C141" s="4">
        <v>43.83</v>
      </c>
      <c r="D141" s="10">
        <f t="shared" si="9"/>
        <v>13.359384</v>
      </c>
      <c r="E141" t="s">
        <v>192</v>
      </c>
      <c r="G141" s="4">
        <v>0.308</v>
      </c>
      <c r="H141" s="11">
        <f t="shared" si="10"/>
        <v>14.74704</v>
      </c>
      <c r="J141" s="4">
        <f t="shared" si="11"/>
        <v>0.308</v>
      </c>
      <c r="K141" s="4" t="str">
        <f t="shared" si="12"/>
        <v/>
      </c>
    </row>
    <row r="142" spans="1:11" x14ac:dyDescent="0.45">
      <c r="A142" t="s">
        <v>199</v>
      </c>
      <c r="C142" s="4">
        <v>46.83</v>
      </c>
      <c r="D142" s="10">
        <f t="shared" si="9"/>
        <v>14.273783999999999</v>
      </c>
      <c r="E142" t="s">
        <v>192</v>
      </c>
      <c r="G142" s="4">
        <v>0.308</v>
      </c>
      <c r="H142" s="11">
        <f t="shared" si="10"/>
        <v>14.74704</v>
      </c>
      <c r="J142" s="4">
        <f t="shared" si="11"/>
        <v>0.308</v>
      </c>
      <c r="K142" s="4" t="str">
        <f t="shared" si="12"/>
        <v/>
      </c>
    </row>
    <row r="143" spans="1:11" x14ac:dyDescent="0.45">
      <c r="A143" t="s">
        <v>199</v>
      </c>
      <c r="C143" s="4">
        <v>49.83</v>
      </c>
      <c r="D143" s="10">
        <f t="shared" si="9"/>
        <v>15.188184</v>
      </c>
      <c r="E143" t="s">
        <v>192</v>
      </c>
      <c r="G143" s="4">
        <v>0.308</v>
      </c>
      <c r="H143" s="11">
        <f t="shared" si="10"/>
        <v>14.74704</v>
      </c>
      <c r="J143" s="4">
        <f t="shared" si="11"/>
        <v>0.308</v>
      </c>
      <c r="K143" s="4" t="str">
        <f t="shared" si="12"/>
        <v/>
      </c>
    </row>
    <row r="144" spans="1:11" x14ac:dyDescent="0.45">
      <c r="A144" t="s">
        <v>199</v>
      </c>
      <c r="C144" s="4">
        <v>52.83</v>
      </c>
      <c r="D144" s="10">
        <f t="shared" si="9"/>
        <v>16.102584</v>
      </c>
      <c r="E144" t="s">
        <v>192</v>
      </c>
      <c r="G144" s="4">
        <v>0.20499999999999999</v>
      </c>
      <c r="H144" s="11">
        <f t="shared" si="10"/>
        <v>9.8154000000000003</v>
      </c>
      <c r="J144" s="4">
        <f t="shared" si="11"/>
        <v>0.20499999999999999</v>
      </c>
      <c r="K144" s="4" t="str">
        <f t="shared" si="12"/>
        <v/>
      </c>
    </row>
    <row r="145" spans="1:11" x14ac:dyDescent="0.45">
      <c r="A145" t="s">
        <v>200</v>
      </c>
      <c r="C145" s="4">
        <v>0</v>
      </c>
      <c r="D145" s="10">
        <f t="shared" si="9"/>
        <v>0</v>
      </c>
      <c r="E145" t="s">
        <v>192</v>
      </c>
      <c r="G145" s="4">
        <v>4.9201799999999997E-2</v>
      </c>
      <c r="H145" s="11">
        <f t="shared" si="10"/>
        <v>2.3557821840000002</v>
      </c>
      <c r="J145" s="4">
        <f t="shared" si="11"/>
        <v>4.9201799999999997E-2</v>
      </c>
      <c r="K145" s="4" t="str">
        <f t="shared" si="12"/>
        <v/>
      </c>
    </row>
    <row r="146" spans="1:11" x14ac:dyDescent="0.45">
      <c r="A146" t="s">
        <v>200</v>
      </c>
      <c r="C146" s="4">
        <v>0.49999789900000002</v>
      </c>
      <c r="D146" s="10">
        <f t="shared" si="9"/>
        <v>0.15239935961520001</v>
      </c>
      <c r="E146" t="s">
        <v>192</v>
      </c>
      <c r="G146" s="4">
        <v>0.15180550000000001</v>
      </c>
      <c r="H146" s="11">
        <f t="shared" si="10"/>
        <v>7.2684473400000007</v>
      </c>
      <c r="J146" s="4">
        <f t="shared" si="11"/>
        <v>0.15180550000000001</v>
      </c>
      <c r="K146" s="4" t="str">
        <f t="shared" si="12"/>
        <v/>
      </c>
    </row>
    <row r="147" spans="1:11" x14ac:dyDescent="0.45">
      <c r="A147" t="s">
        <v>200</v>
      </c>
      <c r="C147" s="4">
        <v>3.4999852890000001</v>
      </c>
      <c r="D147" s="10">
        <f t="shared" si="9"/>
        <v>1.0667955160872</v>
      </c>
      <c r="E147" t="s">
        <v>192</v>
      </c>
      <c r="G147" s="4">
        <v>0.20110729999999999</v>
      </c>
      <c r="H147" s="11">
        <f t="shared" si="10"/>
        <v>9.629017524</v>
      </c>
      <c r="J147" s="4">
        <f t="shared" si="11"/>
        <v>0.20110729999999999</v>
      </c>
      <c r="K147" s="4" t="str">
        <f t="shared" si="12"/>
        <v/>
      </c>
    </row>
    <row r="148" spans="1:11" x14ac:dyDescent="0.45">
      <c r="A148" t="s">
        <v>200</v>
      </c>
      <c r="C148" s="4">
        <v>6.4999726779999998</v>
      </c>
      <c r="D148" s="10">
        <f t="shared" si="9"/>
        <v>1.9811916722543998</v>
      </c>
      <c r="E148" t="s">
        <v>192</v>
      </c>
      <c r="G148" s="4">
        <v>0.22980829999999999</v>
      </c>
      <c r="H148" s="11">
        <f t="shared" si="10"/>
        <v>11.003221404</v>
      </c>
      <c r="J148" s="4">
        <f t="shared" si="11"/>
        <v>0.22980829999999999</v>
      </c>
      <c r="K148" s="4" t="str">
        <f t="shared" si="12"/>
        <v/>
      </c>
    </row>
    <row r="149" spans="1:11" x14ac:dyDescent="0.45">
      <c r="A149" t="s">
        <v>200</v>
      </c>
      <c r="C149" s="4">
        <v>9.4999600710000003</v>
      </c>
      <c r="D149" s="10">
        <f t="shared" si="9"/>
        <v>2.8955878296408</v>
      </c>
      <c r="E149" t="s">
        <v>192</v>
      </c>
      <c r="G149" s="4">
        <v>0.24210870000000001</v>
      </c>
      <c r="H149" s="11">
        <f t="shared" si="10"/>
        <v>11.592164556000002</v>
      </c>
      <c r="J149" s="4">
        <f t="shared" si="11"/>
        <v>0.24210870000000001</v>
      </c>
      <c r="K149" s="4" t="str">
        <f t="shared" si="12"/>
        <v/>
      </c>
    </row>
    <row r="150" spans="1:11" x14ac:dyDescent="0.45">
      <c r="A150" t="s">
        <v>200</v>
      </c>
      <c r="C150" s="4">
        <v>12.49994746</v>
      </c>
      <c r="D150" s="10">
        <f t="shared" si="9"/>
        <v>3.809983985808</v>
      </c>
      <c r="E150" t="s">
        <v>192</v>
      </c>
      <c r="G150" s="4">
        <v>0.29541070000000003</v>
      </c>
      <c r="H150" s="11">
        <f t="shared" si="10"/>
        <v>14.144264316000003</v>
      </c>
      <c r="J150" s="4">
        <f t="shared" si="11"/>
        <v>0.29541070000000003</v>
      </c>
      <c r="K150" s="4" t="str">
        <f t="shared" si="12"/>
        <v/>
      </c>
    </row>
    <row r="151" spans="1:11" x14ac:dyDescent="0.45">
      <c r="A151" t="s">
        <v>200</v>
      </c>
      <c r="C151" s="4">
        <v>15.49993486</v>
      </c>
      <c r="D151" s="10">
        <f t="shared" si="9"/>
        <v>4.7243801453279994</v>
      </c>
      <c r="E151" t="s">
        <v>192</v>
      </c>
      <c r="G151" s="4">
        <v>0.29541070000000003</v>
      </c>
      <c r="H151" s="11">
        <f t="shared" si="10"/>
        <v>14.144264316000003</v>
      </c>
      <c r="J151" s="4">
        <f t="shared" si="11"/>
        <v>0.29541070000000003</v>
      </c>
      <c r="K151" s="4" t="str">
        <f t="shared" si="12"/>
        <v/>
      </c>
    </row>
    <row r="152" spans="1:11" x14ac:dyDescent="0.45">
      <c r="A152" t="s">
        <v>200</v>
      </c>
      <c r="C152" s="4">
        <v>18.49992224</v>
      </c>
      <c r="D152" s="10">
        <f t="shared" si="9"/>
        <v>5.638776298752</v>
      </c>
      <c r="E152" t="s">
        <v>192</v>
      </c>
      <c r="G152" s="4">
        <v>0.28721039999999998</v>
      </c>
      <c r="H152" s="11">
        <f t="shared" si="10"/>
        <v>13.751633951999999</v>
      </c>
      <c r="J152" s="4">
        <f t="shared" si="11"/>
        <v>0.28721039999999998</v>
      </c>
      <c r="K152" s="4" t="str">
        <f t="shared" si="12"/>
        <v/>
      </c>
    </row>
    <row r="153" spans="1:11" x14ac:dyDescent="0.45">
      <c r="A153" t="s">
        <v>200</v>
      </c>
      <c r="C153" s="4">
        <v>21.499909639999998</v>
      </c>
      <c r="D153" s="10">
        <f t="shared" si="9"/>
        <v>6.553172458271999</v>
      </c>
      <c r="E153" t="s">
        <v>192</v>
      </c>
      <c r="G153" s="4">
        <v>0.35701290000000002</v>
      </c>
      <c r="H153" s="11">
        <f t="shared" si="10"/>
        <v>17.093777652000004</v>
      </c>
      <c r="J153" s="4">
        <f t="shared" si="11"/>
        <v>0.35701290000000002</v>
      </c>
      <c r="K153" s="4" t="str">
        <f t="shared" si="12"/>
        <v/>
      </c>
    </row>
    <row r="154" spans="1:11" x14ac:dyDescent="0.45">
      <c r="A154" t="s">
        <v>200</v>
      </c>
      <c r="C154" s="4">
        <v>24.499897019999999</v>
      </c>
      <c r="D154" s="10">
        <f t="shared" si="9"/>
        <v>7.4675686116959987</v>
      </c>
      <c r="E154" t="s">
        <v>192</v>
      </c>
      <c r="G154" s="4">
        <v>0.3816138</v>
      </c>
      <c r="H154" s="11">
        <f t="shared" si="10"/>
        <v>18.271668743999999</v>
      </c>
      <c r="J154" s="4">
        <f t="shared" si="11"/>
        <v>0.3816138</v>
      </c>
      <c r="K154" s="4" t="str">
        <f t="shared" si="12"/>
        <v/>
      </c>
    </row>
    <row r="155" spans="1:11" x14ac:dyDescent="0.45">
      <c r="A155" t="s">
        <v>200</v>
      </c>
      <c r="C155" s="4">
        <v>27.499884420000001</v>
      </c>
      <c r="D155" s="10">
        <f t="shared" si="9"/>
        <v>8.3819647712160013</v>
      </c>
      <c r="E155" t="s">
        <v>192</v>
      </c>
      <c r="G155" s="4">
        <v>0.38981399999999999</v>
      </c>
      <c r="H155" s="11">
        <f t="shared" si="10"/>
        <v>18.66429432</v>
      </c>
      <c r="J155" s="4">
        <f t="shared" si="11"/>
        <v>0.38981399999999999</v>
      </c>
      <c r="K155" s="4" t="str">
        <f t="shared" si="12"/>
        <v/>
      </c>
    </row>
    <row r="156" spans="1:11" x14ac:dyDescent="0.45">
      <c r="A156" t="s">
        <v>200</v>
      </c>
      <c r="C156" s="4">
        <v>30.499871800000001</v>
      </c>
      <c r="D156" s="10">
        <f t="shared" si="9"/>
        <v>9.2963609246400001</v>
      </c>
      <c r="E156" t="s">
        <v>192</v>
      </c>
      <c r="G156" s="4">
        <v>0.43091550000000001</v>
      </c>
      <c r="H156" s="11">
        <f t="shared" si="10"/>
        <v>20.632234140000001</v>
      </c>
      <c r="J156" s="4">
        <f t="shared" si="11"/>
        <v>0.43091550000000001</v>
      </c>
      <c r="K156" s="4" t="str">
        <f t="shared" si="12"/>
        <v/>
      </c>
    </row>
    <row r="157" spans="1:11" x14ac:dyDescent="0.45">
      <c r="A157" t="s">
        <v>200</v>
      </c>
      <c r="C157" s="4">
        <v>33.499859190000002</v>
      </c>
      <c r="D157" s="10">
        <f t="shared" si="9"/>
        <v>10.210757081112002</v>
      </c>
      <c r="E157" t="s">
        <v>192</v>
      </c>
      <c r="G157" s="4">
        <v>0.51291850000000005</v>
      </c>
      <c r="H157" s="11">
        <f t="shared" si="10"/>
        <v>24.558537780000005</v>
      </c>
      <c r="J157" s="4">
        <f t="shared" si="11"/>
        <v>0.51291850000000005</v>
      </c>
      <c r="K157" s="4" t="str">
        <f t="shared" si="12"/>
        <v/>
      </c>
    </row>
    <row r="158" spans="1:11" x14ac:dyDescent="0.45">
      <c r="A158" t="s">
        <v>201</v>
      </c>
      <c r="C158" s="4">
        <v>1.1699950809999999</v>
      </c>
      <c r="D158" s="10">
        <f t="shared" si="9"/>
        <v>0.35661450068880002</v>
      </c>
      <c r="E158" t="s">
        <v>192</v>
      </c>
      <c r="G158" s="4">
        <v>4.1001500000000003E-2</v>
      </c>
      <c r="H158" s="11">
        <f t="shared" si="10"/>
        <v>1.9631518200000002</v>
      </c>
      <c r="J158" s="4">
        <f t="shared" si="11"/>
        <v>4.1001500000000003E-2</v>
      </c>
      <c r="K158" s="4" t="str">
        <f t="shared" si="12"/>
        <v/>
      </c>
    </row>
    <row r="159" spans="1:11" x14ac:dyDescent="0.45">
      <c r="A159" t="s">
        <v>201</v>
      </c>
      <c r="C159" s="4">
        <v>4.1699824730000001</v>
      </c>
      <c r="D159" s="10">
        <f t="shared" si="9"/>
        <v>1.2710106577704001</v>
      </c>
      <c r="E159" t="s">
        <v>192</v>
      </c>
      <c r="G159" s="4">
        <v>5.3301899999999999E-2</v>
      </c>
      <c r="H159" s="11">
        <f t="shared" si="10"/>
        <v>2.5520949719999999</v>
      </c>
      <c r="J159" s="4">
        <f t="shared" si="11"/>
        <v>5.3301899999999999E-2</v>
      </c>
      <c r="K159" s="4" t="str">
        <f t="shared" si="12"/>
        <v/>
      </c>
    </row>
    <row r="160" spans="1:11" x14ac:dyDescent="0.45">
      <c r="A160" t="s">
        <v>201</v>
      </c>
      <c r="C160" s="4">
        <v>7.1699698630000004</v>
      </c>
      <c r="D160" s="10">
        <f t="shared" si="9"/>
        <v>2.1854068142424001</v>
      </c>
      <c r="E160" t="s">
        <v>192</v>
      </c>
      <c r="G160" s="4">
        <v>7.3902700000000002E-2</v>
      </c>
      <c r="H160" s="11">
        <f t="shared" si="10"/>
        <v>3.5384612760000005</v>
      </c>
      <c r="J160" s="4">
        <f t="shared" si="11"/>
        <v>7.3902700000000002E-2</v>
      </c>
      <c r="K160" s="4" t="str">
        <f t="shared" si="12"/>
        <v/>
      </c>
    </row>
    <row r="161" spans="1:11" x14ac:dyDescent="0.45">
      <c r="A161" t="s">
        <v>201</v>
      </c>
      <c r="C161" s="4">
        <v>10.16995726</v>
      </c>
      <c r="D161" s="10">
        <f t="shared" si="9"/>
        <v>3.0998029728479999</v>
      </c>
      <c r="E161" t="s">
        <v>192</v>
      </c>
      <c r="G161" s="4">
        <v>0.14360519999999999</v>
      </c>
      <c r="H161" s="11">
        <f t="shared" si="10"/>
        <v>6.8758169759999994</v>
      </c>
      <c r="J161" s="4">
        <f t="shared" si="11"/>
        <v>0.14360519999999999</v>
      </c>
      <c r="K161" s="4" t="str">
        <f t="shared" si="12"/>
        <v/>
      </c>
    </row>
    <row r="162" spans="1:11" x14ac:dyDescent="0.45">
      <c r="A162" t="s">
        <v>201</v>
      </c>
      <c r="C162" s="4">
        <v>13.169944640000001</v>
      </c>
      <c r="D162" s="10">
        <f t="shared" si="9"/>
        <v>4.0141991262720005</v>
      </c>
      <c r="E162" t="s">
        <v>192</v>
      </c>
      <c r="G162" s="4">
        <v>0.1847067</v>
      </c>
      <c r="H162" s="11">
        <f t="shared" si="10"/>
        <v>8.843756796000001</v>
      </c>
      <c r="J162" s="4">
        <f t="shared" si="11"/>
        <v>0.1847067</v>
      </c>
      <c r="K162" s="4" t="str">
        <f t="shared" si="12"/>
        <v/>
      </c>
    </row>
    <row r="163" spans="1:11" x14ac:dyDescent="0.45">
      <c r="A163" t="s">
        <v>201</v>
      </c>
      <c r="C163" s="4">
        <v>16.169932039999999</v>
      </c>
      <c r="D163" s="10">
        <f t="shared" si="9"/>
        <v>4.9285952857919995</v>
      </c>
      <c r="E163" t="s">
        <v>192</v>
      </c>
      <c r="G163" s="4">
        <v>0.1888068</v>
      </c>
      <c r="H163" s="11">
        <f t="shared" si="10"/>
        <v>9.0400695840000012</v>
      </c>
      <c r="J163" s="4">
        <f t="shared" si="11"/>
        <v>0.1888068</v>
      </c>
      <c r="K163" s="4" t="str">
        <f t="shared" si="12"/>
        <v/>
      </c>
    </row>
    <row r="164" spans="1:11" x14ac:dyDescent="0.45">
      <c r="A164" t="s">
        <v>201</v>
      </c>
      <c r="C164" s="4">
        <v>19.169919419999999</v>
      </c>
      <c r="D164" s="10">
        <f t="shared" si="9"/>
        <v>5.8429914392159992</v>
      </c>
      <c r="E164" t="s">
        <v>192</v>
      </c>
      <c r="G164" s="4">
        <v>0.1888068</v>
      </c>
      <c r="H164" s="11">
        <f t="shared" si="10"/>
        <v>9.0400695840000012</v>
      </c>
      <c r="J164" s="4">
        <f t="shared" si="11"/>
        <v>0.1888068</v>
      </c>
      <c r="K164" s="4" t="str">
        <f t="shared" si="12"/>
        <v/>
      </c>
    </row>
    <row r="165" spans="1:11" x14ac:dyDescent="0.45">
      <c r="A165" t="s">
        <v>201</v>
      </c>
      <c r="C165" s="4">
        <v>22.169906820000001</v>
      </c>
      <c r="D165" s="10">
        <f t="shared" si="9"/>
        <v>6.7573875987359999</v>
      </c>
      <c r="E165" t="s">
        <v>192</v>
      </c>
      <c r="G165" s="4">
        <v>0.20520740000000001</v>
      </c>
      <c r="H165" s="11">
        <f t="shared" si="10"/>
        <v>9.825330312000002</v>
      </c>
      <c r="J165" s="4">
        <f t="shared" si="11"/>
        <v>0.20520740000000001</v>
      </c>
      <c r="K165" s="4" t="str">
        <f t="shared" si="12"/>
        <v/>
      </c>
    </row>
    <row r="166" spans="1:11" x14ac:dyDescent="0.45">
      <c r="A166" t="s">
        <v>201</v>
      </c>
      <c r="C166" s="4">
        <v>26.199889880000001</v>
      </c>
      <c r="D166" s="10">
        <f t="shared" si="9"/>
        <v>7.9857264354240005</v>
      </c>
      <c r="E166" t="s">
        <v>192</v>
      </c>
      <c r="G166" s="4">
        <v>0.34881259999999997</v>
      </c>
      <c r="H166" s="11">
        <f t="shared" si="10"/>
        <v>16.701147287999998</v>
      </c>
      <c r="J166" s="4">
        <f t="shared" si="11"/>
        <v>0.34881259999999997</v>
      </c>
      <c r="K166" s="4" t="str">
        <f t="shared" si="12"/>
        <v/>
      </c>
    </row>
    <row r="167" spans="1:11" x14ac:dyDescent="0.45">
      <c r="A167" t="s">
        <v>201</v>
      </c>
      <c r="C167" s="4">
        <v>28.759879120000001</v>
      </c>
      <c r="D167" s="10">
        <f t="shared" si="9"/>
        <v>8.7660111557760008</v>
      </c>
      <c r="E167" t="s">
        <v>192</v>
      </c>
      <c r="G167" s="4">
        <v>0.94383410000000001</v>
      </c>
      <c r="H167" s="11">
        <f t="shared" si="10"/>
        <v>45.190776708000001</v>
      </c>
      <c r="J167" s="4">
        <f t="shared" si="11"/>
        <v>0.94383410000000001</v>
      </c>
      <c r="K167" s="4" t="str">
        <f t="shared" si="12"/>
        <v/>
      </c>
    </row>
    <row r="168" spans="1:11" x14ac:dyDescent="0.45">
      <c r="A168" t="s">
        <v>201</v>
      </c>
      <c r="C168" s="4">
        <v>30.499871800000001</v>
      </c>
      <c r="D168" s="10">
        <f t="shared" si="9"/>
        <v>9.2963609246400001</v>
      </c>
      <c r="E168" t="s">
        <v>192</v>
      </c>
      <c r="G168" s="4">
        <v>1.6926612000000001</v>
      </c>
      <c r="H168" s="11">
        <f t="shared" si="10"/>
        <v>81.044618256000007</v>
      </c>
      <c r="J168" s="4">
        <f t="shared" si="11"/>
        <v>1.6926612000000001</v>
      </c>
      <c r="K168" s="4" t="str">
        <f t="shared" si="12"/>
        <v/>
      </c>
    </row>
    <row r="169" spans="1:11" x14ac:dyDescent="0.45">
      <c r="A169" t="s">
        <v>201</v>
      </c>
      <c r="C169" s="4">
        <v>34.169856369999998</v>
      </c>
      <c r="D169" s="10">
        <f t="shared" si="9"/>
        <v>10.414972221575999</v>
      </c>
      <c r="E169" t="s">
        <v>192</v>
      </c>
      <c r="G169" s="4">
        <v>1.0258370999999999</v>
      </c>
      <c r="H169" s="11">
        <f t="shared" si="10"/>
        <v>49.117080348000002</v>
      </c>
      <c r="J169" s="4">
        <f t="shared" si="11"/>
        <v>1.0258370999999999</v>
      </c>
      <c r="K169" s="4" t="str">
        <f t="shared" si="12"/>
        <v/>
      </c>
    </row>
    <row r="170" spans="1:11" x14ac:dyDescent="0.45">
      <c r="A170" t="s">
        <v>202</v>
      </c>
      <c r="C170" s="4">
        <v>0.66999718399999997</v>
      </c>
      <c r="D170" s="10">
        <f t="shared" si="9"/>
        <v>0.20421514168320001</v>
      </c>
      <c r="E170" t="s">
        <v>192</v>
      </c>
      <c r="G170" s="4">
        <v>4.1001500000000003E-2</v>
      </c>
      <c r="H170" s="11">
        <f t="shared" si="10"/>
        <v>1.9631518200000002</v>
      </c>
      <c r="J170" s="4">
        <f t="shared" si="11"/>
        <v>4.1001500000000003E-2</v>
      </c>
      <c r="K170" s="4" t="str">
        <f t="shared" si="12"/>
        <v/>
      </c>
    </row>
    <row r="171" spans="1:11" x14ac:dyDescent="0.45">
      <c r="A171" t="s">
        <v>202</v>
      </c>
      <c r="C171" s="4">
        <v>3.6699845739999999</v>
      </c>
      <c r="D171" s="10">
        <f t="shared" si="9"/>
        <v>1.1186112981552001</v>
      </c>
      <c r="E171" t="s">
        <v>192</v>
      </c>
      <c r="G171" s="4">
        <v>5.75021E-2</v>
      </c>
      <c r="H171" s="11">
        <f t="shared" si="10"/>
        <v>2.7532005480000001</v>
      </c>
      <c r="J171" s="4">
        <f t="shared" si="11"/>
        <v>5.75021E-2</v>
      </c>
      <c r="K171" s="4" t="str">
        <f t="shared" si="12"/>
        <v/>
      </c>
    </row>
    <row r="172" spans="1:11" x14ac:dyDescent="0.45">
      <c r="A172" t="s">
        <v>202</v>
      </c>
      <c r="C172" s="4">
        <v>6.6699719630000001</v>
      </c>
      <c r="D172" s="10">
        <f t="shared" si="9"/>
        <v>2.0330074543223997</v>
      </c>
      <c r="E172" t="s">
        <v>192</v>
      </c>
      <c r="G172" s="4">
        <v>9.0303300000000003E-2</v>
      </c>
      <c r="H172" s="11">
        <f t="shared" si="10"/>
        <v>4.3237220040000004</v>
      </c>
      <c r="J172" s="4">
        <f t="shared" si="11"/>
        <v>9.0303300000000003E-2</v>
      </c>
      <c r="K172" s="4" t="str">
        <f t="shared" si="12"/>
        <v/>
      </c>
    </row>
    <row r="173" spans="1:11" x14ac:dyDescent="0.45">
      <c r="A173" t="s">
        <v>202</v>
      </c>
      <c r="C173" s="4">
        <v>9.6699593559999997</v>
      </c>
      <c r="D173" s="10">
        <f t="shared" si="9"/>
        <v>2.9474036117087996</v>
      </c>
      <c r="E173" t="s">
        <v>192</v>
      </c>
      <c r="G173" s="4">
        <v>0.1231044</v>
      </c>
      <c r="H173" s="11">
        <f t="shared" si="10"/>
        <v>5.8942386720000002</v>
      </c>
      <c r="J173" s="4">
        <f t="shared" si="11"/>
        <v>0.1231044</v>
      </c>
      <c r="K173" s="4" t="str">
        <f t="shared" si="12"/>
        <v/>
      </c>
    </row>
    <row r="174" spans="1:11" x14ac:dyDescent="0.45">
      <c r="A174" t="s">
        <v>202</v>
      </c>
      <c r="C174" s="4">
        <v>12.66994674</v>
      </c>
      <c r="D174" s="10">
        <f t="shared" si="9"/>
        <v>3.8617997663520005</v>
      </c>
      <c r="E174" t="s">
        <v>192</v>
      </c>
      <c r="G174" s="4">
        <v>0.15590560000000001</v>
      </c>
      <c r="H174" s="11">
        <f t="shared" si="10"/>
        <v>7.4647601280000009</v>
      </c>
      <c r="J174" s="4">
        <f t="shared" si="11"/>
        <v>0.15590560000000001</v>
      </c>
      <c r="K174" s="4" t="str">
        <f t="shared" si="12"/>
        <v/>
      </c>
    </row>
    <row r="175" spans="1:11" x14ac:dyDescent="0.45">
      <c r="A175" t="s">
        <v>202</v>
      </c>
      <c r="C175" s="4">
        <v>15.669934140000001</v>
      </c>
      <c r="D175" s="10">
        <f t="shared" si="9"/>
        <v>4.7761959258719999</v>
      </c>
      <c r="E175" t="s">
        <v>192</v>
      </c>
      <c r="G175" s="4">
        <v>9.4403399999999998E-2</v>
      </c>
      <c r="H175" s="11">
        <f t="shared" si="10"/>
        <v>4.5200347920000006</v>
      </c>
      <c r="J175" s="4">
        <f t="shared" si="11"/>
        <v>9.4403399999999998E-2</v>
      </c>
      <c r="K175" s="4" t="str">
        <f t="shared" si="12"/>
        <v/>
      </c>
    </row>
    <row r="176" spans="1:11" x14ac:dyDescent="0.45">
      <c r="A176" t="s">
        <v>202</v>
      </c>
      <c r="C176" s="4">
        <v>18.669921519999999</v>
      </c>
      <c r="D176" s="10">
        <f t="shared" si="9"/>
        <v>5.6905920792959996</v>
      </c>
      <c r="E176" t="s">
        <v>192</v>
      </c>
      <c r="G176" s="4">
        <v>0.24620890000000001</v>
      </c>
      <c r="H176" s="11">
        <f t="shared" si="10"/>
        <v>11.788482132</v>
      </c>
      <c r="J176" s="4">
        <f t="shared" si="11"/>
        <v>0.24620890000000001</v>
      </c>
      <c r="K176" s="4" t="str">
        <f t="shared" si="12"/>
        <v/>
      </c>
    </row>
    <row r="177" spans="1:11" x14ac:dyDescent="0.45">
      <c r="A177" t="s">
        <v>202</v>
      </c>
      <c r="C177" s="4">
        <v>21.669908920000001</v>
      </c>
      <c r="D177" s="10">
        <f t="shared" si="9"/>
        <v>6.6049882388160004</v>
      </c>
      <c r="E177" t="s">
        <v>192</v>
      </c>
      <c r="G177" s="4">
        <v>0.71812589999999998</v>
      </c>
      <c r="H177" s="11">
        <f t="shared" si="10"/>
        <v>34.383868092</v>
      </c>
      <c r="J177" s="4">
        <f t="shared" si="11"/>
        <v>0.71812589999999998</v>
      </c>
      <c r="K177" s="4" t="str">
        <f t="shared" si="12"/>
        <v/>
      </c>
    </row>
    <row r="178" spans="1:11" x14ac:dyDescent="0.45">
      <c r="A178" t="s">
        <v>202</v>
      </c>
      <c r="C178" s="4">
        <v>27.6698837</v>
      </c>
      <c r="D178" s="10">
        <f t="shared" si="9"/>
        <v>8.43378055176</v>
      </c>
      <c r="E178" t="s">
        <v>192</v>
      </c>
      <c r="G178" s="4">
        <v>0.88223189999999996</v>
      </c>
      <c r="H178" s="11">
        <f t="shared" si="10"/>
        <v>42.241263371999999</v>
      </c>
      <c r="J178" s="4">
        <f t="shared" si="11"/>
        <v>0.88223189999999996</v>
      </c>
      <c r="K178" s="4" t="str">
        <f t="shared" si="12"/>
        <v/>
      </c>
    </row>
    <row r="179" spans="1:11" x14ac:dyDescent="0.45">
      <c r="A179" t="s">
        <v>202</v>
      </c>
      <c r="C179" s="4">
        <v>31.069869400000002</v>
      </c>
      <c r="D179" s="10">
        <f t="shared" si="9"/>
        <v>9.4700961931200016</v>
      </c>
      <c r="E179" t="s">
        <v>192</v>
      </c>
      <c r="G179" s="4">
        <v>1.0258370999999999</v>
      </c>
      <c r="H179" s="11">
        <f t="shared" si="10"/>
        <v>49.117080348000002</v>
      </c>
      <c r="J179" s="4">
        <f t="shared" si="11"/>
        <v>1.0258370999999999</v>
      </c>
      <c r="K179" s="4" t="str">
        <f t="shared" si="12"/>
        <v/>
      </c>
    </row>
    <row r="180" spans="1:11" x14ac:dyDescent="0.45">
      <c r="A180" t="s">
        <v>202</v>
      </c>
      <c r="C180" s="4">
        <v>33.669858470000001</v>
      </c>
      <c r="D180" s="10">
        <f t="shared" si="9"/>
        <v>10.262572861656</v>
      </c>
      <c r="E180" t="s">
        <v>192</v>
      </c>
      <c r="G180" s="4">
        <v>0.96433469999999999</v>
      </c>
      <c r="H180" s="11">
        <f t="shared" si="10"/>
        <v>46.172345436000001</v>
      </c>
      <c r="J180" s="4">
        <f t="shared" si="11"/>
        <v>0.96433469999999999</v>
      </c>
      <c r="K180" s="4" t="str">
        <f t="shared" si="12"/>
        <v/>
      </c>
    </row>
    <row r="181" spans="1:11" x14ac:dyDescent="0.45">
      <c r="A181" t="s">
        <v>202</v>
      </c>
      <c r="C181" s="4">
        <v>36.669845870000003</v>
      </c>
      <c r="D181" s="10">
        <f t="shared" si="9"/>
        <v>11.176969021176001</v>
      </c>
      <c r="E181" t="s">
        <v>192</v>
      </c>
      <c r="G181" s="4">
        <v>0.3078111</v>
      </c>
      <c r="H181" s="11">
        <f t="shared" si="10"/>
        <v>14.737995468000001</v>
      </c>
      <c r="J181" s="4">
        <f t="shared" si="11"/>
        <v>0.3078111</v>
      </c>
      <c r="K181" s="4" t="str">
        <f t="shared" si="12"/>
        <v/>
      </c>
    </row>
    <row r="182" spans="1:11" x14ac:dyDescent="0.45">
      <c r="A182" t="s">
        <v>202</v>
      </c>
      <c r="C182" s="4">
        <v>39.669833259999997</v>
      </c>
      <c r="D182" s="10">
        <f t="shared" si="9"/>
        <v>12.091365177647999</v>
      </c>
      <c r="E182" t="s">
        <v>192</v>
      </c>
      <c r="G182" s="4">
        <v>0.34881259999999997</v>
      </c>
      <c r="H182" s="11">
        <f t="shared" si="10"/>
        <v>16.701147287999998</v>
      </c>
      <c r="J182" s="4">
        <f t="shared" si="11"/>
        <v>0.34881259999999997</v>
      </c>
      <c r="K182" s="4" t="str">
        <f t="shared" si="12"/>
        <v/>
      </c>
    </row>
    <row r="183" spans="1:11" x14ac:dyDescent="0.45">
      <c r="A183" t="s">
        <v>202</v>
      </c>
      <c r="C183" s="4">
        <v>39.669833259999997</v>
      </c>
      <c r="D183" s="10">
        <f t="shared" si="9"/>
        <v>12.091365177647999</v>
      </c>
      <c r="E183" t="s">
        <v>192</v>
      </c>
      <c r="G183" s="4">
        <v>1.0874391999999999</v>
      </c>
      <c r="H183" s="11">
        <f t="shared" si="10"/>
        <v>52.066588895999999</v>
      </c>
      <c r="J183" s="4">
        <f t="shared" si="11"/>
        <v>1.0874391999999999</v>
      </c>
      <c r="K183" s="4" t="str">
        <f t="shared" si="12"/>
        <v/>
      </c>
    </row>
    <row r="184" spans="1:11" x14ac:dyDescent="0.45">
      <c r="A184" t="s">
        <v>203</v>
      </c>
      <c r="C184" s="4">
        <v>3.4999852890000001</v>
      </c>
      <c r="D184" s="10">
        <f t="shared" si="9"/>
        <v>1.0667955160872</v>
      </c>
      <c r="E184" t="s">
        <v>192</v>
      </c>
      <c r="G184" s="4">
        <v>3.6901299999999998E-2</v>
      </c>
      <c r="H184" s="11">
        <f t="shared" si="10"/>
        <v>1.766834244</v>
      </c>
      <c r="J184" s="4">
        <f t="shared" si="11"/>
        <v>3.6901299999999998E-2</v>
      </c>
      <c r="K184" s="4" t="str">
        <f t="shared" si="12"/>
        <v/>
      </c>
    </row>
    <row r="185" spans="1:11" x14ac:dyDescent="0.45">
      <c r="A185" t="s">
        <v>203</v>
      </c>
      <c r="C185" s="4">
        <v>6.4999726779999998</v>
      </c>
      <c r="D185" s="10">
        <f t="shared" si="9"/>
        <v>1.9811916722543998</v>
      </c>
      <c r="E185" t="s">
        <v>192</v>
      </c>
      <c r="G185" s="4">
        <v>7.3902700000000002E-2</v>
      </c>
      <c r="H185" s="11">
        <f t="shared" si="10"/>
        <v>3.5384612760000005</v>
      </c>
      <c r="J185" s="4">
        <f t="shared" si="11"/>
        <v>7.3902700000000002E-2</v>
      </c>
      <c r="K185" s="4" t="str">
        <f t="shared" si="12"/>
        <v/>
      </c>
    </row>
    <row r="186" spans="1:11" x14ac:dyDescent="0.45">
      <c r="A186" t="s">
        <v>203</v>
      </c>
      <c r="C186" s="4">
        <v>9.4999600710000003</v>
      </c>
      <c r="D186" s="10">
        <f t="shared" si="9"/>
        <v>2.8955878296408</v>
      </c>
      <c r="E186" t="s">
        <v>192</v>
      </c>
      <c r="G186" s="4">
        <v>9.4403399999999998E-2</v>
      </c>
      <c r="H186" s="11">
        <f t="shared" si="10"/>
        <v>4.5200347920000006</v>
      </c>
      <c r="J186" s="4">
        <f t="shared" si="11"/>
        <v>9.4403399999999998E-2</v>
      </c>
      <c r="K186" s="4" t="str">
        <f t="shared" si="12"/>
        <v/>
      </c>
    </row>
    <row r="187" spans="1:11" x14ac:dyDescent="0.45">
      <c r="A187" t="s">
        <v>203</v>
      </c>
      <c r="C187" s="4">
        <v>12.49994746</v>
      </c>
      <c r="D187" s="10">
        <f t="shared" si="9"/>
        <v>3.809983985808</v>
      </c>
      <c r="E187" t="s">
        <v>192</v>
      </c>
      <c r="G187" s="4">
        <v>9.4403399999999998E-2</v>
      </c>
      <c r="H187" s="11">
        <f t="shared" si="10"/>
        <v>4.5200347920000006</v>
      </c>
      <c r="J187" s="4">
        <f t="shared" si="11"/>
        <v>9.4403399999999998E-2</v>
      </c>
      <c r="K187" s="4" t="str">
        <f t="shared" si="12"/>
        <v/>
      </c>
    </row>
    <row r="188" spans="1:11" x14ac:dyDescent="0.45">
      <c r="A188" t="s">
        <v>203</v>
      </c>
      <c r="C188" s="4">
        <v>15.49993486</v>
      </c>
      <c r="D188" s="10">
        <f t="shared" si="9"/>
        <v>4.7243801453279994</v>
      </c>
      <c r="E188" t="s">
        <v>192</v>
      </c>
      <c r="G188" s="4">
        <v>0.1149042</v>
      </c>
      <c r="H188" s="11">
        <f t="shared" si="10"/>
        <v>5.5016130959999998</v>
      </c>
      <c r="J188" s="4">
        <f t="shared" si="11"/>
        <v>0.1149042</v>
      </c>
      <c r="K188" s="4" t="str">
        <f t="shared" si="12"/>
        <v/>
      </c>
    </row>
    <row r="189" spans="1:11" x14ac:dyDescent="0.45">
      <c r="A189" t="s">
        <v>203</v>
      </c>
      <c r="C189" s="4">
        <v>18.49992224</v>
      </c>
      <c r="D189" s="10">
        <f t="shared" si="9"/>
        <v>5.638776298752</v>
      </c>
      <c r="E189" t="s">
        <v>192</v>
      </c>
      <c r="G189" s="4">
        <v>0.24620890000000001</v>
      </c>
      <c r="H189" s="11">
        <f t="shared" si="10"/>
        <v>11.788482132</v>
      </c>
      <c r="J189" s="4">
        <f t="shared" si="11"/>
        <v>0.24620890000000001</v>
      </c>
      <c r="K189" s="4" t="str">
        <f t="shared" si="12"/>
        <v/>
      </c>
    </row>
    <row r="190" spans="1:11" x14ac:dyDescent="0.45">
      <c r="A190" t="s">
        <v>203</v>
      </c>
      <c r="C190" s="4">
        <v>21.499909639999998</v>
      </c>
      <c r="D190" s="10">
        <f t="shared" si="9"/>
        <v>6.553172458271999</v>
      </c>
      <c r="E190" t="s">
        <v>192</v>
      </c>
      <c r="G190" s="4">
        <v>0.28721039999999998</v>
      </c>
      <c r="H190" s="11">
        <f t="shared" si="10"/>
        <v>13.751633951999999</v>
      </c>
      <c r="J190" s="4">
        <f t="shared" si="11"/>
        <v>0.28721039999999998</v>
      </c>
      <c r="K190" s="4" t="str">
        <f t="shared" si="12"/>
        <v/>
      </c>
    </row>
    <row r="191" spans="1:11" x14ac:dyDescent="0.45">
      <c r="A191" t="s">
        <v>203</v>
      </c>
      <c r="C191" s="4">
        <v>26.099890299999998</v>
      </c>
      <c r="D191" s="10">
        <f t="shared" si="9"/>
        <v>7.9552465634399994</v>
      </c>
      <c r="E191" t="s">
        <v>192</v>
      </c>
      <c r="G191" s="4">
        <v>0.36931330000000001</v>
      </c>
      <c r="H191" s="11">
        <f t="shared" si="10"/>
        <v>17.682720804000002</v>
      </c>
      <c r="J191" s="4">
        <f t="shared" si="11"/>
        <v>0.36931330000000001</v>
      </c>
      <c r="K191" s="4" t="str">
        <f t="shared" si="12"/>
        <v/>
      </c>
    </row>
    <row r="192" spans="1:11" x14ac:dyDescent="0.45">
      <c r="A192" t="s">
        <v>203</v>
      </c>
      <c r="C192" s="4">
        <v>27.499884420000001</v>
      </c>
      <c r="D192" s="10">
        <f t="shared" si="9"/>
        <v>8.3819647712160013</v>
      </c>
      <c r="E192" t="s">
        <v>192</v>
      </c>
      <c r="G192" s="4">
        <v>1.5388554000000001</v>
      </c>
      <c r="H192" s="11">
        <f t="shared" si="10"/>
        <v>73.680396552000005</v>
      </c>
      <c r="J192" s="4">
        <f t="shared" si="11"/>
        <v>1.5388554000000001</v>
      </c>
      <c r="K192" s="4" t="str">
        <f t="shared" si="12"/>
        <v/>
      </c>
    </row>
    <row r="193" spans="1:11" x14ac:dyDescent="0.45">
      <c r="A193" t="s">
        <v>203</v>
      </c>
      <c r="C193" s="4">
        <v>30.499871800000001</v>
      </c>
      <c r="D193" s="10">
        <f t="shared" si="9"/>
        <v>9.2963609246400001</v>
      </c>
      <c r="E193" t="s">
        <v>192</v>
      </c>
      <c r="G193" s="4">
        <v>0.76942770000000005</v>
      </c>
      <c r="H193" s="11">
        <f t="shared" si="10"/>
        <v>36.840198276000002</v>
      </c>
      <c r="J193" s="4">
        <f t="shared" si="11"/>
        <v>0.76942770000000005</v>
      </c>
      <c r="K193" s="4" t="str">
        <f t="shared" si="12"/>
        <v/>
      </c>
    </row>
    <row r="194" spans="1:11" x14ac:dyDescent="0.45">
      <c r="A194" t="s">
        <v>203</v>
      </c>
      <c r="C194" s="4">
        <v>33.499859190000002</v>
      </c>
      <c r="D194" s="10">
        <f t="shared" si="9"/>
        <v>10.210757081112002</v>
      </c>
      <c r="E194" t="s">
        <v>192</v>
      </c>
      <c r="G194" s="4">
        <v>0.92333330000000002</v>
      </c>
      <c r="H194" s="11">
        <f t="shared" si="10"/>
        <v>44.209198404000006</v>
      </c>
      <c r="J194" s="4">
        <f t="shared" si="11"/>
        <v>0.92333330000000002</v>
      </c>
      <c r="K194" s="4" t="str">
        <f t="shared" si="12"/>
        <v/>
      </c>
    </row>
    <row r="195" spans="1:11" x14ac:dyDescent="0.45">
      <c r="A195" t="s">
        <v>203</v>
      </c>
      <c r="C195" s="4">
        <v>36.499846589999997</v>
      </c>
      <c r="D195" s="10">
        <f t="shared" si="9"/>
        <v>11.125153240631999</v>
      </c>
      <c r="E195" t="s">
        <v>192</v>
      </c>
      <c r="G195" s="4">
        <v>0.61552220000000002</v>
      </c>
      <c r="H195" s="11">
        <f t="shared" si="10"/>
        <v>29.471202936000001</v>
      </c>
      <c r="J195" s="4">
        <f t="shared" si="11"/>
        <v>0.61552220000000002</v>
      </c>
      <c r="K195" s="4" t="str">
        <f t="shared" si="12"/>
        <v/>
      </c>
    </row>
    <row r="196" spans="1:11" x14ac:dyDescent="0.45">
      <c r="A196" t="s">
        <v>203</v>
      </c>
      <c r="C196" s="4">
        <v>39.499833979999998</v>
      </c>
      <c r="D196" s="10">
        <f t="shared" ref="D196:D259" si="13">CONVERT(C196,"ft","m")</f>
        <v>12.039549397103999</v>
      </c>
      <c r="E196" t="s">
        <v>192</v>
      </c>
      <c r="G196" s="4">
        <v>0.61552220000000002</v>
      </c>
      <c r="H196" s="11">
        <f t="shared" ref="H196:H259" si="14">G196*47.88</f>
        <v>29.471202936000001</v>
      </c>
      <c r="J196" s="4">
        <f t="shared" si="11"/>
        <v>0.61552220000000002</v>
      </c>
      <c r="K196" s="4" t="str">
        <f t="shared" si="12"/>
        <v/>
      </c>
    </row>
    <row r="197" spans="1:11" x14ac:dyDescent="0.45">
      <c r="A197" t="s">
        <v>203</v>
      </c>
      <c r="C197" s="4">
        <v>40.769828619999998</v>
      </c>
      <c r="D197" s="10">
        <f t="shared" si="13"/>
        <v>12.426643763375999</v>
      </c>
      <c r="E197" t="s">
        <v>192</v>
      </c>
      <c r="G197" s="4">
        <v>0.2565093</v>
      </c>
      <c r="H197" s="11">
        <f t="shared" si="14"/>
        <v>12.281665284000001</v>
      </c>
      <c r="J197" s="4">
        <f t="shared" ref="J197:J260" si="15">IF($E197="TV",G197,"")</f>
        <v>0.2565093</v>
      </c>
      <c r="K197" s="4" t="str">
        <f t="shared" ref="K197:K260" si="16">IF($E197="MV",G197,"")</f>
        <v/>
      </c>
    </row>
    <row r="198" spans="1:11" x14ac:dyDescent="0.45">
      <c r="A198" t="s">
        <v>204</v>
      </c>
      <c r="C198" s="4">
        <v>0</v>
      </c>
      <c r="D198" s="10">
        <f t="shared" si="13"/>
        <v>0</v>
      </c>
      <c r="E198" t="s">
        <v>192</v>
      </c>
      <c r="G198" s="4">
        <v>1.0300399999999999E-2</v>
      </c>
      <c r="H198" s="11">
        <f t="shared" si="14"/>
        <v>0.49318315200000001</v>
      </c>
      <c r="J198" s="4">
        <f t="shared" si="15"/>
        <v>1.0300399999999999E-2</v>
      </c>
      <c r="K198" s="4" t="str">
        <f t="shared" si="16"/>
        <v/>
      </c>
    </row>
    <row r="199" spans="1:11" x14ac:dyDescent="0.45">
      <c r="A199" t="s">
        <v>204</v>
      </c>
      <c r="C199" s="4">
        <v>2.9199877249999999</v>
      </c>
      <c r="D199" s="10">
        <f t="shared" si="13"/>
        <v>0.89001225857999988</v>
      </c>
      <c r="E199" t="s">
        <v>192</v>
      </c>
      <c r="G199" s="4">
        <v>0.14360519999999999</v>
      </c>
      <c r="H199" s="11">
        <f t="shared" si="14"/>
        <v>6.8758169759999994</v>
      </c>
      <c r="J199" s="4">
        <f t="shared" si="15"/>
        <v>0.14360519999999999</v>
      </c>
      <c r="K199" s="4" t="str">
        <f t="shared" si="16"/>
        <v/>
      </c>
    </row>
    <row r="200" spans="1:11" x14ac:dyDescent="0.45">
      <c r="A200" t="s">
        <v>204</v>
      </c>
      <c r="C200" s="4">
        <v>5.919975118</v>
      </c>
      <c r="D200" s="10">
        <f t="shared" si="13"/>
        <v>1.8044084159664002</v>
      </c>
      <c r="E200" t="s">
        <v>192</v>
      </c>
      <c r="G200" s="4">
        <v>0.1641059</v>
      </c>
      <c r="H200" s="11">
        <f t="shared" si="14"/>
        <v>7.8573904920000004</v>
      </c>
      <c r="J200" s="4">
        <f t="shared" si="15"/>
        <v>0.1641059</v>
      </c>
      <c r="K200" s="4" t="str">
        <f t="shared" si="16"/>
        <v/>
      </c>
    </row>
    <row r="201" spans="1:11" x14ac:dyDescent="0.45">
      <c r="A201" t="s">
        <v>204</v>
      </c>
      <c r="C201" s="4">
        <v>8.9199625069999993</v>
      </c>
      <c r="D201" s="10">
        <f t="shared" si="13"/>
        <v>2.7188045721336001</v>
      </c>
      <c r="E201" t="s">
        <v>192</v>
      </c>
      <c r="G201" s="4">
        <v>0.18050649999999999</v>
      </c>
      <c r="H201" s="11">
        <f t="shared" si="14"/>
        <v>8.6426512199999994</v>
      </c>
      <c r="J201" s="4">
        <f t="shared" si="15"/>
        <v>0.18050649999999999</v>
      </c>
      <c r="K201" s="4" t="str">
        <f t="shared" si="16"/>
        <v/>
      </c>
    </row>
    <row r="202" spans="1:11" x14ac:dyDescent="0.45">
      <c r="A202" t="s">
        <v>204</v>
      </c>
      <c r="C202" s="4">
        <v>11.919949900000001</v>
      </c>
      <c r="D202" s="10">
        <f t="shared" si="13"/>
        <v>3.6332007295200004</v>
      </c>
      <c r="E202" t="s">
        <v>192</v>
      </c>
      <c r="G202" s="4">
        <v>0.19700709999999999</v>
      </c>
      <c r="H202" s="11">
        <f t="shared" si="14"/>
        <v>9.4326999479999998</v>
      </c>
      <c r="J202" s="4">
        <f t="shared" si="15"/>
        <v>0.19700709999999999</v>
      </c>
      <c r="K202" s="4" t="str">
        <f t="shared" si="16"/>
        <v/>
      </c>
    </row>
    <row r="203" spans="1:11" x14ac:dyDescent="0.45">
      <c r="A203" t="s">
        <v>204</v>
      </c>
      <c r="C203" s="4">
        <v>14.919937279999999</v>
      </c>
      <c r="D203" s="10">
        <f t="shared" si="13"/>
        <v>4.5475968829439992</v>
      </c>
      <c r="E203" t="s">
        <v>192</v>
      </c>
      <c r="G203" s="4">
        <v>0.24210870000000001</v>
      </c>
      <c r="H203" s="11">
        <f t="shared" si="14"/>
        <v>11.592164556000002</v>
      </c>
      <c r="J203" s="4">
        <f t="shared" si="15"/>
        <v>0.24210870000000001</v>
      </c>
      <c r="K203" s="4" t="str">
        <f t="shared" si="16"/>
        <v/>
      </c>
    </row>
    <row r="204" spans="1:11" x14ac:dyDescent="0.45">
      <c r="A204" t="s">
        <v>204</v>
      </c>
      <c r="C204" s="4">
        <v>17.919924680000001</v>
      </c>
      <c r="D204" s="10">
        <f t="shared" si="13"/>
        <v>5.4619930424640009</v>
      </c>
      <c r="E204" t="s">
        <v>192</v>
      </c>
      <c r="G204" s="4">
        <v>0.2565093</v>
      </c>
      <c r="H204" s="11">
        <f t="shared" si="14"/>
        <v>12.281665284000001</v>
      </c>
      <c r="J204" s="4">
        <f t="shared" si="15"/>
        <v>0.2565093</v>
      </c>
      <c r="K204" s="4" t="str">
        <f t="shared" si="16"/>
        <v/>
      </c>
    </row>
    <row r="205" spans="1:11" x14ac:dyDescent="0.45">
      <c r="A205" t="s">
        <v>204</v>
      </c>
      <c r="C205" s="4">
        <v>20.919912060000001</v>
      </c>
      <c r="D205" s="10">
        <f t="shared" si="13"/>
        <v>6.3763891958880006</v>
      </c>
      <c r="E205" t="s">
        <v>192</v>
      </c>
      <c r="G205" s="4">
        <v>0.28721039999999998</v>
      </c>
      <c r="H205" s="11">
        <f t="shared" si="14"/>
        <v>13.751633951999999</v>
      </c>
      <c r="J205" s="4">
        <f t="shared" si="15"/>
        <v>0.28721039999999998</v>
      </c>
      <c r="K205" s="4" t="str">
        <f t="shared" si="16"/>
        <v/>
      </c>
    </row>
    <row r="206" spans="1:11" x14ac:dyDescent="0.45">
      <c r="A206" t="s">
        <v>204</v>
      </c>
      <c r="C206" s="4">
        <v>23.91989946</v>
      </c>
      <c r="D206" s="10">
        <f t="shared" si="13"/>
        <v>7.2907853554080004</v>
      </c>
      <c r="E206" t="s">
        <v>192</v>
      </c>
      <c r="G206" s="4">
        <v>0.28721039999999998</v>
      </c>
      <c r="H206" s="11">
        <f t="shared" si="14"/>
        <v>13.751633951999999</v>
      </c>
      <c r="J206" s="4">
        <f t="shared" si="15"/>
        <v>0.28721039999999998</v>
      </c>
      <c r="K206" s="4" t="str">
        <f t="shared" si="16"/>
        <v/>
      </c>
    </row>
    <row r="207" spans="1:11" x14ac:dyDescent="0.45">
      <c r="A207" t="s">
        <v>205</v>
      </c>
      <c r="C207" s="4">
        <v>0</v>
      </c>
      <c r="D207" s="10">
        <f t="shared" si="13"/>
        <v>0</v>
      </c>
      <c r="E207" t="s">
        <v>192</v>
      </c>
      <c r="G207" s="4">
        <v>4.1001500000000003E-2</v>
      </c>
      <c r="H207" s="11">
        <f t="shared" si="14"/>
        <v>1.9631518200000002</v>
      </c>
      <c r="J207" s="4">
        <f t="shared" si="15"/>
        <v>4.1001500000000003E-2</v>
      </c>
      <c r="K207" s="4" t="str">
        <f t="shared" si="16"/>
        <v/>
      </c>
    </row>
    <row r="208" spans="1:11" x14ac:dyDescent="0.45">
      <c r="A208" t="s">
        <v>205</v>
      </c>
      <c r="C208" s="4">
        <v>2.9999873890000002</v>
      </c>
      <c r="D208" s="10">
        <f t="shared" si="13"/>
        <v>0.91439615616720005</v>
      </c>
      <c r="E208" t="s">
        <v>192</v>
      </c>
      <c r="G208" s="4">
        <v>7.8002799999999997E-2</v>
      </c>
      <c r="H208" s="11">
        <f t="shared" si="14"/>
        <v>3.7347740640000002</v>
      </c>
      <c r="J208" s="4">
        <f t="shared" si="15"/>
        <v>7.8002799999999997E-2</v>
      </c>
      <c r="K208" s="4" t="str">
        <f t="shared" si="16"/>
        <v/>
      </c>
    </row>
    <row r="209" spans="1:11" x14ac:dyDescent="0.45">
      <c r="A209" t="s">
        <v>205</v>
      </c>
      <c r="C209" s="4">
        <v>5.9999747790000004</v>
      </c>
      <c r="D209" s="10">
        <f t="shared" si="13"/>
        <v>1.8287923126392003</v>
      </c>
      <c r="E209" t="s">
        <v>192</v>
      </c>
      <c r="G209" s="4">
        <v>0.67712439999999996</v>
      </c>
      <c r="H209" s="11">
        <f t="shared" si="14"/>
        <v>32.420716272</v>
      </c>
      <c r="J209" s="4">
        <f t="shared" si="15"/>
        <v>0.67712439999999996</v>
      </c>
      <c r="K209" s="4" t="str">
        <f t="shared" si="16"/>
        <v/>
      </c>
    </row>
    <row r="210" spans="1:11" x14ac:dyDescent="0.45">
      <c r="A210" t="s">
        <v>205</v>
      </c>
      <c r="C210" s="4">
        <v>8.999962172</v>
      </c>
      <c r="D210" s="10">
        <f t="shared" si="13"/>
        <v>2.7431884700256002</v>
      </c>
      <c r="E210" t="s">
        <v>192</v>
      </c>
      <c r="G210" s="4">
        <v>1.1695422</v>
      </c>
      <c r="H210" s="11">
        <f t="shared" si="14"/>
        <v>55.997680536000004</v>
      </c>
      <c r="J210" s="4">
        <f t="shared" si="15"/>
        <v>1.1695422</v>
      </c>
      <c r="K210" s="4" t="str">
        <f t="shared" si="16"/>
        <v/>
      </c>
    </row>
    <row r="211" spans="1:11" x14ac:dyDescent="0.45">
      <c r="A211" t="s">
        <v>205</v>
      </c>
      <c r="C211" s="4">
        <v>11.999949559999999</v>
      </c>
      <c r="D211" s="10">
        <f t="shared" si="13"/>
        <v>3.6575846258879996</v>
      </c>
      <c r="E211" t="s">
        <v>192</v>
      </c>
      <c r="G211" s="4">
        <v>1.0258370999999999</v>
      </c>
      <c r="H211" s="11">
        <f t="shared" si="14"/>
        <v>49.117080348000002</v>
      </c>
      <c r="J211" s="4">
        <f t="shared" si="15"/>
        <v>1.0258370999999999</v>
      </c>
      <c r="K211" s="4" t="str">
        <f t="shared" si="16"/>
        <v/>
      </c>
    </row>
    <row r="212" spans="1:11" x14ac:dyDescent="0.45">
      <c r="A212" t="s">
        <v>205</v>
      </c>
      <c r="C212" s="4">
        <v>14.999936959999999</v>
      </c>
      <c r="D212" s="10">
        <f t="shared" si="13"/>
        <v>4.5719807854079999</v>
      </c>
      <c r="E212" t="s">
        <v>192</v>
      </c>
      <c r="G212" s="4">
        <v>1.6413593</v>
      </c>
      <c r="H212" s="11">
        <f t="shared" si="14"/>
        <v>78.588283283999999</v>
      </c>
      <c r="J212" s="4">
        <f t="shared" si="15"/>
        <v>1.6413593</v>
      </c>
      <c r="K212" s="4" t="str">
        <f t="shared" si="16"/>
        <v/>
      </c>
    </row>
    <row r="213" spans="1:11" x14ac:dyDescent="0.45">
      <c r="A213" t="s">
        <v>205</v>
      </c>
      <c r="C213" s="4">
        <v>17.299927279999999</v>
      </c>
      <c r="D213" s="10">
        <f t="shared" si="13"/>
        <v>5.2730178349439996</v>
      </c>
      <c r="E213" t="s">
        <v>192</v>
      </c>
      <c r="G213" s="4">
        <v>2.0517742999999999</v>
      </c>
      <c r="H213" s="11">
        <f t="shared" si="14"/>
        <v>98.238953484000007</v>
      </c>
      <c r="J213" s="4">
        <f t="shared" si="15"/>
        <v>2.0517742999999999</v>
      </c>
      <c r="K213" s="4" t="str">
        <f t="shared" si="16"/>
        <v/>
      </c>
    </row>
    <row r="214" spans="1:11" x14ac:dyDescent="0.45">
      <c r="A214" t="s">
        <v>205</v>
      </c>
      <c r="C214" s="4">
        <v>21.599909220000001</v>
      </c>
      <c r="D214" s="10">
        <f t="shared" si="13"/>
        <v>6.5836523302560002</v>
      </c>
      <c r="E214" t="s">
        <v>192</v>
      </c>
      <c r="G214" s="4">
        <v>2.5646927000000002</v>
      </c>
      <c r="H214" s="11">
        <f t="shared" si="14"/>
        <v>122.79748647600002</v>
      </c>
      <c r="J214" s="4">
        <f t="shared" si="15"/>
        <v>2.5646927000000002</v>
      </c>
      <c r="K214" s="4" t="str">
        <f t="shared" si="16"/>
        <v/>
      </c>
    </row>
    <row r="215" spans="1:11" x14ac:dyDescent="0.45">
      <c r="A215" t="s">
        <v>205</v>
      </c>
      <c r="C215" s="4">
        <v>23.999899119999998</v>
      </c>
      <c r="D215" s="10">
        <f t="shared" si="13"/>
        <v>7.3151692517759992</v>
      </c>
      <c r="E215" t="s">
        <v>192</v>
      </c>
      <c r="G215" s="4">
        <v>1.9491704000000001</v>
      </c>
      <c r="H215" s="11">
        <f t="shared" si="14"/>
        <v>93.326278752000007</v>
      </c>
      <c r="J215" s="4">
        <f t="shared" si="15"/>
        <v>1.9491704000000001</v>
      </c>
      <c r="K215" s="4" t="str">
        <f t="shared" si="16"/>
        <v/>
      </c>
    </row>
    <row r="216" spans="1:11" x14ac:dyDescent="0.45">
      <c r="A216" t="s">
        <v>206</v>
      </c>
      <c r="C216" s="4">
        <v>0.329998611</v>
      </c>
      <c r="D216" s="10">
        <f t="shared" si="13"/>
        <v>0.1005835766328</v>
      </c>
      <c r="E216" t="s">
        <v>192</v>
      </c>
      <c r="G216" s="4">
        <v>5.7402099999999998E-2</v>
      </c>
      <c r="H216" s="11">
        <f t="shared" si="14"/>
        <v>2.7484125480000001</v>
      </c>
      <c r="J216" s="4">
        <f t="shared" si="15"/>
        <v>5.7402099999999998E-2</v>
      </c>
      <c r="K216" s="4" t="str">
        <f t="shared" si="16"/>
        <v/>
      </c>
    </row>
    <row r="217" spans="1:11" x14ac:dyDescent="0.45">
      <c r="A217" t="s">
        <v>206</v>
      </c>
      <c r="C217" s="4">
        <v>3.3299860040000002</v>
      </c>
      <c r="D217" s="10">
        <f t="shared" si="13"/>
        <v>1.0149797340192002</v>
      </c>
      <c r="E217" t="s">
        <v>192</v>
      </c>
      <c r="G217" s="4">
        <v>9.8503599999999997E-2</v>
      </c>
      <c r="H217" s="11">
        <f t="shared" si="14"/>
        <v>4.7163523679999999</v>
      </c>
      <c r="J217" s="4">
        <f t="shared" si="15"/>
        <v>9.8503599999999997E-2</v>
      </c>
      <c r="K217" s="4" t="str">
        <f t="shared" si="16"/>
        <v/>
      </c>
    </row>
    <row r="218" spans="1:11" x14ac:dyDescent="0.45">
      <c r="A218" t="s">
        <v>206</v>
      </c>
      <c r="C218" s="4">
        <v>6.3299733930000004</v>
      </c>
      <c r="D218" s="10">
        <f t="shared" si="13"/>
        <v>1.9293758901864002</v>
      </c>
      <c r="E218" t="s">
        <v>192</v>
      </c>
      <c r="G218" s="4">
        <v>0.1149042</v>
      </c>
      <c r="H218" s="11">
        <f t="shared" si="14"/>
        <v>5.5016130959999998</v>
      </c>
      <c r="J218" s="4">
        <f t="shared" si="15"/>
        <v>0.1149042</v>
      </c>
      <c r="K218" s="4" t="str">
        <f t="shared" si="16"/>
        <v/>
      </c>
    </row>
    <row r="219" spans="1:11" x14ac:dyDescent="0.45">
      <c r="A219" t="s">
        <v>206</v>
      </c>
      <c r="C219" s="4">
        <v>9.3299607830000006</v>
      </c>
      <c r="D219" s="10">
        <f t="shared" si="13"/>
        <v>2.8437720466584002</v>
      </c>
      <c r="E219" t="s">
        <v>192</v>
      </c>
      <c r="G219" s="4">
        <v>0.110804</v>
      </c>
      <c r="H219" s="11">
        <f t="shared" si="14"/>
        <v>5.3052955200000005</v>
      </c>
      <c r="J219" s="4">
        <f t="shared" si="15"/>
        <v>0.110804</v>
      </c>
      <c r="K219" s="4" t="str">
        <f t="shared" si="16"/>
        <v/>
      </c>
    </row>
    <row r="220" spans="1:11" x14ac:dyDescent="0.45">
      <c r="A220" t="s">
        <v>206</v>
      </c>
      <c r="C220" s="4">
        <v>12.329948180000001</v>
      </c>
      <c r="D220" s="10">
        <f t="shared" si="13"/>
        <v>3.758168205264</v>
      </c>
      <c r="E220" t="s">
        <v>192</v>
      </c>
      <c r="G220" s="4">
        <v>0.13540489999999999</v>
      </c>
      <c r="H220" s="11">
        <f t="shared" si="14"/>
        <v>6.4831866119999999</v>
      </c>
      <c r="J220" s="4">
        <f t="shared" si="15"/>
        <v>0.13540489999999999</v>
      </c>
      <c r="K220" s="4" t="str">
        <f t="shared" si="16"/>
        <v/>
      </c>
    </row>
    <row r="221" spans="1:11" x14ac:dyDescent="0.45">
      <c r="A221" t="s">
        <v>206</v>
      </c>
      <c r="C221" s="4">
        <v>16.099932330000001</v>
      </c>
      <c r="D221" s="10">
        <f t="shared" si="13"/>
        <v>4.907259374184</v>
      </c>
      <c r="E221" t="s">
        <v>192</v>
      </c>
      <c r="G221" s="4">
        <v>0.26670959999999999</v>
      </c>
      <c r="H221" s="11">
        <f t="shared" si="14"/>
        <v>12.770055648</v>
      </c>
      <c r="J221" s="4">
        <f t="shared" si="15"/>
        <v>0.26670959999999999</v>
      </c>
      <c r="K221" s="4" t="str">
        <f t="shared" si="16"/>
        <v/>
      </c>
    </row>
    <row r="222" spans="1:11" x14ac:dyDescent="0.45">
      <c r="A222" t="s">
        <v>206</v>
      </c>
      <c r="C222" s="4">
        <v>17.949924559999999</v>
      </c>
      <c r="D222" s="10">
        <f t="shared" si="13"/>
        <v>5.471137005888</v>
      </c>
      <c r="E222" t="s">
        <v>192</v>
      </c>
      <c r="G222" s="4">
        <v>0.43091550000000001</v>
      </c>
      <c r="H222" s="11">
        <f t="shared" si="14"/>
        <v>20.632234140000001</v>
      </c>
      <c r="J222" s="4">
        <f t="shared" si="15"/>
        <v>0.43091550000000001</v>
      </c>
      <c r="K222" s="4" t="str">
        <f t="shared" si="16"/>
        <v/>
      </c>
    </row>
    <row r="223" spans="1:11" x14ac:dyDescent="0.45">
      <c r="A223" t="s">
        <v>206</v>
      </c>
      <c r="C223" s="4">
        <v>21.329910340000001</v>
      </c>
      <c r="D223" s="10">
        <f t="shared" si="13"/>
        <v>6.501356671632001</v>
      </c>
      <c r="E223" t="s">
        <v>192</v>
      </c>
      <c r="G223" s="4">
        <v>0.82072959999999995</v>
      </c>
      <c r="H223" s="11">
        <f t="shared" si="14"/>
        <v>39.296533248000003</v>
      </c>
      <c r="J223" s="4">
        <f t="shared" si="15"/>
        <v>0.82072959999999995</v>
      </c>
      <c r="K223" s="4" t="str">
        <f t="shared" si="16"/>
        <v/>
      </c>
    </row>
    <row r="224" spans="1:11" x14ac:dyDescent="0.45">
      <c r="A224" t="s">
        <v>206</v>
      </c>
      <c r="C224" s="4">
        <v>23.39990164</v>
      </c>
      <c r="D224" s="10">
        <f t="shared" si="13"/>
        <v>7.1322900198720003</v>
      </c>
      <c r="E224" t="s">
        <v>192</v>
      </c>
      <c r="G224" s="4">
        <v>1.0258370999999999</v>
      </c>
      <c r="H224" s="11">
        <f t="shared" si="14"/>
        <v>49.117080348000002</v>
      </c>
      <c r="J224" s="4">
        <f t="shared" si="15"/>
        <v>1.0258370999999999</v>
      </c>
      <c r="K224" s="4" t="str">
        <f t="shared" si="16"/>
        <v/>
      </c>
    </row>
    <row r="225" spans="1:11" x14ac:dyDescent="0.45">
      <c r="A225" t="s">
        <v>206</v>
      </c>
      <c r="C225" s="4">
        <v>27.32988512</v>
      </c>
      <c r="D225" s="10">
        <f t="shared" si="13"/>
        <v>8.3301489845759988</v>
      </c>
      <c r="E225" t="s">
        <v>192</v>
      </c>
      <c r="G225" s="4">
        <v>1.3131474000000001</v>
      </c>
      <c r="H225" s="11">
        <f t="shared" si="14"/>
        <v>62.873497512000007</v>
      </c>
      <c r="J225" s="4">
        <f t="shared" si="15"/>
        <v>1.3131474000000001</v>
      </c>
      <c r="K225" s="4" t="str">
        <f t="shared" si="16"/>
        <v/>
      </c>
    </row>
    <row r="226" spans="1:11" x14ac:dyDescent="0.45">
      <c r="A226" t="s">
        <v>206</v>
      </c>
      <c r="C226" s="4">
        <v>31.459867769999999</v>
      </c>
      <c r="D226" s="10">
        <f t="shared" si="13"/>
        <v>9.5889676962959989</v>
      </c>
      <c r="E226" t="s">
        <v>192</v>
      </c>
      <c r="G226" s="4">
        <v>0.66682410000000003</v>
      </c>
      <c r="H226" s="11">
        <f t="shared" si="14"/>
        <v>31.927537908000001</v>
      </c>
      <c r="J226" s="4">
        <f t="shared" si="15"/>
        <v>0.66682410000000003</v>
      </c>
      <c r="K226" s="4" t="str">
        <f t="shared" si="16"/>
        <v/>
      </c>
    </row>
    <row r="227" spans="1:11" x14ac:dyDescent="0.45">
      <c r="A227" t="s">
        <v>206</v>
      </c>
      <c r="C227" s="4">
        <v>31.459867769999999</v>
      </c>
      <c r="D227" s="10">
        <f t="shared" si="13"/>
        <v>9.5889676962959989</v>
      </c>
      <c r="E227" t="s">
        <v>192</v>
      </c>
      <c r="G227" s="4">
        <v>0.66682410000000003</v>
      </c>
      <c r="H227" s="11">
        <f t="shared" si="14"/>
        <v>31.927537908000001</v>
      </c>
      <c r="J227" s="4">
        <f t="shared" si="15"/>
        <v>0.66682410000000003</v>
      </c>
      <c r="K227" s="4" t="str">
        <f t="shared" si="16"/>
        <v/>
      </c>
    </row>
    <row r="228" spans="1:11" x14ac:dyDescent="0.45">
      <c r="A228" t="s">
        <v>206</v>
      </c>
      <c r="C228" s="4">
        <v>32.039865329999998</v>
      </c>
      <c r="D228" s="10">
        <f t="shared" si="13"/>
        <v>9.7657509525839998</v>
      </c>
      <c r="E228" t="s">
        <v>192</v>
      </c>
      <c r="G228" s="4">
        <v>0.51291850000000005</v>
      </c>
      <c r="H228" s="11">
        <f t="shared" si="14"/>
        <v>24.558537780000005</v>
      </c>
      <c r="J228" s="4">
        <f t="shared" si="15"/>
        <v>0.51291850000000005</v>
      </c>
      <c r="K228" s="4" t="str">
        <f t="shared" si="16"/>
        <v/>
      </c>
    </row>
    <row r="229" spans="1:11" x14ac:dyDescent="0.45">
      <c r="A229" t="s">
        <v>206</v>
      </c>
      <c r="C229" s="4">
        <v>33.169860569999997</v>
      </c>
      <c r="D229" s="10">
        <f t="shared" si="13"/>
        <v>10.110173501735998</v>
      </c>
      <c r="E229" t="s">
        <v>192</v>
      </c>
      <c r="G229" s="4">
        <v>0.56422039999999996</v>
      </c>
      <c r="H229" s="11">
        <f t="shared" si="14"/>
        <v>27.014872751999999</v>
      </c>
      <c r="J229" s="4">
        <f t="shared" si="15"/>
        <v>0.56422039999999996</v>
      </c>
      <c r="K229" s="4" t="str">
        <f t="shared" si="16"/>
        <v/>
      </c>
    </row>
    <row r="230" spans="1:11" x14ac:dyDescent="0.45">
      <c r="A230" t="s">
        <v>207</v>
      </c>
      <c r="C230" s="4">
        <v>1.66999298</v>
      </c>
      <c r="D230" s="10">
        <f t="shared" si="13"/>
        <v>0.50901386030399998</v>
      </c>
      <c r="E230" t="s">
        <v>192</v>
      </c>
      <c r="G230" s="4">
        <v>4.1000999999999998E-3</v>
      </c>
      <c r="H230" s="11">
        <f t="shared" si="14"/>
        <v>0.19631278799999999</v>
      </c>
      <c r="J230" s="4">
        <f t="shared" si="15"/>
        <v>4.1000999999999998E-3</v>
      </c>
      <c r="K230" s="4" t="str">
        <f t="shared" si="16"/>
        <v/>
      </c>
    </row>
    <row r="231" spans="1:11" x14ac:dyDescent="0.45">
      <c r="A231" t="s">
        <v>207</v>
      </c>
      <c r="C231" s="4">
        <v>4.6699803729999996</v>
      </c>
      <c r="D231" s="10">
        <f t="shared" si="13"/>
        <v>1.4234100176903999</v>
      </c>
      <c r="E231" t="s">
        <v>192</v>
      </c>
      <c r="G231" s="4">
        <v>6.1602200000000003E-2</v>
      </c>
      <c r="H231" s="11">
        <f t="shared" si="14"/>
        <v>2.9495133360000003</v>
      </c>
      <c r="J231" s="4">
        <f t="shared" si="15"/>
        <v>6.1602200000000003E-2</v>
      </c>
      <c r="K231" s="4" t="str">
        <f t="shared" si="16"/>
        <v/>
      </c>
    </row>
    <row r="232" spans="1:11" x14ac:dyDescent="0.45">
      <c r="A232" t="s">
        <v>207</v>
      </c>
      <c r="C232" s="4">
        <v>7.6699677619999997</v>
      </c>
      <c r="D232" s="10">
        <f t="shared" si="13"/>
        <v>2.3378061738575999</v>
      </c>
      <c r="E232" t="s">
        <v>192</v>
      </c>
      <c r="G232" s="4">
        <v>8.2102999999999995E-2</v>
      </c>
      <c r="H232" s="11">
        <f t="shared" si="14"/>
        <v>3.93109164</v>
      </c>
      <c r="J232" s="4">
        <f t="shared" si="15"/>
        <v>8.2102999999999995E-2</v>
      </c>
      <c r="K232" s="4" t="str">
        <f t="shared" si="16"/>
        <v/>
      </c>
    </row>
    <row r="233" spans="1:11" x14ac:dyDescent="0.45">
      <c r="A233" t="s">
        <v>207</v>
      </c>
      <c r="C233" s="4">
        <v>10.66995515</v>
      </c>
      <c r="D233" s="10">
        <f t="shared" si="13"/>
        <v>3.2522023297200002</v>
      </c>
      <c r="E233" t="s">
        <v>192</v>
      </c>
      <c r="G233" s="4">
        <v>9.8503599999999997E-2</v>
      </c>
      <c r="H233" s="11">
        <f t="shared" si="14"/>
        <v>4.7163523679999999</v>
      </c>
      <c r="J233" s="4">
        <f t="shared" si="15"/>
        <v>9.8503599999999997E-2</v>
      </c>
      <c r="K233" s="4" t="str">
        <f t="shared" si="16"/>
        <v/>
      </c>
    </row>
    <row r="234" spans="1:11" x14ac:dyDescent="0.45">
      <c r="A234" t="s">
        <v>207</v>
      </c>
      <c r="C234" s="4">
        <v>13.669942539999999</v>
      </c>
      <c r="D234" s="10">
        <f t="shared" si="13"/>
        <v>4.166598486192</v>
      </c>
      <c r="E234" t="s">
        <v>192</v>
      </c>
      <c r="G234" s="4">
        <v>0.1067039</v>
      </c>
      <c r="H234" s="11">
        <f t="shared" si="14"/>
        <v>5.1089827320000003</v>
      </c>
      <c r="J234" s="4">
        <f t="shared" si="15"/>
        <v>0.1067039</v>
      </c>
      <c r="K234" s="4" t="str">
        <f t="shared" si="16"/>
        <v/>
      </c>
    </row>
    <row r="235" spans="1:11" x14ac:dyDescent="0.45">
      <c r="A235" t="s">
        <v>207</v>
      </c>
      <c r="C235" s="4">
        <v>16.669929939999999</v>
      </c>
      <c r="D235" s="10">
        <f t="shared" si="13"/>
        <v>5.0809946457119999</v>
      </c>
      <c r="E235" t="s">
        <v>192</v>
      </c>
      <c r="G235" s="4">
        <v>0.1231044</v>
      </c>
      <c r="H235" s="11">
        <f t="shared" si="14"/>
        <v>5.8942386720000002</v>
      </c>
      <c r="J235" s="4">
        <f t="shared" si="15"/>
        <v>0.1231044</v>
      </c>
      <c r="K235" s="4" t="str">
        <f t="shared" si="16"/>
        <v/>
      </c>
    </row>
    <row r="236" spans="1:11" x14ac:dyDescent="0.45">
      <c r="A236" t="s">
        <v>207</v>
      </c>
      <c r="C236" s="4">
        <v>20.069915640000001</v>
      </c>
      <c r="D236" s="10">
        <f t="shared" si="13"/>
        <v>6.1173102870719998</v>
      </c>
      <c r="E236" t="s">
        <v>192</v>
      </c>
      <c r="G236" s="4">
        <v>0.1231044</v>
      </c>
      <c r="H236" s="11">
        <f t="shared" si="14"/>
        <v>5.8942386720000002</v>
      </c>
      <c r="J236" s="4">
        <f t="shared" si="15"/>
        <v>0.1231044</v>
      </c>
      <c r="K236" s="4" t="str">
        <f t="shared" si="16"/>
        <v/>
      </c>
    </row>
    <row r="237" spans="1:11" x14ac:dyDescent="0.45">
      <c r="A237" t="s">
        <v>207</v>
      </c>
      <c r="C237" s="4">
        <v>22.669904720000002</v>
      </c>
      <c r="D237" s="10">
        <f t="shared" si="13"/>
        <v>6.9097869586559995</v>
      </c>
      <c r="E237" t="s">
        <v>192</v>
      </c>
      <c r="G237" s="4">
        <v>0.15180550000000001</v>
      </c>
      <c r="H237" s="11">
        <f t="shared" si="14"/>
        <v>7.2684473400000007</v>
      </c>
      <c r="J237" s="4">
        <f t="shared" si="15"/>
        <v>0.15180550000000001</v>
      </c>
      <c r="K237" s="4" t="str">
        <f t="shared" si="16"/>
        <v/>
      </c>
    </row>
    <row r="238" spans="1:11" x14ac:dyDescent="0.45">
      <c r="A238" t="s">
        <v>207</v>
      </c>
      <c r="C238" s="4">
        <v>23.169902619999998</v>
      </c>
      <c r="D238" s="10">
        <f t="shared" si="13"/>
        <v>7.0621863185759999</v>
      </c>
      <c r="E238" t="s">
        <v>192</v>
      </c>
      <c r="G238" s="4">
        <v>0.15590560000000001</v>
      </c>
      <c r="H238" s="11">
        <f t="shared" si="14"/>
        <v>7.4647601280000009</v>
      </c>
      <c r="J238" s="4">
        <f t="shared" si="15"/>
        <v>0.15590560000000001</v>
      </c>
      <c r="K238" s="4" t="str">
        <f t="shared" si="16"/>
        <v/>
      </c>
    </row>
    <row r="239" spans="1:11" x14ac:dyDescent="0.45">
      <c r="A239" t="s">
        <v>207</v>
      </c>
      <c r="C239" s="4">
        <v>27.099886099999999</v>
      </c>
      <c r="D239" s="10">
        <f t="shared" si="13"/>
        <v>8.2600452832800002</v>
      </c>
      <c r="E239" t="s">
        <v>192</v>
      </c>
      <c r="G239" s="4">
        <v>0.18050649999999999</v>
      </c>
      <c r="H239" s="11">
        <f t="shared" si="14"/>
        <v>8.6426512199999994</v>
      </c>
      <c r="J239" s="4">
        <f t="shared" si="15"/>
        <v>0.18050649999999999</v>
      </c>
      <c r="K239" s="4" t="str">
        <f t="shared" si="16"/>
        <v/>
      </c>
    </row>
    <row r="240" spans="1:11" x14ac:dyDescent="0.45">
      <c r="A240" t="s">
        <v>207</v>
      </c>
      <c r="C240" s="4">
        <v>29.169877400000001</v>
      </c>
      <c r="D240" s="10">
        <f t="shared" si="13"/>
        <v>8.8909786315199995</v>
      </c>
      <c r="E240" t="s">
        <v>192</v>
      </c>
      <c r="G240" s="4">
        <v>0.221608</v>
      </c>
      <c r="H240" s="11">
        <f t="shared" si="14"/>
        <v>10.610591040000001</v>
      </c>
      <c r="J240" s="4">
        <f t="shared" si="15"/>
        <v>0.221608</v>
      </c>
      <c r="K240" s="4" t="str">
        <f t="shared" si="16"/>
        <v/>
      </c>
    </row>
    <row r="241" spans="1:11" x14ac:dyDescent="0.45">
      <c r="A241" t="s">
        <v>207</v>
      </c>
      <c r="C241" s="4">
        <v>32.169864779999997</v>
      </c>
      <c r="D241" s="10">
        <f t="shared" si="13"/>
        <v>9.8053747849439983</v>
      </c>
      <c r="E241" t="s">
        <v>192</v>
      </c>
      <c r="G241" s="4">
        <v>0.24620890000000001</v>
      </c>
      <c r="H241" s="11">
        <f t="shared" si="14"/>
        <v>11.788482132</v>
      </c>
      <c r="J241" s="4">
        <f t="shared" si="15"/>
        <v>0.24620890000000001</v>
      </c>
      <c r="K241" s="4" t="str">
        <f t="shared" si="16"/>
        <v/>
      </c>
    </row>
    <row r="242" spans="1:11" x14ac:dyDescent="0.45">
      <c r="A242" t="s">
        <v>207</v>
      </c>
      <c r="C242" s="4">
        <v>35.169852169999999</v>
      </c>
      <c r="D242" s="10">
        <f t="shared" si="13"/>
        <v>10.719770941415998</v>
      </c>
      <c r="E242" t="s">
        <v>192</v>
      </c>
      <c r="G242" s="4">
        <v>0.32831189999999999</v>
      </c>
      <c r="H242" s="11">
        <f t="shared" si="14"/>
        <v>15.719573772</v>
      </c>
      <c r="J242" s="4">
        <f t="shared" si="15"/>
        <v>0.32831189999999999</v>
      </c>
      <c r="K242" s="4" t="str">
        <f t="shared" si="16"/>
        <v/>
      </c>
    </row>
    <row r="243" spans="1:11" x14ac:dyDescent="0.45">
      <c r="A243" t="s">
        <v>207</v>
      </c>
      <c r="C243" s="4">
        <v>38.699837340000002</v>
      </c>
      <c r="D243" s="10">
        <f t="shared" si="13"/>
        <v>11.795710421232</v>
      </c>
      <c r="E243" t="s">
        <v>192</v>
      </c>
      <c r="G243" s="4">
        <v>0.32831189999999999</v>
      </c>
      <c r="H243" s="11">
        <f t="shared" si="14"/>
        <v>15.719573772</v>
      </c>
      <c r="J243" s="4">
        <f t="shared" si="15"/>
        <v>0.32831189999999999</v>
      </c>
      <c r="K243" s="4" t="str">
        <f t="shared" si="16"/>
        <v/>
      </c>
    </row>
    <row r="244" spans="1:11" x14ac:dyDescent="0.45">
      <c r="A244" t="s">
        <v>207</v>
      </c>
      <c r="C244" s="4">
        <v>40.799828490000003</v>
      </c>
      <c r="D244" s="10">
        <f t="shared" si="13"/>
        <v>12.435787723752</v>
      </c>
      <c r="E244" t="s">
        <v>192</v>
      </c>
      <c r="G244" s="4">
        <v>0.43091550000000001</v>
      </c>
      <c r="H244" s="11">
        <f t="shared" si="14"/>
        <v>20.632234140000001</v>
      </c>
      <c r="J244" s="4">
        <f t="shared" si="15"/>
        <v>0.43091550000000001</v>
      </c>
      <c r="K244" s="4" t="str">
        <f t="shared" si="16"/>
        <v/>
      </c>
    </row>
    <row r="245" spans="1:11" x14ac:dyDescent="0.45">
      <c r="A245" t="s">
        <v>207</v>
      </c>
      <c r="C245" s="4">
        <v>44.169814359999997</v>
      </c>
      <c r="D245" s="10">
        <f t="shared" si="13"/>
        <v>13.462959416927998</v>
      </c>
      <c r="E245" t="s">
        <v>192</v>
      </c>
      <c r="G245" s="4">
        <v>0.34881259999999997</v>
      </c>
      <c r="H245" s="11">
        <f t="shared" si="14"/>
        <v>16.701147287999998</v>
      </c>
      <c r="J245" s="4">
        <f t="shared" si="15"/>
        <v>0.34881259999999997</v>
      </c>
      <c r="K245" s="4" t="str">
        <f t="shared" si="16"/>
        <v/>
      </c>
    </row>
    <row r="246" spans="1:11" x14ac:dyDescent="0.45">
      <c r="A246" t="s">
        <v>208</v>
      </c>
      <c r="C246" s="4">
        <v>0</v>
      </c>
      <c r="D246" s="10">
        <f t="shared" si="13"/>
        <v>0</v>
      </c>
      <c r="E246" t="s">
        <v>192</v>
      </c>
      <c r="G246" s="4">
        <v>1.23004E-2</v>
      </c>
      <c r="H246" s="11">
        <f t="shared" si="14"/>
        <v>0.58894315200000003</v>
      </c>
      <c r="J246" s="4">
        <f t="shared" si="15"/>
        <v>1.23004E-2</v>
      </c>
      <c r="K246" s="4" t="str">
        <f t="shared" si="16"/>
        <v/>
      </c>
    </row>
    <row r="247" spans="1:11" x14ac:dyDescent="0.45">
      <c r="A247" t="s">
        <v>208</v>
      </c>
      <c r="C247" s="4">
        <v>3.2499863389999999</v>
      </c>
      <c r="D247" s="10">
        <f t="shared" si="13"/>
        <v>0.99059583612719992</v>
      </c>
      <c r="E247" t="s">
        <v>192</v>
      </c>
      <c r="G247" s="4">
        <v>4.1001500000000003E-2</v>
      </c>
      <c r="H247" s="11">
        <f t="shared" si="14"/>
        <v>1.9631518200000002</v>
      </c>
      <c r="J247" s="4">
        <f t="shared" si="15"/>
        <v>4.1001500000000003E-2</v>
      </c>
      <c r="K247" s="4" t="str">
        <f t="shared" si="16"/>
        <v/>
      </c>
    </row>
    <row r="248" spans="1:11" x14ac:dyDescent="0.45">
      <c r="A248" t="s">
        <v>208</v>
      </c>
      <c r="C248" s="4">
        <v>6.2499737289999997</v>
      </c>
      <c r="D248" s="10">
        <f t="shared" si="13"/>
        <v>1.9049919925992</v>
      </c>
      <c r="E248" t="s">
        <v>192</v>
      </c>
      <c r="G248" s="4">
        <v>4.9201799999999997E-2</v>
      </c>
      <c r="H248" s="11">
        <f t="shared" si="14"/>
        <v>2.3557821840000002</v>
      </c>
      <c r="J248" s="4">
        <f t="shared" si="15"/>
        <v>4.9201799999999997E-2</v>
      </c>
      <c r="K248" s="4" t="str">
        <f t="shared" si="16"/>
        <v/>
      </c>
    </row>
    <row r="249" spans="1:11" x14ac:dyDescent="0.45">
      <c r="A249" t="s">
        <v>208</v>
      </c>
      <c r="C249" s="4">
        <v>9.2499611210000001</v>
      </c>
      <c r="D249" s="10">
        <f t="shared" si="13"/>
        <v>2.8193881496807998</v>
      </c>
      <c r="E249" t="s">
        <v>192</v>
      </c>
      <c r="G249" s="4">
        <v>8.2102999999999995E-2</v>
      </c>
      <c r="H249" s="11">
        <f t="shared" si="14"/>
        <v>3.93109164</v>
      </c>
      <c r="J249" s="4">
        <f t="shared" si="15"/>
        <v>8.2102999999999995E-2</v>
      </c>
      <c r="K249" s="4" t="str">
        <f t="shared" si="16"/>
        <v/>
      </c>
    </row>
    <row r="250" spans="1:11" x14ac:dyDescent="0.45">
      <c r="A250" t="s">
        <v>208</v>
      </c>
      <c r="C250" s="4">
        <v>12.249948509999999</v>
      </c>
      <c r="D250" s="10">
        <f t="shared" si="13"/>
        <v>3.7337843058479994</v>
      </c>
      <c r="E250" t="s">
        <v>192</v>
      </c>
      <c r="G250" s="4">
        <v>0.1067039</v>
      </c>
      <c r="H250" s="11">
        <f t="shared" si="14"/>
        <v>5.1089827320000003</v>
      </c>
      <c r="J250" s="4">
        <f t="shared" si="15"/>
        <v>0.1067039</v>
      </c>
      <c r="K250" s="4" t="str">
        <f t="shared" si="16"/>
        <v/>
      </c>
    </row>
    <row r="251" spans="1:11" x14ac:dyDescent="0.45">
      <c r="A251" t="s">
        <v>208</v>
      </c>
      <c r="C251" s="4">
        <v>15.249935900000001</v>
      </c>
      <c r="D251" s="10">
        <f t="shared" si="13"/>
        <v>4.64818046232</v>
      </c>
      <c r="E251" t="s">
        <v>192</v>
      </c>
      <c r="G251" s="4">
        <v>0.11900429999999999</v>
      </c>
      <c r="H251" s="11">
        <f t="shared" si="14"/>
        <v>5.697925884</v>
      </c>
      <c r="J251" s="4">
        <f t="shared" si="15"/>
        <v>0.11900429999999999</v>
      </c>
      <c r="K251" s="4" t="str">
        <f t="shared" si="16"/>
        <v/>
      </c>
    </row>
    <row r="252" spans="1:11" x14ac:dyDescent="0.45">
      <c r="A252" t="s">
        <v>208</v>
      </c>
      <c r="C252" s="4">
        <v>18.249923299999999</v>
      </c>
      <c r="D252" s="10">
        <f t="shared" si="13"/>
        <v>5.562576621839999</v>
      </c>
      <c r="E252" t="s">
        <v>192</v>
      </c>
      <c r="G252" s="4">
        <v>0.1313047</v>
      </c>
      <c r="H252" s="11">
        <f t="shared" si="14"/>
        <v>6.2868690360000006</v>
      </c>
      <c r="J252" s="4">
        <f t="shared" si="15"/>
        <v>0.1313047</v>
      </c>
      <c r="K252" s="4" t="str">
        <f t="shared" si="16"/>
        <v/>
      </c>
    </row>
    <row r="253" spans="1:11" x14ac:dyDescent="0.45">
      <c r="A253" t="s">
        <v>208</v>
      </c>
      <c r="C253" s="4">
        <v>21.249910679999999</v>
      </c>
      <c r="D253" s="10">
        <f t="shared" si="13"/>
        <v>6.4769727752639996</v>
      </c>
      <c r="E253" t="s">
        <v>192</v>
      </c>
      <c r="G253" s="4">
        <v>0.14360519999999999</v>
      </c>
      <c r="H253" s="11">
        <f t="shared" si="14"/>
        <v>6.8758169759999994</v>
      </c>
      <c r="J253" s="4">
        <f t="shared" si="15"/>
        <v>0.14360519999999999</v>
      </c>
      <c r="K253" s="4" t="str">
        <f t="shared" si="16"/>
        <v/>
      </c>
    </row>
    <row r="254" spans="1:11" x14ac:dyDescent="0.45">
      <c r="A254" t="s">
        <v>208</v>
      </c>
      <c r="C254" s="4">
        <v>24.249898080000001</v>
      </c>
      <c r="D254" s="10">
        <f t="shared" si="13"/>
        <v>7.3913689347839995</v>
      </c>
      <c r="E254" t="s">
        <v>192</v>
      </c>
      <c r="G254" s="4">
        <v>0.14360519999999999</v>
      </c>
      <c r="H254" s="11">
        <f t="shared" si="14"/>
        <v>6.8758169759999994</v>
      </c>
      <c r="J254" s="4">
        <f t="shared" si="15"/>
        <v>0.14360519999999999</v>
      </c>
      <c r="K254" s="4" t="str">
        <f t="shared" si="16"/>
        <v/>
      </c>
    </row>
    <row r="255" spans="1:11" x14ac:dyDescent="0.45">
      <c r="A255" t="s">
        <v>208</v>
      </c>
      <c r="C255" s="4">
        <v>27.249885460000002</v>
      </c>
      <c r="D255" s="10">
        <f t="shared" si="13"/>
        <v>8.3057650882080001</v>
      </c>
      <c r="E255" t="s">
        <v>192</v>
      </c>
      <c r="G255" s="4">
        <v>0.1641059</v>
      </c>
      <c r="H255" s="11">
        <f t="shared" si="14"/>
        <v>7.8573904920000004</v>
      </c>
      <c r="J255" s="4">
        <f t="shared" si="15"/>
        <v>0.1641059</v>
      </c>
      <c r="K255" s="4" t="str">
        <f t="shared" si="16"/>
        <v/>
      </c>
    </row>
    <row r="256" spans="1:11" x14ac:dyDescent="0.45">
      <c r="A256" t="s">
        <v>208</v>
      </c>
      <c r="C256" s="4">
        <v>29.849874539999998</v>
      </c>
      <c r="D256" s="10">
        <f t="shared" si="13"/>
        <v>9.0982417597919998</v>
      </c>
      <c r="E256" t="s">
        <v>192</v>
      </c>
      <c r="G256" s="4">
        <v>0.1847067</v>
      </c>
      <c r="H256" s="11">
        <f t="shared" si="14"/>
        <v>8.843756796000001</v>
      </c>
      <c r="J256" s="4">
        <f t="shared" si="15"/>
        <v>0.1847067</v>
      </c>
      <c r="K256" s="4" t="str">
        <f t="shared" si="16"/>
        <v/>
      </c>
    </row>
    <row r="257" spans="1:11" x14ac:dyDescent="0.45">
      <c r="A257" t="s">
        <v>208</v>
      </c>
      <c r="C257" s="4">
        <v>33.249860239999997</v>
      </c>
      <c r="D257" s="10">
        <f t="shared" si="13"/>
        <v>10.134557401152</v>
      </c>
      <c r="E257" t="s">
        <v>192</v>
      </c>
      <c r="G257" s="4">
        <v>0.20520740000000001</v>
      </c>
      <c r="H257" s="11">
        <f t="shared" si="14"/>
        <v>9.825330312000002</v>
      </c>
      <c r="J257" s="4">
        <f t="shared" si="15"/>
        <v>0.20520740000000001</v>
      </c>
      <c r="K257" s="4" t="str">
        <f t="shared" si="16"/>
        <v/>
      </c>
    </row>
    <row r="258" spans="1:11" x14ac:dyDescent="0.45">
      <c r="A258" t="s">
        <v>208</v>
      </c>
      <c r="C258" s="4">
        <v>36.899844889999997</v>
      </c>
      <c r="D258" s="10">
        <f t="shared" si="13"/>
        <v>11.247072722471998</v>
      </c>
      <c r="E258" t="s">
        <v>192</v>
      </c>
      <c r="G258" s="4">
        <v>0.20520740000000001</v>
      </c>
      <c r="H258" s="11">
        <f t="shared" si="14"/>
        <v>9.825330312000002</v>
      </c>
      <c r="J258" s="4">
        <f t="shared" si="15"/>
        <v>0.20520740000000001</v>
      </c>
      <c r="K258" s="4" t="str">
        <f t="shared" si="16"/>
        <v/>
      </c>
    </row>
    <row r="259" spans="1:11" x14ac:dyDescent="0.45">
      <c r="A259" t="s">
        <v>208</v>
      </c>
      <c r="C259" s="4">
        <v>38.799836929999998</v>
      </c>
      <c r="D259" s="10">
        <f t="shared" si="13"/>
        <v>11.826190296264</v>
      </c>
      <c r="E259" t="s">
        <v>192</v>
      </c>
      <c r="G259" s="4">
        <v>0.24620890000000001</v>
      </c>
      <c r="H259" s="11">
        <f t="shared" si="14"/>
        <v>11.788482132</v>
      </c>
      <c r="J259" s="4">
        <f t="shared" si="15"/>
        <v>0.24620890000000001</v>
      </c>
      <c r="K259" s="4" t="str">
        <f t="shared" si="16"/>
        <v/>
      </c>
    </row>
    <row r="260" spans="1:11" x14ac:dyDescent="0.45">
      <c r="A260" t="s">
        <v>208</v>
      </c>
      <c r="C260" s="4">
        <v>42.249822430000002</v>
      </c>
      <c r="D260" s="10">
        <f t="shared" ref="D260:D323" si="17">CONVERT(C260,"ft","m")</f>
        <v>12.877745876663999</v>
      </c>
      <c r="E260" t="s">
        <v>192</v>
      </c>
      <c r="G260" s="4">
        <v>0.3078111</v>
      </c>
      <c r="H260" s="11">
        <f t="shared" ref="H260:H323" si="18">G260*47.88</f>
        <v>14.737995468000001</v>
      </c>
      <c r="J260" s="4">
        <f t="shared" si="15"/>
        <v>0.3078111</v>
      </c>
      <c r="K260" s="4" t="str">
        <f t="shared" si="16"/>
        <v/>
      </c>
    </row>
    <row r="261" spans="1:11" x14ac:dyDescent="0.45">
      <c r="A261" t="s">
        <v>208</v>
      </c>
      <c r="C261" s="4">
        <v>45.24980979</v>
      </c>
      <c r="D261" s="10">
        <f t="shared" si="17"/>
        <v>13.792142023992001</v>
      </c>
      <c r="E261" t="s">
        <v>192</v>
      </c>
      <c r="G261" s="4">
        <v>0.43091550000000001</v>
      </c>
      <c r="H261" s="11">
        <f t="shared" si="18"/>
        <v>20.632234140000001</v>
      </c>
      <c r="J261" s="4">
        <f t="shared" ref="J261:J324" si="19">IF($E261="TV",G261,"")</f>
        <v>0.43091550000000001</v>
      </c>
      <c r="K261" s="4" t="str">
        <f t="shared" ref="K261:K324" si="20">IF($E261="MV",G261,"")</f>
        <v/>
      </c>
    </row>
    <row r="262" spans="1:11" x14ac:dyDescent="0.45">
      <c r="A262" t="s">
        <v>209</v>
      </c>
      <c r="C262" s="4">
        <v>0</v>
      </c>
      <c r="D262" s="10">
        <f t="shared" si="17"/>
        <v>0</v>
      </c>
      <c r="E262" t="s">
        <v>192</v>
      </c>
      <c r="G262" s="4">
        <v>8.2003000000000006E-3</v>
      </c>
      <c r="H262" s="11">
        <f t="shared" si="18"/>
        <v>0.39263036400000006</v>
      </c>
      <c r="J262" s="4">
        <f t="shared" si="19"/>
        <v>8.2003000000000006E-3</v>
      </c>
      <c r="K262" s="4" t="str">
        <f t="shared" si="20"/>
        <v/>
      </c>
    </row>
    <row r="263" spans="1:11" x14ac:dyDescent="0.45">
      <c r="A263" t="s">
        <v>209</v>
      </c>
      <c r="C263" s="4">
        <v>2.9199877249999999</v>
      </c>
      <c r="D263" s="10">
        <f t="shared" si="17"/>
        <v>0.89001225857999988</v>
      </c>
      <c r="E263" t="s">
        <v>192</v>
      </c>
      <c r="G263" s="4">
        <v>4.5101599999999999E-2</v>
      </c>
      <c r="H263" s="11">
        <f t="shared" si="18"/>
        <v>2.159464608</v>
      </c>
      <c r="J263" s="4">
        <f t="shared" si="19"/>
        <v>4.5101599999999999E-2</v>
      </c>
      <c r="K263" s="4" t="str">
        <f t="shared" si="20"/>
        <v/>
      </c>
    </row>
    <row r="264" spans="1:11" x14ac:dyDescent="0.45">
      <c r="A264" t="s">
        <v>209</v>
      </c>
      <c r="C264" s="4">
        <v>5.919975118</v>
      </c>
      <c r="D264" s="10">
        <f t="shared" si="17"/>
        <v>1.8044084159664002</v>
      </c>
      <c r="E264" t="s">
        <v>192</v>
      </c>
      <c r="G264" s="4">
        <v>8.2102999999999995E-2</v>
      </c>
      <c r="H264" s="11">
        <f t="shared" si="18"/>
        <v>3.93109164</v>
      </c>
      <c r="J264" s="4">
        <f t="shared" si="19"/>
        <v>8.2102999999999995E-2</v>
      </c>
      <c r="K264" s="4" t="str">
        <f t="shared" si="20"/>
        <v/>
      </c>
    </row>
    <row r="265" spans="1:11" x14ac:dyDescent="0.45">
      <c r="A265" t="s">
        <v>209</v>
      </c>
      <c r="C265" s="4">
        <v>8.9199625069999993</v>
      </c>
      <c r="D265" s="10">
        <f t="shared" si="17"/>
        <v>2.7188045721336001</v>
      </c>
      <c r="E265" t="s">
        <v>192</v>
      </c>
      <c r="G265" s="4">
        <v>0.53341930000000004</v>
      </c>
      <c r="H265" s="11">
        <f t="shared" si="18"/>
        <v>25.540116084000005</v>
      </c>
      <c r="J265" s="4">
        <f t="shared" si="19"/>
        <v>0.53341930000000004</v>
      </c>
      <c r="K265" s="4" t="str">
        <f t="shared" si="20"/>
        <v/>
      </c>
    </row>
    <row r="266" spans="1:11" x14ac:dyDescent="0.45">
      <c r="A266" t="s">
        <v>209</v>
      </c>
      <c r="C266" s="4">
        <v>12.399947879999999</v>
      </c>
      <c r="D266" s="10">
        <f t="shared" si="17"/>
        <v>3.7795041138239998</v>
      </c>
      <c r="E266" t="s">
        <v>192</v>
      </c>
      <c r="G266" s="4">
        <v>0.65652370000000004</v>
      </c>
      <c r="H266" s="11">
        <f t="shared" si="18"/>
        <v>31.434354756000005</v>
      </c>
      <c r="J266" s="4">
        <f t="shared" si="19"/>
        <v>0.65652370000000004</v>
      </c>
      <c r="K266" s="4" t="str">
        <f t="shared" si="20"/>
        <v/>
      </c>
    </row>
    <row r="267" spans="1:11" x14ac:dyDescent="0.45">
      <c r="A267" t="s">
        <v>209</v>
      </c>
      <c r="C267" s="4">
        <v>13.49994326</v>
      </c>
      <c r="D267" s="10">
        <f t="shared" si="17"/>
        <v>4.1147827056480004</v>
      </c>
      <c r="E267" t="s">
        <v>192</v>
      </c>
      <c r="G267" s="4">
        <v>0.41031479999999998</v>
      </c>
      <c r="H267" s="11">
        <f t="shared" si="18"/>
        <v>19.645872623999999</v>
      </c>
      <c r="J267" s="4">
        <f t="shared" si="19"/>
        <v>0.41031479999999998</v>
      </c>
      <c r="K267" s="4" t="str">
        <f t="shared" si="20"/>
        <v/>
      </c>
    </row>
    <row r="268" spans="1:11" x14ac:dyDescent="0.45">
      <c r="A268" t="s">
        <v>209</v>
      </c>
      <c r="C268" s="4">
        <v>13.50125559</v>
      </c>
      <c r="D268" s="10">
        <f t="shared" si="17"/>
        <v>4.1151827038319997</v>
      </c>
      <c r="E268" t="s">
        <v>192</v>
      </c>
      <c r="G268" s="4">
        <v>0.56002019999999997</v>
      </c>
      <c r="H268" s="11">
        <f t="shared" si="18"/>
        <v>26.813767175999999</v>
      </c>
      <c r="J268" s="4">
        <f t="shared" si="19"/>
        <v>0.56002019999999997</v>
      </c>
      <c r="K268" s="4" t="str">
        <f t="shared" si="20"/>
        <v/>
      </c>
    </row>
    <row r="269" spans="1:11" x14ac:dyDescent="0.45">
      <c r="A269" t="s">
        <v>210</v>
      </c>
      <c r="C269" s="4">
        <v>0</v>
      </c>
      <c r="D269" s="10">
        <f t="shared" si="17"/>
        <v>0</v>
      </c>
      <c r="E269" t="s">
        <v>192</v>
      </c>
      <c r="G269" s="4">
        <v>3.6901299999999998E-2</v>
      </c>
      <c r="H269" s="11">
        <f t="shared" si="18"/>
        <v>1.766834244</v>
      </c>
      <c r="J269" s="4">
        <f t="shared" si="19"/>
        <v>3.6901299999999998E-2</v>
      </c>
      <c r="K269" s="4" t="str">
        <f t="shared" si="20"/>
        <v/>
      </c>
    </row>
    <row r="270" spans="1:11" x14ac:dyDescent="0.45">
      <c r="A270" t="s">
        <v>210</v>
      </c>
      <c r="C270" s="4">
        <v>2.9199877249999999</v>
      </c>
      <c r="D270" s="10">
        <f t="shared" si="17"/>
        <v>0.89001225857999988</v>
      </c>
      <c r="E270" t="s">
        <v>192</v>
      </c>
      <c r="G270" s="4">
        <v>5.3301899999999999E-2</v>
      </c>
      <c r="H270" s="11">
        <f t="shared" si="18"/>
        <v>2.5520949719999999</v>
      </c>
      <c r="J270" s="4">
        <f t="shared" si="19"/>
        <v>5.3301899999999999E-2</v>
      </c>
      <c r="K270" s="4" t="str">
        <f t="shared" si="20"/>
        <v/>
      </c>
    </row>
    <row r="271" spans="1:11" x14ac:dyDescent="0.45">
      <c r="A271" t="s">
        <v>210</v>
      </c>
      <c r="C271" s="4">
        <v>5.919975118</v>
      </c>
      <c r="D271" s="10">
        <f t="shared" si="17"/>
        <v>1.8044084159664002</v>
      </c>
      <c r="E271" t="s">
        <v>192</v>
      </c>
      <c r="G271" s="4">
        <v>8.2102999999999995E-2</v>
      </c>
      <c r="H271" s="11">
        <f t="shared" si="18"/>
        <v>3.93109164</v>
      </c>
      <c r="J271" s="4">
        <f t="shared" si="19"/>
        <v>8.2102999999999995E-2</v>
      </c>
      <c r="K271" s="4" t="str">
        <f t="shared" si="20"/>
        <v/>
      </c>
    </row>
    <row r="272" spans="1:11" x14ac:dyDescent="0.45">
      <c r="A272" t="s">
        <v>210</v>
      </c>
      <c r="C272" s="4">
        <v>8.9199625069999993</v>
      </c>
      <c r="D272" s="10">
        <f t="shared" si="17"/>
        <v>2.7188045721336001</v>
      </c>
      <c r="E272" t="s">
        <v>192</v>
      </c>
      <c r="G272" s="4">
        <v>7.8002799999999997E-2</v>
      </c>
      <c r="H272" s="11">
        <f t="shared" si="18"/>
        <v>3.7347740640000002</v>
      </c>
      <c r="J272" s="4">
        <f t="shared" si="19"/>
        <v>7.8002799999999997E-2</v>
      </c>
      <c r="K272" s="4" t="str">
        <f t="shared" si="20"/>
        <v/>
      </c>
    </row>
    <row r="273" spans="1:11" x14ac:dyDescent="0.45">
      <c r="A273" t="s">
        <v>210</v>
      </c>
      <c r="C273" s="4">
        <v>11.919949900000001</v>
      </c>
      <c r="D273" s="10">
        <f t="shared" si="17"/>
        <v>3.6332007295200004</v>
      </c>
      <c r="E273" t="s">
        <v>192</v>
      </c>
      <c r="G273" s="4">
        <v>9.8503599999999997E-2</v>
      </c>
      <c r="H273" s="11">
        <f t="shared" si="18"/>
        <v>4.7163523679999999</v>
      </c>
      <c r="J273" s="4">
        <f t="shared" si="19"/>
        <v>9.8503599999999997E-2</v>
      </c>
      <c r="K273" s="4" t="str">
        <f t="shared" si="20"/>
        <v/>
      </c>
    </row>
    <row r="274" spans="1:11" x14ac:dyDescent="0.45">
      <c r="A274" t="s">
        <v>210</v>
      </c>
      <c r="C274" s="4">
        <v>15.769933719999999</v>
      </c>
      <c r="D274" s="10">
        <f t="shared" si="17"/>
        <v>4.8066757978560002</v>
      </c>
      <c r="E274" t="s">
        <v>192</v>
      </c>
      <c r="G274" s="4">
        <v>0.1067039</v>
      </c>
      <c r="H274" s="11">
        <f t="shared" si="18"/>
        <v>5.1089827320000003</v>
      </c>
      <c r="J274" s="4">
        <f t="shared" si="19"/>
        <v>0.1067039</v>
      </c>
      <c r="K274" s="4" t="str">
        <f t="shared" si="20"/>
        <v/>
      </c>
    </row>
    <row r="275" spans="1:11" x14ac:dyDescent="0.45">
      <c r="A275" t="s">
        <v>210</v>
      </c>
      <c r="C275" s="4">
        <v>16.669929939999999</v>
      </c>
      <c r="D275" s="10">
        <f t="shared" si="17"/>
        <v>5.0809946457119999</v>
      </c>
      <c r="E275" t="s">
        <v>192</v>
      </c>
      <c r="G275" s="4">
        <v>1.9491704000000001</v>
      </c>
      <c r="H275" s="11">
        <f t="shared" si="18"/>
        <v>93.326278752000007</v>
      </c>
      <c r="J275" s="4">
        <f t="shared" si="19"/>
        <v>1.9491704000000001</v>
      </c>
      <c r="K275" s="4" t="str">
        <f t="shared" si="20"/>
        <v/>
      </c>
    </row>
    <row r="276" spans="1:11" x14ac:dyDescent="0.45">
      <c r="A276" t="s">
        <v>211</v>
      </c>
      <c r="C276" s="4">
        <v>0</v>
      </c>
      <c r="D276" s="10">
        <f t="shared" si="17"/>
        <v>0</v>
      </c>
      <c r="E276" t="s">
        <v>192</v>
      </c>
      <c r="G276" s="4">
        <v>8.6203100000000005E-2</v>
      </c>
      <c r="H276" s="11">
        <f t="shared" si="18"/>
        <v>4.1274044280000002</v>
      </c>
      <c r="J276" s="4">
        <f t="shared" si="19"/>
        <v>8.6203100000000005E-2</v>
      </c>
      <c r="K276" s="4" t="str">
        <f t="shared" si="20"/>
        <v/>
      </c>
    </row>
    <row r="277" spans="1:11" x14ac:dyDescent="0.45">
      <c r="A277" t="s">
        <v>211</v>
      </c>
      <c r="C277" s="4">
        <v>2.9999873890000002</v>
      </c>
      <c r="D277" s="10">
        <f t="shared" si="17"/>
        <v>0.91439615616720005</v>
      </c>
      <c r="E277" t="s">
        <v>192</v>
      </c>
      <c r="G277" s="4">
        <v>0.53341930000000004</v>
      </c>
      <c r="H277" s="11">
        <f t="shared" si="18"/>
        <v>25.540116084000005</v>
      </c>
      <c r="J277" s="4">
        <f t="shared" si="19"/>
        <v>0.53341930000000004</v>
      </c>
      <c r="K277" s="4" t="str">
        <f t="shared" si="20"/>
        <v/>
      </c>
    </row>
    <row r="278" spans="1:11" x14ac:dyDescent="0.45">
      <c r="A278" t="s">
        <v>211</v>
      </c>
      <c r="C278" s="4">
        <v>5.9999747790000004</v>
      </c>
      <c r="D278" s="10">
        <f t="shared" si="17"/>
        <v>1.8287923126392003</v>
      </c>
      <c r="E278" t="s">
        <v>192</v>
      </c>
      <c r="G278" s="4">
        <v>0.34881259999999997</v>
      </c>
      <c r="H278" s="11">
        <f t="shared" si="18"/>
        <v>16.701147287999998</v>
      </c>
      <c r="J278" s="4">
        <f t="shared" si="19"/>
        <v>0.34881259999999997</v>
      </c>
      <c r="K278" s="4" t="str">
        <f t="shared" si="20"/>
        <v/>
      </c>
    </row>
    <row r="279" spans="1:11" x14ac:dyDescent="0.45">
      <c r="A279" t="s">
        <v>211</v>
      </c>
      <c r="C279" s="4">
        <v>8.999962172</v>
      </c>
      <c r="D279" s="10">
        <f t="shared" si="17"/>
        <v>2.7431884700256002</v>
      </c>
      <c r="E279" t="s">
        <v>192</v>
      </c>
      <c r="G279" s="4">
        <v>0.38981399999999999</v>
      </c>
      <c r="H279" s="11">
        <f t="shared" si="18"/>
        <v>18.66429432</v>
      </c>
      <c r="J279" s="4">
        <f t="shared" si="19"/>
        <v>0.38981399999999999</v>
      </c>
      <c r="K279" s="4" t="str">
        <f t="shared" si="20"/>
        <v/>
      </c>
    </row>
    <row r="280" spans="1:11" x14ac:dyDescent="0.45">
      <c r="A280" t="s">
        <v>211</v>
      </c>
      <c r="C280" s="4">
        <v>10.49995586</v>
      </c>
      <c r="D280" s="10">
        <f t="shared" si="17"/>
        <v>3.2003865461279997</v>
      </c>
      <c r="E280" t="s">
        <v>192</v>
      </c>
      <c r="G280" s="4">
        <v>1.6700602</v>
      </c>
      <c r="H280" s="11">
        <f t="shared" si="18"/>
        <v>79.962482375999997</v>
      </c>
      <c r="J280" s="4">
        <f t="shared" si="19"/>
        <v>1.6700602</v>
      </c>
      <c r="K280" s="4" t="str">
        <f t="shared" si="20"/>
        <v/>
      </c>
    </row>
    <row r="281" spans="1:11" x14ac:dyDescent="0.45">
      <c r="A281" t="s">
        <v>212</v>
      </c>
      <c r="C281" s="4">
        <v>0</v>
      </c>
      <c r="D281" s="10">
        <f t="shared" si="17"/>
        <v>0</v>
      </c>
      <c r="E281" t="s">
        <v>192</v>
      </c>
      <c r="G281" s="4">
        <v>8.2003000000000006E-3</v>
      </c>
      <c r="H281" s="11">
        <f t="shared" si="18"/>
        <v>0.39263036400000006</v>
      </c>
      <c r="J281" s="4">
        <f t="shared" si="19"/>
        <v>8.2003000000000006E-3</v>
      </c>
      <c r="K281" s="4" t="str">
        <f t="shared" si="20"/>
        <v/>
      </c>
    </row>
    <row r="282" spans="1:11" x14ac:dyDescent="0.45">
      <c r="A282" t="s">
        <v>212</v>
      </c>
      <c r="C282" s="4">
        <v>3.3299860040000002</v>
      </c>
      <c r="D282" s="10">
        <f t="shared" si="17"/>
        <v>1.0149797340192002</v>
      </c>
      <c r="E282" t="s">
        <v>192</v>
      </c>
      <c r="G282" s="4">
        <v>4.1001500000000003E-2</v>
      </c>
      <c r="H282" s="11">
        <f t="shared" si="18"/>
        <v>1.9631518200000002</v>
      </c>
      <c r="J282" s="4">
        <f t="shared" si="19"/>
        <v>4.1001500000000003E-2</v>
      </c>
      <c r="K282" s="4" t="str">
        <f t="shared" si="20"/>
        <v/>
      </c>
    </row>
    <row r="283" spans="1:11" x14ac:dyDescent="0.45">
      <c r="A283" t="s">
        <v>212</v>
      </c>
      <c r="C283" s="4">
        <v>6.3299733930000004</v>
      </c>
      <c r="D283" s="10">
        <f t="shared" si="17"/>
        <v>1.9293758901864002</v>
      </c>
      <c r="E283" t="s">
        <v>192</v>
      </c>
      <c r="G283" s="4">
        <v>6.5702399999999994E-2</v>
      </c>
      <c r="H283" s="11">
        <f t="shared" si="18"/>
        <v>3.1458309120000001</v>
      </c>
      <c r="J283" s="4">
        <f t="shared" si="19"/>
        <v>6.5702399999999994E-2</v>
      </c>
      <c r="K283" s="4" t="str">
        <f t="shared" si="20"/>
        <v/>
      </c>
    </row>
    <row r="284" spans="1:11" x14ac:dyDescent="0.45">
      <c r="A284" t="s">
        <v>212</v>
      </c>
      <c r="C284" s="4">
        <v>9.3299607830000006</v>
      </c>
      <c r="D284" s="10">
        <f t="shared" si="17"/>
        <v>2.8437720466584002</v>
      </c>
      <c r="E284" t="s">
        <v>192</v>
      </c>
      <c r="G284" s="4">
        <v>5.7402099999999998E-2</v>
      </c>
      <c r="H284" s="11">
        <f t="shared" si="18"/>
        <v>2.7484125480000001</v>
      </c>
      <c r="J284" s="4">
        <f t="shared" si="19"/>
        <v>5.7402099999999998E-2</v>
      </c>
      <c r="K284" s="4" t="str">
        <f t="shared" si="20"/>
        <v/>
      </c>
    </row>
    <row r="285" spans="1:11" x14ac:dyDescent="0.45">
      <c r="A285" t="s">
        <v>212</v>
      </c>
      <c r="C285" s="4">
        <v>12.329948180000001</v>
      </c>
      <c r="D285" s="10">
        <f t="shared" si="17"/>
        <v>3.758168205264</v>
      </c>
      <c r="E285" t="s">
        <v>192</v>
      </c>
      <c r="G285" s="4">
        <v>0.28721039999999998</v>
      </c>
      <c r="H285" s="11">
        <f t="shared" si="18"/>
        <v>13.751633951999999</v>
      </c>
      <c r="J285" s="4">
        <f t="shared" si="19"/>
        <v>0.28721039999999998</v>
      </c>
      <c r="K285" s="4" t="str">
        <f t="shared" si="20"/>
        <v/>
      </c>
    </row>
    <row r="286" spans="1:11" x14ac:dyDescent="0.45">
      <c r="A286" t="s">
        <v>212</v>
      </c>
      <c r="C286" s="4">
        <v>14.6299385</v>
      </c>
      <c r="D286" s="10">
        <f t="shared" si="17"/>
        <v>4.4592052547999996</v>
      </c>
      <c r="E286" t="s">
        <v>192</v>
      </c>
      <c r="G286" s="4">
        <v>0.32831189999999999</v>
      </c>
      <c r="H286" s="11">
        <f t="shared" si="18"/>
        <v>15.719573772</v>
      </c>
      <c r="J286" s="4">
        <f t="shared" si="19"/>
        <v>0.32831189999999999</v>
      </c>
      <c r="K286" s="4" t="str">
        <f t="shared" si="20"/>
        <v/>
      </c>
    </row>
    <row r="287" spans="1:11" x14ac:dyDescent="0.45">
      <c r="A287" t="s">
        <v>212</v>
      </c>
      <c r="C287" s="4">
        <v>17.929924639999999</v>
      </c>
      <c r="D287" s="10">
        <f t="shared" si="17"/>
        <v>5.4650410302720003</v>
      </c>
      <c r="E287" t="s">
        <v>192</v>
      </c>
      <c r="G287" s="4">
        <v>0.38981399999999999</v>
      </c>
      <c r="H287" s="11">
        <f t="shared" si="18"/>
        <v>18.66429432</v>
      </c>
      <c r="J287" s="4">
        <f t="shared" si="19"/>
        <v>0.38981399999999999</v>
      </c>
      <c r="K287" s="4" t="str">
        <f t="shared" si="20"/>
        <v/>
      </c>
    </row>
    <row r="288" spans="1:11" x14ac:dyDescent="0.45">
      <c r="A288" t="s">
        <v>212</v>
      </c>
      <c r="C288" s="4">
        <v>22.129906980000001</v>
      </c>
      <c r="D288" s="10">
        <f t="shared" si="17"/>
        <v>6.7451956475040005</v>
      </c>
      <c r="E288" t="s">
        <v>192</v>
      </c>
      <c r="G288" s="4">
        <v>0.47191699999999998</v>
      </c>
      <c r="H288" s="11">
        <f t="shared" si="18"/>
        <v>22.595385960000002</v>
      </c>
      <c r="J288" s="4">
        <f t="shared" si="19"/>
        <v>0.47191699999999998</v>
      </c>
      <c r="K288" s="4" t="str">
        <f t="shared" si="20"/>
        <v/>
      </c>
    </row>
    <row r="289" spans="1:11" x14ac:dyDescent="0.45">
      <c r="A289" t="s">
        <v>212</v>
      </c>
      <c r="C289" s="4">
        <v>23.0299032</v>
      </c>
      <c r="D289" s="10">
        <f t="shared" si="17"/>
        <v>7.019514495360001</v>
      </c>
      <c r="E289" t="s">
        <v>192</v>
      </c>
      <c r="G289" s="4">
        <v>0.41031479999999998</v>
      </c>
      <c r="H289" s="11">
        <f t="shared" si="18"/>
        <v>19.645872623999999</v>
      </c>
      <c r="J289" s="4">
        <f t="shared" si="19"/>
        <v>0.41031479999999998</v>
      </c>
      <c r="K289" s="4" t="str">
        <f t="shared" si="20"/>
        <v/>
      </c>
    </row>
    <row r="290" spans="1:11" x14ac:dyDescent="0.45">
      <c r="A290" t="s">
        <v>213</v>
      </c>
      <c r="C290" s="4">
        <v>0</v>
      </c>
      <c r="D290" s="10">
        <f t="shared" si="17"/>
        <v>0</v>
      </c>
      <c r="E290" t="s">
        <v>192</v>
      </c>
      <c r="G290" s="4">
        <v>3.6901299999999998E-2</v>
      </c>
      <c r="H290" s="11">
        <f t="shared" si="18"/>
        <v>1.766834244</v>
      </c>
      <c r="J290" s="4">
        <f t="shared" si="19"/>
        <v>3.6901299999999998E-2</v>
      </c>
      <c r="K290" s="4" t="str">
        <f t="shared" si="20"/>
        <v/>
      </c>
    </row>
    <row r="291" spans="1:11" x14ac:dyDescent="0.45">
      <c r="A291" t="s">
        <v>213</v>
      </c>
      <c r="C291" s="4">
        <v>2.9199877249999999</v>
      </c>
      <c r="D291" s="10">
        <f t="shared" si="17"/>
        <v>0.89001225857999988</v>
      </c>
      <c r="E291" t="s">
        <v>192</v>
      </c>
      <c r="G291" s="4">
        <v>0.13950499999999999</v>
      </c>
      <c r="H291" s="11">
        <f t="shared" si="18"/>
        <v>6.6794994000000001</v>
      </c>
      <c r="J291" s="4">
        <f t="shared" si="19"/>
        <v>0.13950499999999999</v>
      </c>
      <c r="K291" s="4" t="str">
        <f t="shared" si="20"/>
        <v/>
      </c>
    </row>
    <row r="292" spans="1:11" x14ac:dyDescent="0.45">
      <c r="A292" t="s">
        <v>213</v>
      </c>
      <c r="C292" s="4">
        <v>6.4999726779999998</v>
      </c>
      <c r="D292" s="10">
        <f t="shared" si="17"/>
        <v>1.9811916722543998</v>
      </c>
      <c r="E292" t="s">
        <v>192</v>
      </c>
      <c r="G292" s="4">
        <v>0.20110729999999999</v>
      </c>
      <c r="H292" s="11">
        <f t="shared" si="18"/>
        <v>9.629017524</v>
      </c>
      <c r="J292" s="4">
        <f t="shared" si="19"/>
        <v>0.20110729999999999</v>
      </c>
      <c r="K292" s="4" t="str">
        <f t="shared" si="20"/>
        <v/>
      </c>
    </row>
    <row r="293" spans="1:11" x14ac:dyDescent="0.45">
      <c r="A293" t="s">
        <v>213</v>
      </c>
      <c r="C293" s="4">
        <v>10.49995586</v>
      </c>
      <c r="D293" s="10">
        <f t="shared" si="17"/>
        <v>3.2003865461279997</v>
      </c>
      <c r="E293" t="s">
        <v>192</v>
      </c>
      <c r="G293" s="4">
        <v>0.3078111</v>
      </c>
      <c r="H293" s="11">
        <f t="shared" si="18"/>
        <v>14.737995468000001</v>
      </c>
      <c r="J293" s="4">
        <f t="shared" si="19"/>
        <v>0.3078111</v>
      </c>
      <c r="K293" s="4" t="str">
        <f t="shared" si="20"/>
        <v/>
      </c>
    </row>
    <row r="294" spans="1:11" x14ac:dyDescent="0.45">
      <c r="A294" t="s">
        <v>213</v>
      </c>
      <c r="C294" s="4">
        <v>11.919949900000001</v>
      </c>
      <c r="D294" s="10">
        <f t="shared" si="17"/>
        <v>3.6332007295200004</v>
      </c>
      <c r="E294" t="s">
        <v>192</v>
      </c>
      <c r="G294" s="4">
        <v>0.41031479999999998</v>
      </c>
      <c r="H294" s="11">
        <f t="shared" si="18"/>
        <v>19.645872623999999</v>
      </c>
      <c r="J294" s="4">
        <f t="shared" si="19"/>
        <v>0.41031479999999998</v>
      </c>
      <c r="K294" s="4" t="str">
        <f t="shared" si="20"/>
        <v/>
      </c>
    </row>
    <row r="295" spans="1:11" x14ac:dyDescent="0.45">
      <c r="A295" t="s">
        <v>213</v>
      </c>
      <c r="C295" s="4">
        <v>13.82994186</v>
      </c>
      <c r="D295" s="10">
        <f t="shared" si="17"/>
        <v>4.2153662789280002</v>
      </c>
      <c r="E295" t="s">
        <v>192</v>
      </c>
      <c r="G295" s="4">
        <v>0.38981399999999999</v>
      </c>
      <c r="H295" s="11">
        <f t="shared" si="18"/>
        <v>18.66429432</v>
      </c>
      <c r="J295" s="4">
        <f t="shared" si="19"/>
        <v>0.38981399999999999</v>
      </c>
      <c r="K295" s="4" t="str">
        <f t="shared" si="20"/>
        <v/>
      </c>
    </row>
    <row r="296" spans="1:11" x14ac:dyDescent="0.45">
      <c r="A296" t="s">
        <v>214</v>
      </c>
      <c r="C296" s="4">
        <v>0</v>
      </c>
      <c r="D296" s="10">
        <f t="shared" si="17"/>
        <v>0</v>
      </c>
      <c r="E296" t="s">
        <v>192</v>
      </c>
      <c r="G296" s="4">
        <v>4.1001500000000003E-2</v>
      </c>
      <c r="H296" s="11">
        <f t="shared" si="18"/>
        <v>1.9631518200000002</v>
      </c>
      <c r="J296" s="4">
        <f t="shared" si="19"/>
        <v>4.1001500000000003E-2</v>
      </c>
      <c r="K296" s="4" t="str">
        <f t="shared" si="20"/>
        <v/>
      </c>
    </row>
    <row r="297" spans="1:11" x14ac:dyDescent="0.45">
      <c r="A297" t="s">
        <v>214</v>
      </c>
      <c r="C297" s="4">
        <v>2.9199877249999999</v>
      </c>
      <c r="D297" s="10">
        <f t="shared" si="17"/>
        <v>0.89001225857999988</v>
      </c>
      <c r="E297" t="s">
        <v>192</v>
      </c>
      <c r="G297" s="4">
        <v>9.8503599999999997E-2</v>
      </c>
      <c r="H297" s="11">
        <f t="shared" si="18"/>
        <v>4.7163523679999999</v>
      </c>
      <c r="J297" s="4">
        <f t="shared" si="19"/>
        <v>9.8503599999999997E-2</v>
      </c>
      <c r="K297" s="4" t="str">
        <f t="shared" si="20"/>
        <v/>
      </c>
    </row>
    <row r="298" spans="1:11" x14ac:dyDescent="0.45">
      <c r="A298" t="s">
        <v>214</v>
      </c>
      <c r="C298" s="4">
        <v>5.919975118</v>
      </c>
      <c r="D298" s="10">
        <f t="shared" si="17"/>
        <v>1.8044084159664002</v>
      </c>
      <c r="E298" t="s">
        <v>192</v>
      </c>
      <c r="G298" s="4">
        <v>0.1231044</v>
      </c>
      <c r="H298" s="11">
        <f t="shared" si="18"/>
        <v>5.8942386720000002</v>
      </c>
      <c r="J298" s="4">
        <f t="shared" si="19"/>
        <v>0.1231044</v>
      </c>
      <c r="K298" s="4" t="str">
        <f t="shared" si="20"/>
        <v/>
      </c>
    </row>
    <row r="299" spans="1:11" x14ac:dyDescent="0.45">
      <c r="A299" t="s">
        <v>214</v>
      </c>
      <c r="C299" s="4">
        <v>8.9099625509999996</v>
      </c>
      <c r="D299" s="10">
        <f t="shared" si="17"/>
        <v>2.7157565855447996</v>
      </c>
      <c r="E299" t="s">
        <v>192</v>
      </c>
      <c r="G299" s="4">
        <v>0.15590560000000001</v>
      </c>
      <c r="H299" s="11">
        <f t="shared" si="18"/>
        <v>7.4647601280000009</v>
      </c>
      <c r="J299" s="4">
        <f t="shared" si="19"/>
        <v>0.15590560000000001</v>
      </c>
      <c r="K299" s="4" t="str">
        <f t="shared" si="20"/>
        <v/>
      </c>
    </row>
    <row r="300" spans="1:11" x14ac:dyDescent="0.45">
      <c r="A300" t="s">
        <v>214</v>
      </c>
      <c r="C300" s="4">
        <v>11.919949900000001</v>
      </c>
      <c r="D300" s="10">
        <f t="shared" si="17"/>
        <v>3.6332007295200004</v>
      </c>
      <c r="E300" t="s">
        <v>192</v>
      </c>
      <c r="G300" s="4">
        <v>0.18050649999999999</v>
      </c>
      <c r="H300" s="11">
        <f t="shared" si="18"/>
        <v>8.6426512199999994</v>
      </c>
      <c r="J300" s="4">
        <f t="shared" si="19"/>
        <v>0.18050649999999999</v>
      </c>
      <c r="K300" s="4" t="str">
        <f t="shared" si="20"/>
        <v/>
      </c>
    </row>
    <row r="301" spans="1:11" x14ac:dyDescent="0.45">
      <c r="A301" t="s">
        <v>214</v>
      </c>
      <c r="C301" s="4">
        <v>14.919937279999999</v>
      </c>
      <c r="D301" s="10">
        <f t="shared" si="17"/>
        <v>4.5475968829439992</v>
      </c>
      <c r="E301" t="s">
        <v>192</v>
      </c>
      <c r="G301" s="4">
        <v>0.17640639999999999</v>
      </c>
      <c r="H301" s="11">
        <f t="shared" si="18"/>
        <v>8.4463384319999992</v>
      </c>
      <c r="J301" s="4">
        <f t="shared" si="19"/>
        <v>0.17640639999999999</v>
      </c>
      <c r="K301" s="4" t="str">
        <f t="shared" si="20"/>
        <v/>
      </c>
    </row>
    <row r="302" spans="1:11" x14ac:dyDescent="0.45">
      <c r="A302" t="s">
        <v>214</v>
      </c>
      <c r="C302" s="4">
        <v>17.669925729999999</v>
      </c>
      <c r="D302" s="10">
        <f t="shared" si="17"/>
        <v>5.3857933625039998</v>
      </c>
      <c r="E302" t="s">
        <v>192</v>
      </c>
      <c r="G302" s="4">
        <v>0.18050649999999999</v>
      </c>
      <c r="H302" s="11">
        <f t="shared" si="18"/>
        <v>8.6426512199999994</v>
      </c>
      <c r="J302" s="4">
        <f t="shared" si="19"/>
        <v>0.18050649999999999</v>
      </c>
      <c r="K302" s="4" t="str">
        <f t="shared" si="20"/>
        <v/>
      </c>
    </row>
    <row r="303" spans="1:11" x14ac:dyDescent="0.45">
      <c r="A303" t="s">
        <v>215</v>
      </c>
      <c r="C303" s="4">
        <v>0</v>
      </c>
      <c r="D303" s="10">
        <f t="shared" si="17"/>
        <v>0</v>
      </c>
      <c r="E303" t="s">
        <v>192</v>
      </c>
      <c r="G303" s="4">
        <v>6.9802500000000003E-2</v>
      </c>
      <c r="H303" s="11">
        <f t="shared" si="18"/>
        <v>3.3421437000000003</v>
      </c>
      <c r="J303" s="4">
        <f t="shared" si="19"/>
        <v>6.9802500000000003E-2</v>
      </c>
      <c r="K303" s="4" t="str">
        <f t="shared" si="20"/>
        <v/>
      </c>
    </row>
    <row r="304" spans="1:11" x14ac:dyDescent="0.45">
      <c r="A304" t="s">
        <v>215</v>
      </c>
      <c r="C304" s="4">
        <v>2.9199877249999999</v>
      </c>
      <c r="D304" s="10">
        <f t="shared" si="17"/>
        <v>0.89001225857999988</v>
      </c>
      <c r="E304" t="s">
        <v>192</v>
      </c>
      <c r="G304" s="4">
        <v>8.6203100000000005E-2</v>
      </c>
      <c r="H304" s="11">
        <f t="shared" si="18"/>
        <v>4.1274044280000002</v>
      </c>
      <c r="J304" s="4">
        <f t="shared" si="19"/>
        <v>8.6203100000000005E-2</v>
      </c>
      <c r="K304" s="4" t="str">
        <f t="shared" si="20"/>
        <v/>
      </c>
    </row>
    <row r="305" spans="1:11" x14ac:dyDescent="0.45">
      <c r="A305" t="s">
        <v>215</v>
      </c>
      <c r="C305" s="4">
        <v>5.919975118</v>
      </c>
      <c r="D305" s="10">
        <f t="shared" si="17"/>
        <v>1.8044084159664002</v>
      </c>
      <c r="E305" t="s">
        <v>192</v>
      </c>
      <c r="G305" s="4">
        <v>0.110804</v>
      </c>
      <c r="H305" s="11">
        <f t="shared" si="18"/>
        <v>5.3052955200000005</v>
      </c>
      <c r="J305" s="4">
        <f t="shared" si="19"/>
        <v>0.110804</v>
      </c>
      <c r="K305" s="4" t="str">
        <f t="shared" si="20"/>
        <v/>
      </c>
    </row>
    <row r="306" spans="1:11" x14ac:dyDescent="0.45">
      <c r="A306" t="s">
        <v>215</v>
      </c>
      <c r="C306" s="4">
        <v>8.9199625069999993</v>
      </c>
      <c r="D306" s="10">
        <f t="shared" si="17"/>
        <v>2.7188045721336001</v>
      </c>
      <c r="E306" t="s">
        <v>192</v>
      </c>
      <c r="G306" s="4">
        <v>0.1231044</v>
      </c>
      <c r="H306" s="11">
        <f t="shared" si="18"/>
        <v>5.8942386720000002</v>
      </c>
      <c r="J306" s="4">
        <f t="shared" si="19"/>
        <v>0.1231044</v>
      </c>
      <c r="K306" s="4" t="str">
        <f t="shared" si="20"/>
        <v/>
      </c>
    </row>
    <row r="307" spans="1:11" x14ac:dyDescent="0.45">
      <c r="A307" t="s">
        <v>215</v>
      </c>
      <c r="C307" s="4">
        <v>11.919949900000001</v>
      </c>
      <c r="D307" s="10">
        <f t="shared" si="17"/>
        <v>3.6332007295200004</v>
      </c>
      <c r="E307" t="s">
        <v>192</v>
      </c>
      <c r="G307" s="4">
        <v>0.14770530000000001</v>
      </c>
      <c r="H307" s="11">
        <f t="shared" si="18"/>
        <v>7.0721297640000014</v>
      </c>
      <c r="J307" s="4">
        <f t="shared" si="19"/>
        <v>0.14770530000000001</v>
      </c>
      <c r="K307" s="4" t="str">
        <f t="shared" si="20"/>
        <v/>
      </c>
    </row>
    <row r="308" spans="1:11" x14ac:dyDescent="0.45">
      <c r="A308" t="s">
        <v>215</v>
      </c>
      <c r="C308" s="4">
        <v>14.919937279999999</v>
      </c>
      <c r="D308" s="10">
        <f t="shared" si="17"/>
        <v>4.5475968829439992</v>
      </c>
      <c r="E308" t="s">
        <v>192</v>
      </c>
      <c r="G308" s="4">
        <v>0.1641059</v>
      </c>
      <c r="H308" s="11">
        <f t="shared" si="18"/>
        <v>7.8573904920000004</v>
      </c>
      <c r="J308" s="4">
        <f t="shared" si="19"/>
        <v>0.1641059</v>
      </c>
      <c r="K308" s="4" t="str">
        <f t="shared" si="20"/>
        <v/>
      </c>
    </row>
    <row r="309" spans="1:11" x14ac:dyDescent="0.45">
      <c r="A309" t="s">
        <v>215</v>
      </c>
      <c r="C309" s="4">
        <v>17.669925729999999</v>
      </c>
      <c r="D309" s="10">
        <f t="shared" si="17"/>
        <v>5.3857933625039998</v>
      </c>
      <c r="E309" t="s">
        <v>192</v>
      </c>
      <c r="G309" s="4">
        <v>0.20520740000000001</v>
      </c>
      <c r="H309" s="11">
        <f t="shared" si="18"/>
        <v>9.825330312000002</v>
      </c>
      <c r="J309" s="4">
        <f t="shared" si="19"/>
        <v>0.20520740000000001</v>
      </c>
      <c r="K309" s="4" t="str">
        <f t="shared" si="20"/>
        <v/>
      </c>
    </row>
    <row r="310" spans="1:11" x14ac:dyDescent="0.45">
      <c r="A310" t="s">
        <v>216</v>
      </c>
      <c r="C310" s="4">
        <v>0</v>
      </c>
      <c r="D310" s="10">
        <f t="shared" si="17"/>
        <v>0</v>
      </c>
      <c r="E310" t="s">
        <v>192</v>
      </c>
      <c r="G310" s="4">
        <v>4.1001500000000003E-2</v>
      </c>
      <c r="H310" s="11">
        <f t="shared" si="18"/>
        <v>1.9631518200000002</v>
      </c>
      <c r="J310" s="4">
        <f t="shared" si="19"/>
        <v>4.1001500000000003E-2</v>
      </c>
      <c r="K310" s="4" t="str">
        <f t="shared" si="20"/>
        <v/>
      </c>
    </row>
    <row r="311" spans="1:11" x14ac:dyDescent="0.45">
      <c r="A311" t="s">
        <v>216</v>
      </c>
      <c r="C311" s="4">
        <v>2.9199877249999999</v>
      </c>
      <c r="D311" s="10">
        <f t="shared" si="17"/>
        <v>0.89001225857999988</v>
      </c>
      <c r="E311" t="s">
        <v>192</v>
      </c>
      <c r="G311" s="4">
        <v>6.5702399999999994E-2</v>
      </c>
      <c r="H311" s="11">
        <f t="shared" si="18"/>
        <v>3.1458309120000001</v>
      </c>
      <c r="J311" s="4">
        <f t="shared" si="19"/>
        <v>6.5702399999999994E-2</v>
      </c>
      <c r="K311" s="4" t="str">
        <f t="shared" si="20"/>
        <v/>
      </c>
    </row>
    <row r="312" spans="1:11" x14ac:dyDescent="0.45">
      <c r="A312" t="s">
        <v>216</v>
      </c>
      <c r="C312" s="4">
        <v>5.919975118</v>
      </c>
      <c r="D312" s="10">
        <f t="shared" si="17"/>
        <v>1.8044084159664002</v>
      </c>
      <c r="E312" t="s">
        <v>192</v>
      </c>
      <c r="G312" s="4">
        <v>6.9802500000000003E-2</v>
      </c>
      <c r="H312" s="11">
        <f t="shared" si="18"/>
        <v>3.3421437000000003</v>
      </c>
      <c r="J312" s="4">
        <f t="shared" si="19"/>
        <v>6.9802500000000003E-2</v>
      </c>
      <c r="K312" s="4" t="str">
        <f t="shared" si="20"/>
        <v/>
      </c>
    </row>
    <row r="313" spans="1:11" x14ac:dyDescent="0.45">
      <c r="A313" t="s">
        <v>216</v>
      </c>
      <c r="C313" s="4">
        <v>8.9199625069999993</v>
      </c>
      <c r="D313" s="10">
        <f t="shared" si="17"/>
        <v>2.7188045721336001</v>
      </c>
      <c r="E313" t="s">
        <v>192</v>
      </c>
      <c r="G313" s="4">
        <v>8.2102999999999995E-2</v>
      </c>
      <c r="H313" s="11">
        <f t="shared" si="18"/>
        <v>3.93109164</v>
      </c>
      <c r="J313" s="4">
        <f t="shared" si="19"/>
        <v>8.2102999999999995E-2</v>
      </c>
      <c r="K313" s="4" t="str">
        <f t="shared" si="20"/>
        <v/>
      </c>
    </row>
    <row r="314" spans="1:11" x14ac:dyDescent="0.45">
      <c r="A314" t="s">
        <v>216</v>
      </c>
      <c r="C314" s="4">
        <v>11.919949900000001</v>
      </c>
      <c r="D314" s="10">
        <f t="shared" si="17"/>
        <v>3.6332007295200004</v>
      </c>
      <c r="E314" t="s">
        <v>192</v>
      </c>
      <c r="G314" s="4">
        <v>0.1231044</v>
      </c>
      <c r="H314" s="11">
        <f t="shared" si="18"/>
        <v>5.8942386720000002</v>
      </c>
      <c r="J314" s="4">
        <f t="shared" si="19"/>
        <v>0.1231044</v>
      </c>
      <c r="K314" s="4" t="str">
        <f t="shared" si="20"/>
        <v/>
      </c>
    </row>
    <row r="315" spans="1:11" x14ac:dyDescent="0.45">
      <c r="A315" t="s">
        <v>216</v>
      </c>
      <c r="C315" s="4">
        <v>14.919937279999999</v>
      </c>
      <c r="D315" s="10">
        <f t="shared" si="17"/>
        <v>4.5475968829439992</v>
      </c>
      <c r="E315" t="s">
        <v>192</v>
      </c>
      <c r="G315" s="4">
        <v>0.13950499999999999</v>
      </c>
      <c r="H315" s="11">
        <f t="shared" si="18"/>
        <v>6.6794994000000001</v>
      </c>
      <c r="J315" s="4">
        <f t="shared" si="19"/>
        <v>0.13950499999999999</v>
      </c>
      <c r="K315" s="4" t="str">
        <f t="shared" si="20"/>
        <v/>
      </c>
    </row>
    <row r="316" spans="1:11" x14ac:dyDescent="0.45">
      <c r="A316" t="s">
        <v>216</v>
      </c>
      <c r="C316" s="4">
        <v>17.32992716</v>
      </c>
      <c r="D316" s="10">
        <f t="shared" si="17"/>
        <v>5.2821617983679996</v>
      </c>
      <c r="E316" t="s">
        <v>192</v>
      </c>
      <c r="G316" s="4">
        <v>0.15180550000000001</v>
      </c>
      <c r="H316" s="11">
        <f t="shared" si="18"/>
        <v>7.2684473400000007</v>
      </c>
      <c r="J316" s="4">
        <f t="shared" si="19"/>
        <v>0.15180550000000001</v>
      </c>
      <c r="K316" s="4" t="str">
        <f t="shared" si="20"/>
        <v/>
      </c>
    </row>
    <row r="317" spans="1:11" x14ac:dyDescent="0.45">
      <c r="A317" t="s">
        <v>217</v>
      </c>
      <c r="C317" s="4">
        <v>0</v>
      </c>
      <c r="D317" s="10">
        <f t="shared" si="17"/>
        <v>0</v>
      </c>
      <c r="E317" t="s">
        <v>192</v>
      </c>
      <c r="G317" s="4">
        <v>4.1001500000000003E-2</v>
      </c>
      <c r="H317" s="11">
        <f t="shared" si="18"/>
        <v>1.9631518200000002</v>
      </c>
      <c r="J317" s="4">
        <f t="shared" si="19"/>
        <v>4.1001500000000003E-2</v>
      </c>
      <c r="K317" s="4" t="str">
        <f t="shared" si="20"/>
        <v/>
      </c>
    </row>
    <row r="318" spans="1:11" x14ac:dyDescent="0.45">
      <c r="A318" t="s">
        <v>217</v>
      </c>
      <c r="C318" s="4">
        <v>2.9999873890000002</v>
      </c>
      <c r="D318" s="10">
        <f t="shared" si="17"/>
        <v>0.91439615616720005</v>
      </c>
      <c r="E318" t="s">
        <v>192</v>
      </c>
      <c r="G318" s="4">
        <v>7.8002799999999997E-2</v>
      </c>
      <c r="H318" s="11">
        <f t="shared" si="18"/>
        <v>3.7347740640000002</v>
      </c>
      <c r="J318" s="4">
        <f t="shared" si="19"/>
        <v>7.8002799999999997E-2</v>
      </c>
      <c r="K318" s="4" t="str">
        <f t="shared" si="20"/>
        <v/>
      </c>
    </row>
    <row r="319" spans="1:11" x14ac:dyDescent="0.45">
      <c r="A319" t="s">
        <v>217</v>
      </c>
      <c r="C319" s="4">
        <v>5.9999747790000004</v>
      </c>
      <c r="D319" s="10">
        <f t="shared" si="17"/>
        <v>1.8287923126392003</v>
      </c>
      <c r="E319" t="s">
        <v>192</v>
      </c>
      <c r="G319" s="4">
        <v>9.4403399999999998E-2</v>
      </c>
      <c r="H319" s="11">
        <f t="shared" si="18"/>
        <v>4.5200347920000006</v>
      </c>
      <c r="J319" s="4">
        <f t="shared" si="19"/>
        <v>9.4403399999999998E-2</v>
      </c>
      <c r="K319" s="4" t="str">
        <f t="shared" si="20"/>
        <v/>
      </c>
    </row>
    <row r="320" spans="1:11" x14ac:dyDescent="0.45">
      <c r="A320" t="s">
        <v>217</v>
      </c>
      <c r="C320" s="4">
        <v>8.999962172</v>
      </c>
      <c r="D320" s="10">
        <f t="shared" si="17"/>
        <v>2.7431884700256002</v>
      </c>
      <c r="E320" t="s">
        <v>192</v>
      </c>
      <c r="G320" s="4">
        <v>0.1149042</v>
      </c>
      <c r="H320" s="11">
        <f t="shared" si="18"/>
        <v>5.5016130959999998</v>
      </c>
      <c r="J320" s="4">
        <f t="shared" si="19"/>
        <v>0.1149042</v>
      </c>
      <c r="K320" s="4" t="str">
        <f t="shared" si="20"/>
        <v/>
      </c>
    </row>
    <row r="321" spans="1:11" x14ac:dyDescent="0.45">
      <c r="A321" t="s">
        <v>217</v>
      </c>
      <c r="C321" s="4">
        <v>11.999949559999999</v>
      </c>
      <c r="D321" s="10">
        <f t="shared" si="17"/>
        <v>3.6575846258879996</v>
      </c>
      <c r="E321" t="s">
        <v>192</v>
      </c>
      <c r="G321" s="4">
        <v>0.1272046</v>
      </c>
      <c r="H321" s="11">
        <f t="shared" si="18"/>
        <v>6.0905562480000004</v>
      </c>
      <c r="J321" s="4">
        <f t="shared" si="19"/>
        <v>0.1272046</v>
      </c>
      <c r="K321" s="4" t="str">
        <f t="shared" si="20"/>
        <v/>
      </c>
    </row>
    <row r="322" spans="1:11" x14ac:dyDescent="0.45">
      <c r="A322" t="s">
        <v>217</v>
      </c>
      <c r="C322" s="4">
        <v>14.999936959999999</v>
      </c>
      <c r="D322" s="10">
        <f t="shared" si="17"/>
        <v>4.5719807854079999</v>
      </c>
      <c r="E322" t="s">
        <v>192</v>
      </c>
      <c r="G322" s="4">
        <v>0.192907</v>
      </c>
      <c r="H322" s="11">
        <f t="shared" si="18"/>
        <v>9.2363871599999996</v>
      </c>
      <c r="J322" s="4">
        <f t="shared" si="19"/>
        <v>0.192907</v>
      </c>
      <c r="K322" s="4" t="str">
        <f t="shared" si="20"/>
        <v/>
      </c>
    </row>
    <row r="323" spans="1:11" x14ac:dyDescent="0.45">
      <c r="A323" t="s">
        <v>218</v>
      </c>
      <c r="C323" s="4">
        <v>0</v>
      </c>
      <c r="D323" s="10">
        <f t="shared" si="17"/>
        <v>0</v>
      </c>
      <c r="E323" t="s">
        <v>192</v>
      </c>
      <c r="G323" s="4">
        <v>3.6901299999999998E-2</v>
      </c>
      <c r="H323" s="11">
        <f t="shared" si="18"/>
        <v>1.766834244</v>
      </c>
      <c r="J323" s="4">
        <f t="shared" si="19"/>
        <v>3.6901299999999998E-2</v>
      </c>
      <c r="K323" s="4" t="str">
        <f t="shared" si="20"/>
        <v/>
      </c>
    </row>
    <row r="324" spans="1:11" x14ac:dyDescent="0.45">
      <c r="A324" t="s">
        <v>218</v>
      </c>
      <c r="C324" s="4">
        <v>2.9199877249999999</v>
      </c>
      <c r="D324" s="10">
        <f t="shared" ref="D324:D387" si="21">CONVERT(C324,"ft","m")</f>
        <v>0.89001225857999988</v>
      </c>
      <c r="E324" t="s">
        <v>192</v>
      </c>
      <c r="G324" s="4">
        <v>7.8002799999999997E-2</v>
      </c>
      <c r="H324" s="11">
        <f t="shared" ref="H324:H387" si="22">G324*47.88</f>
        <v>3.7347740640000002</v>
      </c>
      <c r="J324" s="4">
        <f t="shared" si="19"/>
        <v>7.8002799999999997E-2</v>
      </c>
      <c r="K324" s="4" t="str">
        <f t="shared" si="20"/>
        <v/>
      </c>
    </row>
    <row r="325" spans="1:11" x14ac:dyDescent="0.45">
      <c r="A325" t="s">
        <v>218</v>
      </c>
      <c r="C325" s="4">
        <v>5.919975118</v>
      </c>
      <c r="D325" s="10">
        <f t="shared" si="21"/>
        <v>1.8044084159664002</v>
      </c>
      <c r="E325" t="s">
        <v>192</v>
      </c>
      <c r="G325" s="4">
        <v>8.2102999999999995E-2</v>
      </c>
      <c r="H325" s="11">
        <f t="shared" si="22"/>
        <v>3.93109164</v>
      </c>
      <c r="J325" s="4">
        <f t="shared" ref="J325:J388" si="23">IF($E325="TV",G325,"")</f>
        <v>8.2102999999999995E-2</v>
      </c>
      <c r="K325" s="4" t="str">
        <f t="shared" ref="K325:K388" si="24">IF($E325="MV",G325,"")</f>
        <v/>
      </c>
    </row>
    <row r="326" spans="1:11" x14ac:dyDescent="0.45">
      <c r="A326" t="s">
        <v>218</v>
      </c>
      <c r="C326" s="4">
        <v>8.9199625069999993</v>
      </c>
      <c r="D326" s="10">
        <f t="shared" si="21"/>
        <v>2.7188045721336001</v>
      </c>
      <c r="E326" t="s">
        <v>192</v>
      </c>
      <c r="G326" s="4">
        <v>7.8002799999999997E-2</v>
      </c>
      <c r="H326" s="11">
        <f t="shared" si="22"/>
        <v>3.7347740640000002</v>
      </c>
      <c r="J326" s="4">
        <f t="shared" si="23"/>
        <v>7.8002799999999997E-2</v>
      </c>
      <c r="K326" s="4" t="str">
        <f t="shared" si="24"/>
        <v/>
      </c>
    </row>
    <row r="327" spans="1:11" x14ac:dyDescent="0.45">
      <c r="A327" t="s">
        <v>218</v>
      </c>
      <c r="C327" s="4">
        <v>11.919949900000001</v>
      </c>
      <c r="D327" s="10">
        <f t="shared" si="21"/>
        <v>3.6332007295200004</v>
      </c>
      <c r="E327" t="s">
        <v>192</v>
      </c>
      <c r="G327" s="4">
        <v>0.5745207</v>
      </c>
      <c r="H327" s="11">
        <f t="shared" si="22"/>
        <v>27.508051116000001</v>
      </c>
      <c r="J327" s="4">
        <f t="shared" si="23"/>
        <v>0.5745207</v>
      </c>
      <c r="K327" s="4" t="str">
        <f t="shared" si="24"/>
        <v/>
      </c>
    </row>
    <row r="328" spans="1:11" x14ac:dyDescent="0.45">
      <c r="A328" t="s">
        <v>218</v>
      </c>
      <c r="C328" s="4">
        <v>14.919937279999999</v>
      </c>
      <c r="D328" s="10">
        <f t="shared" si="21"/>
        <v>4.5475968829439992</v>
      </c>
      <c r="E328" t="s">
        <v>192</v>
      </c>
      <c r="G328" s="4">
        <v>0.51291850000000005</v>
      </c>
      <c r="H328" s="11">
        <f t="shared" si="22"/>
        <v>24.558537780000005</v>
      </c>
      <c r="J328" s="4">
        <f t="shared" si="23"/>
        <v>0.51291850000000005</v>
      </c>
      <c r="K328" s="4" t="str">
        <f t="shared" si="24"/>
        <v/>
      </c>
    </row>
    <row r="329" spans="1:11" x14ac:dyDescent="0.45">
      <c r="A329" t="s">
        <v>218</v>
      </c>
      <c r="C329" s="4">
        <v>17.16992784</v>
      </c>
      <c r="D329" s="10">
        <f t="shared" si="21"/>
        <v>5.2333940056320003</v>
      </c>
      <c r="E329" t="s">
        <v>192</v>
      </c>
      <c r="G329" s="4">
        <v>0.50001799999999996</v>
      </c>
      <c r="H329" s="11">
        <f t="shared" si="22"/>
        <v>23.94086184</v>
      </c>
      <c r="J329" s="4">
        <f t="shared" si="23"/>
        <v>0.50001799999999996</v>
      </c>
      <c r="K329" s="4" t="str">
        <f t="shared" si="24"/>
        <v/>
      </c>
    </row>
    <row r="330" spans="1:11" x14ac:dyDescent="0.45">
      <c r="A330" t="s">
        <v>219</v>
      </c>
      <c r="C330" s="4">
        <v>0</v>
      </c>
      <c r="D330" s="10">
        <f t="shared" si="21"/>
        <v>0</v>
      </c>
      <c r="E330" t="s">
        <v>192</v>
      </c>
      <c r="G330" s="4">
        <v>2.05007E-2</v>
      </c>
      <c r="H330" s="11">
        <f t="shared" si="22"/>
        <v>0.98157351600000009</v>
      </c>
      <c r="J330" s="4">
        <f t="shared" si="23"/>
        <v>2.05007E-2</v>
      </c>
      <c r="K330" s="4" t="str">
        <f t="shared" si="24"/>
        <v/>
      </c>
    </row>
    <row r="331" spans="1:11" x14ac:dyDescent="0.45">
      <c r="A331" t="s">
        <v>219</v>
      </c>
      <c r="C331" s="4">
        <v>2.9199877249999999</v>
      </c>
      <c r="D331" s="10">
        <f t="shared" si="21"/>
        <v>0.89001225857999988</v>
      </c>
      <c r="E331" t="s">
        <v>192</v>
      </c>
      <c r="G331" s="4">
        <v>5.7402099999999998E-2</v>
      </c>
      <c r="H331" s="11">
        <f t="shared" si="22"/>
        <v>2.7484125480000001</v>
      </c>
      <c r="J331" s="4">
        <f t="shared" si="23"/>
        <v>5.7402099999999998E-2</v>
      </c>
      <c r="K331" s="4" t="str">
        <f t="shared" si="24"/>
        <v/>
      </c>
    </row>
    <row r="332" spans="1:11" x14ac:dyDescent="0.45">
      <c r="A332" t="s">
        <v>219</v>
      </c>
      <c r="C332" s="4">
        <v>5.919975118</v>
      </c>
      <c r="D332" s="10">
        <f t="shared" si="21"/>
        <v>1.8044084159664002</v>
      </c>
      <c r="E332" t="s">
        <v>192</v>
      </c>
      <c r="G332" s="4">
        <v>5.7402099999999998E-2</v>
      </c>
      <c r="H332" s="11">
        <f t="shared" si="22"/>
        <v>2.7484125480000001</v>
      </c>
      <c r="J332" s="4">
        <f t="shared" si="23"/>
        <v>5.7402099999999998E-2</v>
      </c>
      <c r="K332" s="4" t="str">
        <f t="shared" si="24"/>
        <v/>
      </c>
    </row>
    <row r="333" spans="1:11" x14ac:dyDescent="0.45">
      <c r="A333" t="s">
        <v>219</v>
      </c>
      <c r="C333" s="4">
        <v>8.9199625069999993</v>
      </c>
      <c r="D333" s="10">
        <f t="shared" si="21"/>
        <v>2.7188045721336001</v>
      </c>
      <c r="E333" t="s">
        <v>192</v>
      </c>
      <c r="G333" s="4">
        <v>9.4403399999999998E-2</v>
      </c>
      <c r="H333" s="11">
        <f t="shared" si="22"/>
        <v>4.5200347920000006</v>
      </c>
      <c r="J333" s="4">
        <f t="shared" si="23"/>
        <v>9.4403399999999998E-2</v>
      </c>
      <c r="K333" s="4" t="str">
        <f t="shared" si="24"/>
        <v/>
      </c>
    </row>
    <row r="334" spans="1:11" x14ac:dyDescent="0.45">
      <c r="A334" t="s">
        <v>219</v>
      </c>
      <c r="C334" s="4">
        <v>12.49994746</v>
      </c>
      <c r="D334" s="10">
        <f t="shared" si="21"/>
        <v>3.809983985808</v>
      </c>
      <c r="E334" t="s">
        <v>192</v>
      </c>
      <c r="G334" s="4">
        <v>0.20520740000000001</v>
      </c>
      <c r="H334" s="11">
        <f t="shared" si="22"/>
        <v>9.825330312000002</v>
      </c>
      <c r="J334" s="4">
        <f t="shared" si="23"/>
        <v>0.20520740000000001</v>
      </c>
      <c r="K334" s="4" t="str">
        <f t="shared" si="24"/>
        <v/>
      </c>
    </row>
    <row r="335" spans="1:11" x14ac:dyDescent="0.45">
      <c r="A335" t="s">
        <v>219</v>
      </c>
      <c r="C335" s="4">
        <v>15.999932749999999</v>
      </c>
      <c r="D335" s="10">
        <f t="shared" si="21"/>
        <v>4.8767795021999998</v>
      </c>
      <c r="E335" t="s">
        <v>192</v>
      </c>
      <c r="G335" s="4">
        <v>0.38981399999999999</v>
      </c>
      <c r="H335" s="11">
        <f t="shared" si="22"/>
        <v>18.66429432</v>
      </c>
      <c r="J335" s="4">
        <f t="shared" si="23"/>
        <v>0.38981399999999999</v>
      </c>
      <c r="K335" s="4" t="str">
        <f t="shared" si="24"/>
        <v/>
      </c>
    </row>
    <row r="336" spans="1:11" x14ac:dyDescent="0.45">
      <c r="A336" t="s">
        <v>219</v>
      </c>
      <c r="C336" s="4">
        <v>17.32992716</v>
      </c>
      <c r="D336" s="10">
        <f t="shared" si="21"/>
        <v>5.2821617983679996</v>
      </c>
      <c r="E336" t="s">
        <v>192</v>
      </c>
      <c r="G336" s="4">
        <v>0.41031479999999998</v>
      </c>
      <c r="H336" s="11">
        <f t="shared" si="22"/>
        <v>19.645872623999999</v>
      </c>
      <c r="J336" s="4">
        <f t="shared" si="23"/>
        <v>0.41031479999999998</v>
      </c>
      <c r="K336" s="4" t="str">
        <f t="shared" si="24"/>
        <v/>
      </c>
    </row>
    <row r="337" spans="1:11" x14ac:dyDescent="0.45">
      <c r="A337" t="s">
        <v>220</v>
      </c>
      <c r="C337" s="4">
        <v>0</v>
      </c>
      <c r="D337" s="10">
        <f t="shared" si="21"/>
        <v>0</v>
      </c>
      <c r="E337" t="s">
        <v>192</v>
      </c>
      <c r="G337" s="4">
        <v>1.6400600000000001E-2</v>
      </c>
      <c r="H337" s="11">
        <f t="shared" si="22"/>
        <v>0.78526072800000013</v>
      </c>
      <c r="J337" s="4">
        <f t="shared" si="23"/>
        <v>1.6400600000000001E-2</v>
      </c>
      <c r="K337" s="4" t="str">
        <f t="shared" si="24"/>
        <v/>
      </c>
    </row>
    <row r="338" spans="1:11" x14ac:dyDescent="0.45">
      <c r="A338" t="s">
        <v>220</v>
      </c>
      <c r="C338" s="4">
        <v>2.9999873890000002</v>
      </c>
      <c r="D338" s="10">
        <f t="shared" si="21"/>
        <v>0.91439615616720005</v>
      </c>
      <c r="E338" t="s">
        <v>192</v>
      </c>
      <c r="G338" s="4">
        <v>3.2801200000000003E-2</v>
      </c>
      <c r="H338" s="11">
        <f t="shared" si="22"/>
        <v>1.5705214560000003</v>
      </c>
      <c r="J338" s="4">
        <f t="shared" si="23"/>
        <v>3.2801200000000003E-2</v>
      </c>
      <c r="K338" s="4" t="str">
        <f t="shared" si="24"/>
        <v/>
      </c>
    </row>
    <row r="339" spans="1:11" x14ac:dyDescent="0.45">
      <c r="A339" t="s">
        <v>220</v>
      </c>
      <c r="C339" s="4">
        <v>5.9999747790000004</v>
      </c>
      <c r="D339" s="10">
        <f t="shared" si="21"/>
        <v>1.8287923126392003</v>
      </c>
      <c r="E339" t="s">
        <v>192</v>
      </c>
      <c r="G339" s="4">
        <v>6.1602200000000003E-2</v>
      </c>
      <c r="H339" s="11">
        <f t="shared" si="22"/>
        <v>2.9495133360000003</v>
      </c>
      <c r="J339" s="4">
        <f t="shared" si="23"/>
        <v>6.1602200000000003E-2</v>
      </c>
      <c r="K339" s="4" t="str">
        <f t="shared" si="24"/>
        <v/>
      </c>
    </row>
    <row r="340" spans="1:11" x14ac:dyDescent="0.45">
      <c r="A340" t="s">
        <v>220</v>
      </c>
      <c r="C340" s="4">
        <v>8.999962172</v>
      </c>
      <c r="D340" s="10">
        <f t="shared" si="21"/>
        <v>2.7431884700256002</v>
      </c>
      <c r="E340" t="s">
        <v>192</v>
      </c>
      <c r="G340" s="4">
        <v>0.1682061</v>
      </c>
      <c r="H340" s="11">
        <f t="shared" si="22"/>
        <v>8.0537080680000006</v>
      </c>
      <c r="J340" s="4">
        <f t="shared" si="23"/>
        <v>0.1682061</v>
      </c>
      <c r="K340" s="4" t="str">
        <f t="shared" si="24"/>
        <v/>
      </c>
    </row>
    <row r="341" spans="1:11" x14ac:dyDescent="0.45">
      <c r="A341" t="s">
        <v>220</v>
      </c>
      <c r="C341" s="4">
        <v>11.099953340000001</v>
      </c>
      <c r="D341" s="10">
        <f t="shared" si="21"/>
        <v>3.3832657780320003</v>
      </c>
      <c r="E341" t="s">
        <v>192</v>
      </c>
      <c r="G341" s="4">
        <v>0.61552220000000002</v>
      </c>
      <c r="H341" s="11">
        <f t="shared" si="22"/>
        <v>29.471202936000001</v>
      </c>
      <c r="J341" s="4">
        <f t="shared" si="23"/>
        <v>0.61552220000000002</v>
      </c>
      <c r="K341" s="4" t="str">
        <f t="shared" si="24"/>
        <v/>
      </c>
    </row>
    <row r="342" spans="1:11" x14ac:dyDescent="0.45">
      <c r="A342" t="s">
        <v>220</v>
      </c>
      <c r="C342" s="4">
        <v>13.39994368</v>
      </c>
      <c r="D342" s="10">
        <f t="shared" si="21"/>
        <v>4.0843028336640002</v>
      </c>
      <c r="E342" t="s">
        <v>192</v>
      </c>
      <c r="G342" s="4">
        <v>0.69762519999999995</v>
      </c>
      <c r="H342" s="11">
        <f t="shared" si="22"/>
        <v>33.402294575999996</v>
      </c>
      <c r="J342" s="4">
        <f t="shared" si="23"/>
        <v>0.69762519999999995</v>
      </c>
      <c r="K342" s="4" t="str">
        <f t="shared" si="24"/>
        <v/>
      </c>
    </row>
    <row r="343" spans="1:11" x14ac:dyDescent="0.45">
      <c r="A343" t="s">
        <v>221</v>
      </c>
      <c r="C343" s="4">
        <v>1.0799954599999999</v>
      </c>
      <c r="D343" s="10">
        <f t="shared" si="21"/>
        <v>0.32918261620799999</v>
      </c>
      <c r="E343" t="s">
        <v>192</v>
      </c>
      <c r="G343" s="4">
        <v>0.67712439999999996</v>
      </c>
      <c r="H343" s="11">
        <f t="shared" si="22"/>
        <v>32.420716272</v>
      </c>
      <c r="J343" s="4">
        <f t="shared" si="23"/>
        <v>0.67712439999999996</v>
      </c>
      <c r="K343" s="4" t="str">
        <f t="shared" si="24"/>
        <v/>
      </c>
    </row>
    <row r="344" spans="1:11" x14ac:dyDescent="0.45">
      <c r="A344" t="s">
        <v>222</v>
      </c>
      <c r="C344" s="4">
        <v>0</v>
      </c>
      <c r="D344" s="10">
        <f t="shared" si="21"/>
        <v>0</v>
      </c>
      <c r="E344" t="s">
        <v>192</v>
      </c>
      <c r="G344" s="4">
        <v>0.38981399999999999</v>
      </c>
      <c r="H344" s="11">
        <f t="shared" si="22"/>
        <v>18.66429432</v>
      </c>
      <c r="J344" s="4">
        <f t="shared" si="23"/>
        <v>0.38981399999999999</v>
      </c>
      <c r="K344" s="4" t="str">
        <f t="shared" si="24"/>
        <v/>
      </c>
    </row>
    <row r="345" spans="1:11" x14ac:dyDescent="0.45">
      <c r="A345" t="s">
        <v>222</v>
      </c>
      <c r="C345" s="4">
        <v>2.9999873890000002</v>
      </c>
      <c r="D345" s="10">
        <f t="shared" si="21"/>
        <v>0.91439615616720005</v>
      </c>
      <c r="E345" t="s">
        <v>192</v>
      </c>
      <c r="G345" s="4">
        <v>0.45141629999999999</v>
      </c>
      <c r="H345" s="11">
        <f t="shared" si="22"/>
        <v>21.613812444000001</v>
      </c>
      <c r="J345" s="4">
        <f t="shared" si="23"/>
        <v>0.45141629999999999</v>
      </c>
      <c r="K345" s="4" t="str">
        <f t="shared" si="24"/>
        <v/>
      </c>
    </row>
    <row r="346" spans="1:11" x14ac:dyDescent="0.45">
      <c r="A346" t="s">
        <v>222</v>
      </c>
      <c r="C346" s="4">
        <v>4.249982138</v>
      </c>
      <c r="D346" s="10">
        <f t="shared" si="21"/>
        <v>1.2953945556624</v>
      </c>
      <c r="E346" t="s">
        <v>192</v>
      </c>
      <c r="G346" s="4">
        <v>0.88223189999999996</v>
      </c>
      <c r="H346" s="11">
        <f t="shared" si="22"/>
        <v>42.241263371999999</v>
      </c>
      <c r="J346" s="4">
        <f t="shared" si="23"/>
        <v>0.88223189999999996</v>
      </c>
      <c r="K346" s="4" t="str">
        <f t="shared" si="24"/>
        <v/>
      </c>
    </row>
    <row r="347" spans="1:11" x14ac:dyDescent="0.45">
      <c r="A347" t="s">
        <v>223</v>
      </c>
      <c r="C347" s="4">
        <v>0</v>
      </c>
      <c r="D347" s="10">
        <f t="shared" si="21"/>
        <v>0</v>
      </c>
      <c r="E347" t="s">
        <v>192</v>
      </c>
      <c r="G347" s="4">
        <v>2.4600899999999998E-2</v>
      </c>
      <c r="H347" s="11">
        <f t="shared" si="22"/>
        <v>1.1778910920000001</v>
      </c>
      <c r="J347" s="4">
        <f t="shared" si="23"/>
        <v>2.4600899999999998E-2</v>
      </c>
      <c r="K347" s="4" t="str">
        <f t="shared" si="24"/>
        <v/>
      </c>
    </row>
    <row r="348" spans="1:11" x14ac:dyDescent="0.45">
      <c r="A348" t="s">
        <v>223</v>
      </c>
      <c r="C348" s="4">
        <v>2.9999873890000002</v>
      </c>
      <c r="D348" s="10">
        <f t="shared" si="21"/>
        <v>0.91439615616720005</v>
      </c>
      <c r="E348" t="s">
        <v>192</v>
      </c>
      <c r="G348" s="4">
        <v>5.3301899999999999E-2</v>
      </c>
      <c r="H348" s="11">
        <f t="shared" si="22"/>
        <v>2.5520949719999999</v>
      </c>
      <c r="J348" s="4">
        <f t="shared" si="23"/>
        <v>5.3301899999999999E-2</v>
      </c>
      <c r="K348" s="4" t="str">
        <f t="shared" si="24"/>
        <v/>
      </c>
    </row>
    <row r="349" spans="1:11" x14ac:dyDescent="0.45">
      <c r="A349" t="s">
        <v>223</v>
      </c>
      <c r="C349" s="4">
        <v>5.9999747790000004</v>
      </c>
      <c r="D349" s="10">
        <f t="shared" si="21"/>
        <v>1.8287923126392003</v>
      </c>
      <c r="E349" t="s">
        <v>192</v>
      </c>
      <c r="G349" s="4">
        <v>6.9802500000000003E-2</v>
      </c>
      <c r="H349" s="11">
        <f t="shared" si="22"/>
        <v>3.3421437000000003</v>
      </c>
      <c r="J349" s="4">
        <f t="shared" si="23"/>
        <v>6.9802500000000003E-2</v>
      </c>
      <c r="K349" s="4" t="str">
        <f t="shared" si="24"/>
        <v/>
      </c>
    </row>
    <row r="350" spans="1:11" x14ac:dyDescent="0.45">
      <c r="A350" t="s">
        <v>223</v>
      </c>
      <c r="C350" s="4">
        <v>8.999962172</v>
      </c>
      <c r="D350" s="10">
        <f t="shared" si="21"/>
        <v>2.7431884700256002</v>
      </c>
      <c r="E350" t="s">
        <v>192</v>
      </c>
      <c r="G350" s="4">
        <v>8.2102999999999995E-2</v>
      </c>
      <c r="H350" s="11">
        <f t="shared" si="22"/>
        <v>3.93109164</v>
      </c>
      <c r="J350" s="4">
        <f t="shared" si="23"/>
        <v>8.2102999999999995E-2</v>
      </c>
      <c r="K350" s="4" t="str">
        <f t="shared" si="24"/>
        <v/>
      </c>
    </row>
    <row r="351" spans="1:11" x14ac:dyDescent="0.45">
      <c r="A351" t="s">
        <v>223</v>
      </c>
      <c r="C351" s="4">
        <v>11.999949559999999</v>
      </c>
      <c r="D351" s="10">
        <f t="shared" si="21"/>
        <v>3.6575846258879996</v>
      </c>
      <c r="E351" t="s">
        <v>192</v>
      </c>
      <c r="G351" s="4">
        <v>0.1067039</v>
      </c>
      <c r="H351" s="11">
        <f t="shared" si="22"/>
        <v>5.1089827320000003</v>
      </c>
      <c r="J351" s="4">
        <f t="shared" si="23"/>
        <v>0.1067039</v>
      </c>
      <c r="K351" s="4" t="str">
        <f t="shared" si="24"/>
        <v/>
      </c>
    </row>
    <row r="352" spans="1:11" x14ac:dyDescent="0.45">
      <c r="A352" t="s">
        <v>223</v>
      </c>
      <c r="C352" s="4">
        <v>14.999936959999999</v>
      </c>
      <c r="D352" s="10">
        <f t="shared" si="21"/>
        <v>4.5719807854079999</v>
      </c>
      <c r="E352" t="s">
        <v>192</v>
      </c>
      <c r="G352" s="4">
        <v>0.1313047</v>
      </c>
      <c r="H352" s="11">
        <f t="shared" si="22"/>
        <v>6.2868690360000006</v>
      </c>
      <c r="J352" s="4">
        <f t="shared" si="23"/>
        <v>0.1313047</v>
      </c>
      <c r="K352" s="4" t="str">
        <f t="shared" si="24"/>
        <v/>
      </c>
    </row>
    <row r="353" spans="1:11" x14ac:dyDescent="0.45">
      <c r="A353" t="s">
        <v>223</v>
      </c>
      <c r="C353" s="4">
        <v>17.419926780000001</v>
      </c>
      <c r="D353" s="10">
        <f t="shared" si="21"/>
        <v>5.3095936825440004</v>
      </c>
      <c r="E353" t="s">
        <v>192</v>
      </c>
      <c r="G353" s="4">
        <v>0.10260370000000001</v>
      </c>
      <c r="H353" s="11">
        <f t="shared" si="22"/>
        <v>4.912665156000001</v>
      </c>
      <c r="J353" s="4">
        <f t="shared" si="23"/>
        <v>0.10260370000000001</v>
      </c>
      <c r="K353" s="4" t="str">
        <f t="shared" si="24"/>
        <v/>
      </c>
    </row>
    <row r="354" spans="1:11" x14ac:dyDescent="0.45">
      <c r="A354" t="s">
        <v>224</v>
      </c>
      <c r="C354" s="4">
        <v>0</v>
      </c>
      <c r="D354" s="10">
        <f t="shared" si="21"/>
        <v>0</v>
      </c>
      <c r="E354" t="s">
        <v>192</v>
      </c>
      <c r="G354" s="4">
        <v>1.4362519</v>
      </c>
      <c r="H354" s="11">
        <f t="shared" si="22"/>
        <v>68.767740971999999</v>
      </c>
      <c r="J354" s="4">
        <f t="shared" si="23"/>
        <v>1.4362519</v>
      </c>
      <c r="K354" s="4" t="str">
        <f t="shared" si="24"/>
        <v/>
      </c>
    </row>
    <row r="355" spans="1:11" x14ac:dyDescent="0.45">
      <c r="A355" t="s">
        <v>224</v>
      </c>
      <c r="C355" s="4">
        <v>2.7499884429999999</v>
      </c>
      <c r="D355" s="10">
        <f t="shared" si="21"/>
        <v>0.83819647742640002</v>
      </c>
      <c r="E355" t="s">
        <v>192</v>
      </c>
      <c r="G355" s="4">
        <v>1.2926466000000001</v>
      </c>
      <c r="H355" s="11">
        <f t="shared" si="22"/>
        <v>61.891919208000004</v>
      </c>
      <c r="J355" s="4">
        <f t="shared" si="23"/>
        <v>1.2926466000000001</v>
      </c>
      <c r="K355" s="4" t="str">
        <f t="shared" si="24"/>
        <v/>
      </c>
    </row>
    <row r="356" spans="1:11" x14ac:dyDescent="0.45">
      <c r="A356" t="s">
        <v>225</v>
      </c>
      <c r="C356" s="4">
        <v>0</v>
      </c>
      <c r="D356" s="10">
        <f t="shared" si="21"/>
        <v>0</v>
      </c>
      <c r="E356" t="s">
        <v>192</v>
      </c>
      <c r="G356" s="4">
        <v>3.2801200000000003E-2</v>
      </c>
      <c r="H356" s="11">
        <f t="shared" si="22"/>
        <v>1.5705214560000003</v>
      </c>
      <c r="J356" s="4">
        <f t="shared" si="23"/>
        <v>3.2801200000000003E-2</v>
      </c>
      <c r="K356" s="4" t="str">
        <f t="shared" si="24"/>
        <v/>
      </c>
    </row>
    <row r="357" spans="1:11" x14ac:dyDescent="0.45">
      <c r="A357" t="s">
        <v>225</v>
      </c>
      <c r="C357" s="4">
        <v>2.9199877249999999</v>
      </c>
      <c r="D357" s="10">
        <f t="shared" si="21"/>
        <v>0.89001225857999988</v>
      </c>
      <c r="E357" t="s">
        <v>192</v>
      </c>
      <c r="G357" s="4">
        <v>4.1001500000000003E-2</v>
      </c>
      <c r="H357" s="11">
        <f t="shared" si="22"/>
        <v>1.9631518200000002</v>
      </c>
      <c r="J357" s="4">
        <f t="shared" si="23"/>
        <v>4.1001500000000003E-2</v>
      </c>
      <c r="K357" s="4" t="str">
        <f t="shared" si="24"/>
        <v/>
      </c>
    </row>
    <row r="358" spans="1:11" x14ac:dyDescent="0.45">
      <c r="A358" t="s">
        <v>225</v>
      </c>
      <c r="C358" s="4">
        <v>5.919975118</v>
      </c>
      <c r="D358" s="10">
        <f t="shared" si="21"/>
        <v>1.8044084159664002</v>
      </c>
      <c r="E358" t="s">
        <v>192</v>
      </c>
      <c r="G358" s="4">
        <v>6.5702399999999994E-2</v>
      </c>
      <c r="H358" s="11">
        <f t="shared" si="22"/>
        <v>3.1458309120000001</v>
      </c>
      <c r="J358" s="4">
        <f t="shared" si="23"/>
        <v>6.5702399999999994E-2</v>
      </c>
      <c r="K358" s="4" t="str">
        <f t="shared" si="24"/>
        <v/>
      </c>
    </row>
    <row r="359" spans="1:11" x14ac:dyDescent="0.45">
      <c r="A359" t="s">
        <v>225</v>
      </c>
      <c r="C359" s="4">
        <v>8.9199625069999993</v>
      </c>
      <c r="D359" s="10">
        <f t="shared" si="21"/>
        <v>2.7188045721336001</v>
      </c>
      <c r="E359" t="s">
        <v>192</v>
      </c>
      <c r="G359" s="4">
        <v>6.5702399999999994E-2</v>
      </c>
      <c r="H359" s="11">
        <f t="shared" si="22"/>
        <v>3.1458309120000001</v>
      </c>
      <c r="J359" s="4">
        <f t="shared" si="23"/>
        <v>6.5702399999999994E-2</v>
      </c>
      <c r="K359" s="4" t="str">
        <f t="shared" si="24"/>
        <v/>
      </c>
    </row>
    <row r="360" spans="1:11" x14ac:dyDescent="0.45">
      <c r="A360" t="s">
        <v>225</v>
      </c>
      <c r="C360" s="4">
        <v>11.919949900000001</v>
      </c>
      <c r="D360" s="10">
        <f t="shared" si="21"/>
        <v>3.6332007295200004</v>
      </c>
      <c r="E360" t="s">
        <v>192</v>
      </c>
      <c r="G360" s="4">
        <v>9.4403399999999998E-2</v>
      </c>
      <c r="H360" s="11">
        <f t="shared" si="22"/>
        <v>4.5200347920000006</v>
      </c>
      <c r="J360" s="4">
        <f t="shared" si="23"/>
        <v>9.4403399999999998E-2</v>
      </c>
      <c r="K360" s="4" t="str">
        <f t="shared" si="24"/>
        <v/>
      </c>
    </row>
    <row r="361" spans="1:11" x14ac:dyDescent="0.45">
      <c r="A361" t="s">
        <v>225</v>
      </c>
      <c r="C361" s="4">
        <v>14.919937279999999</v>
      </c>
      <c r="D361" s="10">
        <f t="shared" si="21"/>
        <v>4.5475968829439992</v>
      </c>
      <c r="E361" t="s">
        <v>192</v>
      </c>
      <c r="G361" s="4">
        <v>0.10260370000000001</v>
      </c>
      <c r="H361" s="11">
        <f t="shared" si="22"/>
        <v>4.912665156000001</v>
      </c>
      <c r="J361" s="4">
        <f t="shared" si="23"/>
        <v>0.10260370000000001</v>
      </c>
      <c r="K361" s="4" t="str">
        <f t="shared" si="24"/>
        <v/>
      </c>
    </row>
    <row r="362" spans="1:11" x14ac:dyDescent="0.45">
      <c r="A362" t="s">
        <v>225</v>
      </c>
      <c r="C362" s="4">
        <v>17.579926109999999</v>
      </c>
      <c r="D362" s="10">
        <f t="shared" si="21"/>
        <v>5.3583614783279998</v>
      </c>
      <c r="E362" t="s">
        <v>192</v>
      </c>
      <c r="G362" s="4">
        <v>0.10260370000000001</v>
      </c>
      <c r="H362" s="11">
        <f t="shared" si="22"/>
        <v>4.912665156000001</v>
      </c>
      <c r="J362" s="4">
        <f t="shared" si="23"/>
        <v>0.10260370000000001</v>
      </c>
      <c r="K362" s="4" t="str">
        <f t="shared" si="24"/>
        <v/>
      </c>
    </row>
    <row r="363" spans="1:11" x14ac:dyDescent="0.45">
      <c r="A363" t="s">
        <v>226</v>
      </c>
      <c r="C363" s="4">
        <v>3.3299860040000002</v>
      </c>
      <c r="D363" s="10">
        <f t="shared" si="21"/>
        <v>1.0149797340192002</v>
      </c>
      <c r="E363" t="s">
        <v>192</v>
      </c>
      <c r="G363" s="4">
        <v>2.3081833999999999</v>
      </c>
      <c r="H363" s="11">
        <f t="shared" si="22"/>
        <v>110.515821192</v>
      </c>
      <c r="J363" s="4">
        <f t="shared" si="23"/>
        <v>2.3081833999999999</v>
      </c>
      <c r="K363" s="4" t="str">
        <f t="shared" si="24"/>
        <v/>
      </c>
    </row>
    <row r="364" spans="1:11" x14ac:dyDescent="0.45">
      <c r="A364" t="s">
        <v>226</v>
      </c>
      <c r="C364" s="4">
        <v>3.3299860040000002</v>
      </c>
      <c r="D364" s="10">
        <f t="shared" si="21"/>
        <v>1.0149797340192002</v>
      </c>
      <c r="E364" t="s">
        <v>192</v>
      </c>
      <c r="G364" s="4">
        <v>1.6413593</v>
      </c>
      <c r="H364" s="11">
        <f t="shared" si="22"/>
        <v>78.588283283999999</v>
      </c>
      <c r="J364" s="4">
        <f t="shared" si="23"/>
        <v>1.6413593</v>
      </c>
      <c r="K364" s="4" t="str">
        <f t="shared" si="24"/>
        <v/>
      </c>
    </row>
    <row r="365" spans="1:11" x14ac:dyDescent="0.45">
      <c r="A365" t="s">
        <v>227</v>
      </c>
      <c r="C365" s="4">
        <v>0</v>
      </c>
      <c r="D365" s="10">
        <f t="shared" si="21"/>
        <v>0</v>
      </c>
      <c r="E365" t="s">
        <v>192</v>
      </c>
      <c r="G365" s="4">
        <v>4.1001500000000003E-2</v>
      </c>
      <c r="H365" s="11">
        <f t="shared" si="22"/>
        <v>1.9631518200000002</v>
      </c>
      <c r="J365" s="4">
        <f t="shared" si="23"/>
        <v>4.1001500000000003E-2</v>
      </c>
      <c r="K365" s="4" t="str">
        <f t="shared" si="24"/>
        <v/>
      </c>
    </row>
    <row r="366" spans="1:11" x14ac:dyDescent="0.45">
      <c r="A366" t="s">
        <v>227</v>
      </c>
      <c r="C366" s="4">
        <v>2.9199877249999999</v>
      </c>
      <c r="D366" s="10">
        <f t="shared" si="21"/>
        <v>0.89001225857999988</v>
      </c>
      <c r="E366" t="s">
        <v>192</v>
      </c>
      <c r="G366" s="4">
        <v>4.1001500000000003E-2</v>
      </c>
      <c r="H366" s="11">
        <f t="shared" si="22"/>
        <v>1.9631518200000002</v>
      </c>
      <c r="J366" s="4">
        <f t="shared" si="23"/>
        <v>4.1001500000000003E-2</v>
      </c>
      <c r="K366" s="4" t="str">
        <f t="shared" si="24"/>
        <v/>
      </c>
    </row>
    <row r="367" spans="1:11" x14ac:dyDescent="0.45">
      <c r="A367" t="s">
        <v>227</v>
      </c>
      <c r="C367" s="4">
        <v>5.919975118</v>
      </c>
      <c r="D367" s="10">
        <f t="shared" si="21"/>
        <v>1.8044084159664002</v>
      </c>
      <c r="E367" t="s">
        <v>192</v>
      </c>
      <c r="G367" s="4">
        <v>4.9201799999999997E-2</v>
      </c>
      <c r="H367" s="11">
        <f t="shared" si="22"/>
        <v>2.3557821840000002</v>
      </c>
      <c r="J367" s="4">
        <f t="shared" si="23"/>
        <v>4.9201799999999997E-2</v>
      </c>
      <c r="K367" s="4" t="str">
        <f t="shared" si="24"/>
        <v/>
      </c>
    </row>
    <row r="368" spans="1:11" x14ac:dyDescent="0.45">
      <c r="A368" t="s">
        <v>227</v>
      </c>
      <c r="C368" s="4">
        <v>8.9199625069999993</v>
      </c>
      <c r="D368" s="10">
        <f t="shared" si="21"/>
        <v>2.7188045721336001</v>
      </c>
      <c r="E368" t="s">
        <v>192</v>
      </c>
      <c r="G368" s="4">
        <v>4.9201799999999997E-2</v>
      </c>
      <c r="H368" s="11">
        <f t="shared" si="22"/>
        <v>2.3557821840000002</v>
      </c>
      <c r="J368" s="4">
        <f t="shared" si="23"/>
        <v>4.9201799999999997E-2</v>
      </c>
      <c r="K368" s="4" t="str">
        <f t="shared" si="24"/>
        <v/>
      </c>
    </row>
    <row r="369" spans="1:11" x14ac:dyDescent="0.45">
      <c r="A369" t="s">
        <v>227</v>
      </c>
      <c r="C369" s="4">
        <v>11.919949900000001</v>
      </c>
      <c r="D369" s="10">
        <f t="shared" si="21"/>
        <v>3.6332007295200004</v>
      </c>
      <c r="E369" t="s">
        <v>192</v>
      </c>
      <c r="G369" s="4">
        <v>9.8503599999999997E-2</v>
      </c>
      <c r="H369" s="11">
        <f t="shared" si="22"/>
        <v>4.7163523679999999</v>
      </c>
      <c r="J369" s="4">
        <f t="shared" si="23"/>
        <v>9.8503599999999997E-2</v>
      </c>
      <c r="K369" s="4" t="str">
        <f t="shared" si="24"/>
        <v/>
      </c>
    </row>
    <row r="370" spans="1:11" x14ac:dyDescent="0.45">
      <c r="A370" t="s">
        <v>227</v>
      </c>
      <c r="C370" s="4">
        <v>14.919937279999999</v>
      </c>
      <c r="D370" s="10">
        <f t="shared" si="21"/>
        <v>4.5475968829439992</v>
      </c>
      <c r="E370" t="s">
        <v>192</v>
      </c>
      <c r="G370" s="4">
        <v>0.110804</v>
      </c>
      <c r="H370" s="11">
        <f t="shared" si="22"/>
        <v>5.3052955200000005</v>
      </c>
      <c r="J370" s="4">
        <f t="shared" si="23"/>
        <v>0.110804</v>
      </c>
      <c r="K370" s="4" t="str">
        <f t="shared" si="24"/>
        <v/>
      </c>
    </row>
    <row r="371" spans="1:11" x14ac:dyDescent="0.45">
      <c r="A371" t="s">
        <v>227</v>
      </c>
      <c r="C371" s="4">
        <v>16.32993136</v>
      </c>
      <c r="D371" s="10">
        <f t="shared" si="21"/>
        <v>4.9773630785279996</v>
      </c>
      <c r="E371" t="s">
        <v>192</v>
      </c>
      <c r="G371" s="4">
        <v>0.11900429999999999</v>
      </c>
      <c r="H371" s="11">
        <f t="shared" si="22"/>
        <v>5.697925884</v>
      </c>
      <c r="J371" s="4">
        <f t="shared" si="23"/>
        <v>0.11900429999999999</v>
      </c>
      <c r="K371" s="4" t="str">
        <f t="shared" si="24"/>
        <v/>
      </c>
    </row>
    <row r="372" spans="1:11" x14ac:dyDescent="0.45">
      <c r="A372" t="s">
        <v>228</v>
      </c>
      <c r="C372" s="4">
        <v>0.67</v>
      </c>
      <c r="D372" s="10">
        <f t="shared" si="21"/>
        <v>0.20421600000000004</v>
      </c>
      <c r="E372" t="s">
        <v>192</v>
      </c>
      <c r="G372" s="4">
        <v>0.02</v>
      </c>
      <c r="H372" s="11">
        <f t="shared" si="22"/>
        <v>0.95760000000000012</v>
      </c>
      <c r="J372" s="4">
        <f t="shared" si="23"/>
        <v>0.02</v>
      </c>
      <c r="K372" s="4" t="str">
        <f t="shared" si="24"/>
        <v/>
      </c>
    </row>
    <row r="373" spans="1:11" x14ac:dyDescent="0.45">
      <c r="A373" t="s">
        <v>228</v>
      </c>
      <c r="C373" s="4">
        <v>1</v>
      </c>
      <c r="D373" s="10">
        <f t="shared" si="21"/>
        <v>0.30480000000000002</v>
      </c>
      <c r="E373" t="s">
        <v>192</v>
      </c>
      <c r="G373" s="4">
        <v>2.8000000000000001E-2</v>
      </c>
      <c r="H373" s="11">
        <f t="shared" si="22"/>
        <v>1.3406400000000001</v>
      </c>
      <c r="J373" s="4">
        <f t="shared" si="23"/>
        <v>2.8000000000000001E-2</v>
      </c>
      <c r="K373" s="4" t="str">
        <f t="shared" si="24"/>
        <v/>
      </c>
    </row>
    <row r="374" spans="1:11" x14ac:dyDescent="0.45">
      <c r="A374" t="s">
        <v>228</v>
      </c>
      <c r="C374" s="4">
        <v>1.5</v>
      </c>
      <c r="D374" s="10">
        <f t="shared" si="21"/>
        <v>0.4572</v>
      </c>
      <c r="E374" t="s">
        <v>192</v>
      </c>
      <c r="G374" s="4">
        <v>2.8000000000000001E-2</v>
      </c>
      <c r="H374" s="11">
        <f t="shared" si="22"/>
        <v>1.3406400000000001</v>
      </c>
      <c r="J374" s="4">
        <f t="shared" si="23"/>
        <v>2.8000000000000001E-2</v>
      </c>
      <c r="K374" s="4" t="str">
        <f t="shared" si="24"/>
        <v/>
      </c>
    </row>
    <row r="375" spans="1:11" x14ac:dyDescent="0.45">
      <c r="A375" t="s">
        <v>228</v>
      </c>
      <c r="C375" s="4">
        <v>2</v>
      </c>
      <c r="D375" s="10">
        <f t="shared" si="21"/>
        <v>0.60960000000000003</v>
      </c>
      <c r="E375" t="s">
        <v>192</v>
      </c>
      <c r="G375" s="4">
        <v>2.8000000000000001E-2</v>
      </c>
      <c r="H375" s="11">
        <f t="shared" si="22"/>
        <v>1.3406400000000001</v>
      </c>
      <c r="J375" s="4">
        <f t="shared" si="23"/>
        <v>2.8000000000000001E-2</v>
      </c>
      <c r="K375" s="4" t="str">
        <f t="shared" si="24"/>
        <v/>
      </c>
    </row>
    <row r="376" spans="1:11" x14ac:dyDescent="0.45">
      <c r="A376" t="s">
        <v>228</v>
      </c>
      <c r="C376" s="4">
        <v>2.5</v>
      </c>
      <c r="D376" s="10">
        <f t="shared" si="21"/>
        <v>0.76200000000000001</v>
      </c>
      <c r="E376" t="s">
        <v>192</v>
      </c>
      <c r="G376" s="4">
        <v>0.74</v>
      </c>
      <c r="H376" s="11">
        <f t="shared" si="22"/>
        <v>35.431200000000004</v>
      </c>
      <c r="J376" s="4">
        <f t="shared" si="23"/>
        <v>0.74</v>
      </c>
      <c r="K376" s="4" t="str">
        <f t="shared" si="24"/>
        <v/>
      </c>
    </row>
    <row r="377" spans="1:11" x14ac:dyDescent="0.45">
      <c r="A377" t="s">
        <v>228</v>
      </c>
      <c r="C377" s="4">
        <v>2.83</v>
      </c>
      <c r="D377" s="10">
        <f t="shared" si="21"/>
        <v>0.86258400000000002</v>
      </c>
      <c r="E377" t="s">
        <v>192</v>
      </c>
      <c r="G377" s="4">
        <v>0.86</v>
      </c>
      <c r="H377" s="11">
        <f t="shared" si="22"/>
        <v>41.1768</v>
      </c>
      <c r="J377" s="4">
        <f t="shared" si="23"/>
        <v>0.86</v>
      </c>
      <c r="K377" s="4" t="str">
        <f t="shared" si="24"/>
        <v/>
      </c>
    </row>
    <row r="378" spans="1:11" x14ac:dyDescent="0.45">
      <c r="A378" t="s">
        <v>228</v>
      </c>
      <c r="C378" s="4">
        <v>3</v>
      </c>
      <c r="D378" s="10">
        <f t="shared" si="21"/>
        <v>0.91439999999999999</v>
      </c>
      <c r="E378" t="s">
        <v>192</v>
      </c>
      <c r="G378" s="4">
        <v>0.98499999999999999</v>
      </c>
      <c r="H378" s="11">
        <f t="shared" si="22"/>
        <v>47.161799999999999</v>
      </c>
      <c r="J378" s="4">
        <f t="shared" si="23"/>
        <v>0.98499999999999999</v>
      </c>
      <c r="K378" s="4" t="str">
        <f t="shared" si="24"/>
        <v/>
      </c>
    </row>
    <row r="379" spans="1:11" x14ac:dyDescent="0.45">
      <c r="A379" t="s">
        <v>228</v>
      </c>
      <c r="C379" s="4">
        <v>6.17</v>
      </c>
      <c r="D379" s="10">
        <f t="shared" si="21"/>
        <v>1.8806160000000001</v>
      </c>
      <c r="E379" t="s">
        <v>192</v>
      </c>
      <c r="G379" s="4">
        <v>0.90300000000000002</v>
      </c>
      <c r="H379" s="11">
        <f t="shared" si="22"/>
        <v>43.235640000000004</v>
      </c>
      <c r="J379" s="4">
        <f t="shared" si="23"/>
        <v>0.90300000000000002</v>
      </c>
      <c r="K379" s="4" t="str">
        <f t="shared" si="24"/>
        <v/>
      </c>
    </row>
    <row r="380" spans="1:11" x14ac:dyDescent="0.45">
      <c r="A380" t="s">
        <v>229</v>
      </c>
      <c r="C380" s="4">
        <v>0</v>
      </c>
      <c r="D380" s="10">
        <f t="shared" si="21"/>
        <v>0</v>
      </c>
      <c r="E380" t="s">
        <v>192</v>
      </c>
      <c r="G380" s="4">
        <v>1.847</v>
      </c>
      <c r="H380" s="11">
        <f t="shared" si="22"/>
        <v>88.434359999999998</v>
      </c>
      <c r="J380" s="4">
        <f t="shared" si="23"/>
        <v>1.847</v>
      </c>
      <c r="K380" s="4" t="str">
        <f t="shared" si="24"/>
        <v/>
      </c>
    </row>
    <row r="381" spans="1:11" x14ac:dyDescent="0.45">
      <c r="A381" t="s">
        <v>229</v>
      </c>
      <c r="C381" s="4">
        <v>0.83</v>
      </c>
      <c r="D381" s="10">
        <f t="shared" si="21"/>
        <v>0.25298399999999999</v>
      </c>
      <c r="E381" t="s">
        <v>192</v>
      </c>
      <c r="G381" s="4">
        <v>1.847</v>
      </c>
      <c r="H381" s="11">
        <f t="shared" si="22"/>
        <v>88.434359999999998</v>
      </c>
      <c r="J381" s="4">
        <f t="shared" si="23"/>
        <v>1.847</v>
      </c>
      <c r="K381" s="4" t="str">
        <f t="shared" si="24"/>
        <v/>
      </c>
    </row>
    <row r="382" spans="1:11" x14ac:dyDescent="0.45">
      <c r="A382" t="s">
        <v>230</v>
      </c>
      <c r="C382" s="4">
        <v>0</v>
      </c>
      <c r="D382" s="10">
        <f t="shared" si="21"/>
        <v>0</v>
      </c>
      <c r="E382" t="s">
        <v>192</v>
      </c>
      <c r="G382" s="4">
        <v>1.2E-2</v>
      </c>
      <c r="H382" s="11">
        <f t="shared" si="22"/>
        <v>0.57456000000000007</v>
      </c>
      <c r="J382" s="4">
        <f t="shared" si="23"/>
        <v>1.2E-2</v>
      </c>
      <c r="K382" s="4" t="str">
        <f t="shared" si="24"/>
        <v/>
      </c>
    </row>
    <row r="383" spans="1:11" x14ac:dyDescent="0.45">
      <c r="A383" t="s">
        <v>230</v>
      </c>
      <c r="C383" s="4">
        <v>0.4</v>
      </c>
      <c r="D383" s="10">
        <f t="shared" si="21"/>
        <v>0.12192</v>
      </c>
      <c r="E383" t="s">
        <v>192</v>
      </c>
      <c r="G383" s="4">
        <v>5.1999999999999998E-2</v>
      </c>
      <c r="H383" s="11">
        <f t="shared" si="22"/>
        <v>2.48976</v>
      </c>
      <c r="J383" s="4">
        <f t="shared" si="23"/>
        <v>5.1999999999999998E-2</v>
      </c>
      <c r="K383" s="4" t="str">
        <f t="shared" si="24"/>
        <v/>
      </c>
    </row>
    <row r="384" spans="1:11" x14ac:dyDescent="0.45">
      <c r="A384" t="s">
        <v>230</v>
      </c>
      <c r="C384" s="4">
        <v>0.67</v>
      </c>
      <c r="D384" s="10">
        <f t="shared" si="21"/>
        <v>0.20421600000000004</v>
      </c>
      <c r="E384" t="s">
        <v>192</v>
      </c>
      <c r="G384" s="4">
        <v>2.8000000000000001E-2</v>
      </c>
      <c r="H384" s="11">
        <f t="shared" si="22"/>
        <v>1.3406400000000001</v>
      </c>
      <c r="J384" s="4">
        <f t="shared" si="23"/>
        <v>2.8000000000000001E-2</v>
      </c>
      <c r="K384" s="4" t="str">
        <f t="shared" si="24"/>
        <v/>
      </c>
    </row>
    <row r="385" spans="1:11" x14ac:dyDescent="0.45">
      <c r="A385" t="s">
        <v>230</v>
      </c>
      <c r="C385" s="4">
        <v>1</v>
      </c>
      <c r="D385" s="10">
        <f t="shared" si="21"/>
        <v>0.30480000000000002</v>
      </c>
      <c r="E385" t="s">
        <v>192</v>
      </c>
      <c r="G385" s="4">
        <v>3.2000000000000001E-2</v>
      </c>
      <c r="H385" s="11">
        <f t="shared" si="22"/>
        <v>1.5321600000000002</v>
      </c>
      <c r="J385" s="4">
        <f t="shared" si="23"/>
        <v>3.2000000000000001E-2</v>
      </c>
      <c r="K385" s="4" t="str">
        <f t="shared" si="24"/>
        <v/>
      </c>
    </row>
    <row r="386" spans="1:11" x14ac:dyDescent="0.45">
      <c r="A386" t="s">
        <v>230</v>
      </c>
      <c r="C386" s="4">
        <v>1.5</v>
      </c>
      <c r="D386" s="10">
        <f t="shared" si="21"/>
        <v>0.4572</v>
      </c>
      <c r="E386" t="s">
        <v>192</v>
      </c>
      <c r="G386" s="4">
        <v>4.8000000000000001E-2</v>
      </c>
      <c r="H386" s="11">
        <f t="shared" si="22"/>
        <v>2.2982400000000003</v>
      </c>
      <c r="J386" s="4">
        <f t="shared" si="23"/>
        <v>4.8000000000000001E-2</v>
      </c>
      <c r="K386" s="4" t="str">
        <f t="shared" si="24"/>
        <v/>
      </c>
    </row>
    <row r="387" spans="1:11" x14ac:dyDescent="0.45">
      <c r="A387" t="s">
        <v>230</v>
      </c>
      <c r="C387" s="4">
        <v>2</v>
      </c>
      <c r="D387" s="10">
        <f t="shared" si="21"/>
        <v>0.60960000000000003</v>
      </c>
      <c r="E387" t="s">
        <v>192</v>
      </c>
      <c r="G387" s="4">
        <v>5.1999999999999998E-2</v>
      </c>
      <c r="H387" s="11">
        <f t="shared" si="22"/>
        <v>2.48976</v>
      </c>
      <c r="J387" s="4">
        <f t="shared" si="23"/>
        <v>5.1999999999999998E-2</v>
      </c>
      <c r="K387" s="4" t="str">
        <f t="shared" si="24"/>
        <v/>
      </c>
    </row>
    <row r="388" spans="1:11" x14ac:dyDescent="0.45">
      <c r="A388" t="s">
        <v>230</v>
      </c>
      <c r="C388" s="4">
        <v>2.5</v>
      </c>
      <c r="D388" s="10">
        <f t="shared" ref="D388:D451" si="25">CONVERT(C388,"ft","m")</f>
        <v>0.76200000000000001</v>
      </c>
      <c r="E388" t="s">
        <v>192</v>
      </c>
      <c r="G388" s="4">
        <v>4.3999999999999997E-2</v>
      </c>
      <c r="H388" s="11">
        <f t="shared" ref="H388:H451" si="26">G388*47.88</f>
        <v>2.1067200000000001</v>
      </c>
      <c r="J388" s="4">
        <f t="shared" si="23"/>
        <v>4.3999999999999997E-2</v>
      </c>
      <c r="K388" s="4" t="str">
        <f t="shared" si="24"/>
        <v/>
      </c>
    </row>
    <row r="389" spans="1:11" x14ac:dyDescent="0.45">
      <c r="A389" t="s">
        <v>230</v>
      </c>
      <c r="C389" s="4">
        <v>2.83</v>
      </c>
      <c r="D389" s="10">
        <f t="shared" si="25"/>
        <v>0.86258400000000002</v>
      </c>
      <c r="E389" t="s">
        <v>192</v>
      </c>
      <c r="G389" s="4">
        <v>5.6000000000000001E-2</v>
      </c>
      <c r="H389" s="11">
        <f t="shared" si="26"/>
        <v>2.6812800000000001</v>
      </c>
      <c r="J389" s="4">
        <f t="shared" ref="J389:J452" si="27">IF($E389="TV",G389,"")</f>
        <v>5.6000000000000001E-2</v>
      </c>
      <c r="K389" s="4" t="str">
        <f t="shared" ref="K389:K452" si="28">IF($E389="MV",G389,"")</f>
        <v/>
      </c>
    </row>
    <row r="390" spans="1:11" x14ac:dyDescent="0.45">
      <c r="A390" t="s">
        <v>230</v>
      </c>
      <c r="C390" s="4">
        <v>3</v>
      </c>
      <c r="D390" s="10">
        <f t="shared" si="25"/>
        <v>0.91439999999999999</v>
      </c>
      <c r="E390" t="s">
        <v>192</v>
      </c>
      <c r="G390" s="4">
        <v>5.2999999999999999E-2</v>
      </c>
      <c r="H390" s="11">
        <f t="shared" si="26"/>
        <v>2.5376400000000001</v>
      </c>
      <c r="J390" s="4">
        <f t="shared" si="27"/>
        <v>5.2999999999999999E-2</v>
      </c>
      <c r="K390" s="4" t="str">
        <f t="shared" si="28"/>
        <v/>
      </c>
    </row>
    <row r="391" spans="1:11" x14ac:dyDescent="0.45">
      <c r="A391" t="s">
        <v>230</v>
      </c>
      <c r="C391" s="4">
        <v>6</v>
      </c>
      <c r="D391" s="10">
        <f t="shared" si="25"/>
        <v>1.8288</v>
      </c>
      <c r="E391" t="s">
        <v>192</v>
      </c>
      <c r="G391" s="4">
        <v>0.09</v>
      </c>
      <c r="H391" s="11">
        <f t="shared" si="26"/>
        <v>4.3091999999999997</v>
      </c>
      <c r="J391" s="4">
        <f t="shared" si="27"/>
        <v>0.09</v>
      </c>
      <c r="K391" s="4" t="str">
        <f t="shared" si="28"/>
        <v/>
      </c>
    </row>
    <row r="392" spans="1:11" x14ac:dyDescent="0.45">
      <c r="A392" t="s">
        <v>230</v>
      </c>
      <c r="C392" s="4">
        <v>9</v>
      </c>
      <c r="D392" s="10">
        <f t="shared" si="25"/>
        <v>2.7431999999999999</v>
      </c>
      <c r="E392" t="s">
        <v>192</v>
      </c>
      <c r="G392" s="4">
        <v>7.3999999999999996E-2</v>
      </c>
      <c r="H392" s="11">
        <f t="shared" si="26"/>
        <v>3.54312</v>
      </c>
      <c r="J392" s="4">
        <f t="shared" si="27"/>
        <v>7.3999999999999996E-2</v>
      </c>
      <c r="K392" s="4" t="str">
        <f t="shared" si="28"/>
        <v/>
      </c>
    </row>
    <row r="393" spans="1:11" x14ac:dyDescent="0.45">
      <c r="A393" t="s">
        <v>230</v>
      </c>
      <c r="C393" s="4">
        <v>10</v>
      </c>
      <c r="D393" s="10">
        <f t="shared" si="25"/>
        <v>3.048</v>
      </c>
      <c r="E393" t="s">
        <v>192</v>
      </c>
      <c r="G393" s="4">
        <v>0.09</v>
      </c>
      <c r="H393" s="11">
        <f t="shared" si="26"/>
        <v>4.3091999999999997</v>
      </c>
      <c r="J393" s="4">
        <f t="shared" si="27"/>
        <v>0.09</v>
      </c>
      <c r="K393" s="4" t="str">
        <f t="shared" si="28"/>
        <v/>
      </c>
    </row>
    <row r="394" spans="1:11" x14ac:dyDescent="0.45">
      <c r="A394" t="s">
        <v>231</v>
      </c>
      <c r="C394" s="4">
        <v>0</v>
      </c>
      <c r="D394" s="10">
        <f t="shared" si="25"/>
        <v>0</v>
      </c>
      <c r="E394" t="s">
        <v>192</v>
      </c>
      <c r="G394" s="4">
        <v>0.308</v>
      </c>
      <c r="H394" s="11">
        <f t="shared" si="26"/>
        <v>14.74704</v>
      </c>
      <c r="J394" s="4">
        <f t="shared" si="27"/>
        <v>0.308</v>
      </c>
      <c r="K394" s="4" t="str">
        <f t="shared" si="28"/>
        <v/>
      </c>
    </row>
    <row r="395" spans="1:11" x14ac:dyDescent="0.45">
      <c r="A395" t="s">
        <v>231</v>
      </c>
      <c r="C395" s="4">
        <v>0.34</v>
      </c>
      <c r="D395" s="10">
        <f t="shared" si="25"/>
        <v>0.10363200000000002</v>
      </c>
      <c r="E395" t="s">
        <v>192</v>
      </c>
      <c r="G395" s="4">
        <v>0.68</v>
      </c>
      <c r="H395" s="11">
        <f t="shared" si="26"/>
        <v>32.558400000000006</v>
      </c>
      <c r="J395" s="4">
        <f t="shared" si="27"/>
        <v>0.68</v>
      </c>
      <c r="K395" s="4" t="str">
        <f t="shared" si="28"/>
        <v/>
      </c>
    </row>
    <row r="396" spans="1:11" x14ac:dyDescent="0.45">
      <c r="A396" t="s">
        <v>231</v>
      </c>
      <c r="C396" s="4">
        <v>0.67</v>
      </c>
      <c r="D396" s="10">
        <f t="shared" si="25"/>
        <v>0.20421600000000004</v>
      </c>
      <c r="E396" t="s">
        <v>192</v>
      </c>
      <c r="G396" s="4">
        <v>0.92</v>
      </c>
      <c r="H396" s="11">
        <f t="shared" si="26"/>
        <v>44.049600000000005</v>
      </c>
      <c r="J396" s="4">
        <f t="shared" si="27"/>
        <v>0.92</v>
      </c>
      <c r="K396" s="4" t="str">
        <f t="shared" si="28"/>
        <v/>
      </c>
    </row>
    <row r="397" spans="1:11" x14ac:dyDescent="0.45">
      <c r="A397" t="s">
        <v>231</v>
      </c>
      <c r="C397" s="4">
        <v>1</v>
      </c>
      <c r="D397" s="10">
        <f t="shared" si="25"/>
        <v>0.30480000000000002</v>
      </c>
      <c r="E397" t="s">
        <v>192</v>
      </c>
      <c r="G397" s="4">
        <v>1.1599999999999999</v>
      </c>
      <c r="H397" s="11">
        <f t="shared" si="26"/>
        <v>55.540799999999997</v>
      </c>
      <c r="J397" s="4">
        <f t="shared" si="27"/>
        <v>1.1599999999999999</v>
      </c>
      <c r="K397" s="4" t="str">
        <f t="shared" si="28"/>
        <v/>
      </c>
    </row>
    <row r="398" spans="1:11" x14ac:dyDescent="0.45">
      <c r="A398" t="s">
        <v>231</v>
      </c>
      <c r="C398" s="4">
        <v>1.5</v>
      </c>
      <c r="D398" s="10">
        <f t="shared" si="25"/>
        <v>0.4572</v>
      </c>
      <c r="E398" t="s">
        <v>192</v>
      </c>
      <c r="G398" s="4">
        <v>1.85</v>
      </c>
      <c r="H398" s="11">
        <f t="shared" si="26"/>
        <v>88.578000000000003</v>
      </c>
      <c r="J398" s="4">
        <f t="shared" si="27"/>
        <v>1.85</v>
      </c>
      <c r="K398" s="4" t="str">
        <f t="shared" si="28"/>
        <v/>
      </c>
    </row>
    <row r="399" spans="1:11" x14ac:dyDescent="0.45">
      <c r="A399" t="s">
        <v>231</v>
      </c>
      <c r="C399" s="4">
        <v>2</v>
      </c>
      <c r="D399" s="10">
        <f t="shared" si="25"/>
        <v>0.60960000000000003</v>
      </c>
      <c r="E399" t="s">
        <v>192</v>
      </c>
      <c r="G399" s="4">
        <v>1.65</v>
      </c>
      <c r="H399" s="11">
        <f t="shared" si="26"/>
        <v>79.001999999999995</v>
      </c>
      <c r="J399" s="4">
        <f t="shared" si="27"/>
        <v>1.65</v>
      </c>
      <c r="K399" s="4" t="str">
        <f t="shared" si="28"/>
        <v/>
      </c>
    </row>
    <row r="400" spans="1:11" x14ac:dyDescent="0.45">
      <c r="A400" t="s">
        <v>231</v>
      </c>
      <c r="C400" s="4">
        <v>2.5</v>
      </c>
      <c r="D400" s="10">
        <f t="shared" si="25"/>
        <v>0.76200000000000001</v>
      </c>
      <c r="E400" t="s">
        <v>192</v>
      </c>
      <c r="G400" s="4">
        <v>2.25</v>
      </c>
      <c r="H400" s="11">
        <f t="shared" si="26"/>
        <v>107.73</v>
      </c>
      <c r="J400" s="4">
        <f t="shared" si="27"/>
        <v>2.25</v>
      </c>
      <c r="K400" s="4" t="str">
        <f t="shared" si="28"/>
        <v/>
      </c>
    </row>
    <row r="401" spans="1:11" x14ac:dyDescent="0.45">
      <c r="A401" t="s">
        <v>231</v>
      </c>
      <c r="C401" s="4">
        <v>2.83</v>
      </c>
      <c r="D401" s="10">
        <f t="shared" si="25"/>
        <v>0.86258400000000002</v>
      </c>
      <c r="E401" t="s">
        <v>192</v>
      </c>
      <c r="G401" s="4">
        <v>0.41</v>
      </c>
      <c r="H401" s="11">
        <f t="shared" si="26"/>
        <v>19.630800000000001</v>
      </c>
      <c r="J401" s="4">
        <f t="shared" si="27"/>
        <v>0.41</v>
      </c>
      <c r="K401" s="4" t="str">
        <f t="shared" si="28"/>
        <v/>
      </c>
    </row>
    <row r="402" spans="1:11" x14ac:dyDescent="0.45">
      <c r="A402" t="s">
        <v>232</v>
      </c>
      <c r="C402" s="4">
        <v>0</v>
      </c>
      <c r="D402" s="10">
        <f t="shared" si="25"/>
        <v>0</v>
      </c>
      <c r="E402" t="s">
        <v>192</v>
      </c>
      <c r="G402" s="4">
        <v>1.6E-2</v>
      </c>
      <c r="H402" s="11">
        <f t="shared" si="26"/>
        <v>0.76608000000000009</v>
      </c>
      <c r="J402" s="4">
        <f t="shared" si="27"/>
        <v>1.6E-2</v>
      </c>
      <c r="K402" s="4" t="str">
        <f t="shared" si="28"/>
        <v/>
      </c>
    </row>
    <row r="403" spans="1:11" x14ac:dyDescent="0.45">
      <c r="A403" t="s">
        <v>232</v>
      </c>
      <c r="C403" s="4">
        <v>0.67</v>
      </c>
      <c r="D403" s="10">
        <f t="shared" si="25"/>
        <v>0.20421600000000004</v>
      </c>
      <c r="E403" t="s">
        <v>192</v>
      </c>
      <c r="G403" s="4">
        <v>0.04</v>
      </c>
      <c r="H403" s="11">
        <f t="shared" si="26"/>
        <v>1.9152000000000002</v>
      </c>
      <c r="J403" s="4">
        <f t="shared" si="27"/>
        <v>0.04</v>
      </c>
      <c r="K403" s="4" t="str">
        <f t="shared" si="28"/>
        <v/>
      </c>
    </row>
    <row r="404" spans="1:11" x14ac:dyDescent="0.45">
      <c r="A404" t="s">
        <v>232</v>
      </c>
      <c r="C404" s="4">
        <v>1</v>
      </c>
      <c r="D404" s="10">
        <f t="shared" si="25"/>
        <v>0.30480000000000002</v>
      </c>
      <c r="E404" t="s">
        <v>192</v>
      </c>
      <c r="G404" s="4">
        <v>3.5999999999999997E-2</v>
      </c>
      <c r="H404" s="11">
        <f t="shared" si="26"/>
        <v>1.7236799999999999</v>
      </c>
      <c r="J404" s="4">
        <f t="shared" si="27"/>
        <v>3.5999999999999997E-2</v>
      </c>
      <c r="K404" s="4" t="str">
        <f t="shared" si="28"/>
        <v/>
      </c>
    </row>
    <row r="405" spans="1:11" x14ac:dyDescent="0.45">
      <c r="A405" t="s">
        <v>232</v>
      </c>
      <c r="C405" s="4">
        <v>1.5</v>
      </c>
      <c r="D405" s="10">
        <f t="shared" si="25"/>
        <v>0.4572</v>
      </c>
      <c r="E405" t="s">
        <v>192</v>
      </c>
      <c r="G405" s="4">
        <v>3.2000000000000001E-2</v>
      </c>
      <c r="H405" s="11">
        <f t="shared" si="26"/>
        <v>1.5321600000000002</v>
      </c>
      <c r="J405" s="4">
        <f t="shared" si="27"/>
        <v>3.2000000000000001E-2</v>
      </c>
      <c r="K405" s="4" t="str">
        <f t="shared" si="28"/>
        <v/>
      </c>
    </row>
    <row r="406" spans="1:11" x14ac:dyDescent="0.45">
      <c r="A406" t="s">
        <v>232</v>
      </c>
      <c r="C406" s="4">
        <v>2</v>
      </c>
      <c r="D406" s="10">
        <f t="shared" si="25"/>
        <v>0.60960000000000003</v>
      </c>
      <c r="E406" t="s">
        <v>192</v>
      </c>
      <c r="G406" s="4">
        <v>3.2000000000000001E-2</v>
      </c>
      <c r="H406" s="11">
        <f t="shared" si="26"/>
        <v>1.5321600000000002</v>
      </c>
      <c r="J406" s="4">
        <f t="shared" si="27"/>
        <v>3.2000000000000001E-2</v>
      </c>
      <c r="K406" s="4" t="str">
        <f t="shared" si="28"/>
        <v/>
      </c>
    </row>
    <row r="407" spans="1:11" x14ac:dyDescent="0.45">
      <c r="A407" t="s">
        <v>232</v>
      </c>
      <c r="C407" s="4">
        <v>2.5</v>
      </c>
      <c r="D407" s="10">
        <f t="shared" si="25"/>
        <v>0.76200000000000001</v>
      </c>
      <c r="E407" t="s">
        <v>192</v>
      </c>
      <c r="G407" s="4">
        <v>3.2000000000000001E-2</v>
      </c>
      <c r="H407" s="11">
        <f t="shared" si="26"/>
        <v>1.5321600000000002</v>
      </c>
      <c r="J407" s="4">
        <f t="shared" si="27"/>
        <v>3.2000000000000001E-2</v>
      </c>
      <c r="K407" s="4" t="str">
        <f t="shared" si="28"/>
        <v/>
      </c>
    </row>
    <row r="408" spans="1:11" x14ac:dyDescent="0.45">
      <c r="A408" t="s">
        <v>232</v>
      </c>
      <c r="C408" s="4">
        <v>2.83</v>
      </c>
      <c r="D408" s="10">
        <f t="shared" si="25"/>
        <v>0.86258400000000002</v>
      </c>
      <c r="E408" t="s">
        <v>192</v>
      </c>
      <c r="G408" s="4">
        <v>0.04</v>
      </c>
      <c r="H408" s="11">
        <f t="shared" si="26"/>
        <v>1.9152000000000002</v>
      </c>
      <c r="J408" s="4">
        <f t="shared" si="27"/>
        <v>0.04</v>
      </c>
      <c r="K408" s="4" t="str">
        <f t="shared" si="28"/>
        <v/>
      </c>
    </row>
    <row r="409" spans="1:11" x14ac:dyDescent="0.45">
      <c r="A409" t="s">
        <v>232</v>
      </c>
      <c r="C409" s="4">
        <v>3</v>
      </c>
      <c r="D409" s="10">
        <f t="shared" si="25"/>
        <v>0.91439999999999999</v>
      </c>
      <c r="E409" t="s">
        <v>192</v>
      </c>
      <c r="G409" s="4">
        <v>4.1000000000000002E-2</v>
      </c>
      <c r="H409" s="11">
        <f t="shared" si="26"/>
        <v>1.9630800000000002</v>
      </c>
      <c r="J409" s="4">
        <f t="shared" si="27"/>
        <v>4.1000000000000002E-2</v>
      </c>
      <c r="K409" s="4" t="str">
        <f t="shared" si="28"/>
        <v/>
      </c>
    </row>
    <row r="410" spans="1:11" x14ac:dyDescent="0.45">
      <c r="A410" t="s">
        <v>232</v>
      </c>
      <c r="C410" s="4">
        <v>6</v>
      </c>
      <c r="D410" s="10">
        <f t="shared" si="25"/>
        <v>1.8288</v>
      </c>
      <c r="E410" t="s">
        <v>192</v>
      </c>
      <c r="G410" s="4">
        <v>2.1000000000000001E-2</v>
      </c>
      <c r="H410" s="11">
        <f t="shared" si="26"/>
        <v>1.0054800000000002</v>
      </c>
      <c r="J410" s="4">
        <f t="shared" si="27"/>
        <v>2.1000000000000001E-2</v>
      </c>
      <c r="K410" s="4" t="str">
        <f t="shared" si="28"/>
        <v/>
      </c>
    </row>
    <row r="411" spans="1:11" x14ac:dyDescent="0.45">
      <c r="A411" t="s">
        <v>232</v>
      </c>
      <c r="C411" s="4">
        <v>7.08</v>
      </c>
      <c r="D411" s="10">
        <f t="shared" si="25"/>
        <v>2.1579839999999999</v>
      </c>
      <c r="E411" t="s">
        <v>192</v>
      </c>
      <c r="G411" s="4">
        <v>2.6670001000000001</v>
      </c>
      <c r="H411" s="11">
        <f t="shared" si="26"/>
        <v>127.69596478800001</v>
      </c>
      <c r="J411" s="4">
        <f t="shared" si="27"/>
        <v>2.6670001000000001</v>
      </c>
      <c r="K411" s="4" t="str">
        <f t="shared" si="28"/>
        <v/>
      </c>
    </row>
    <row r="412" spans="1:11" x14ac:dyDescent="0.45">
      <c r="A412" t="s">
        <v>233</v>
      </c>
      <c r="C412" s="4">
        <v>0.67</v>
      </c>
      <c r="D412" s="10">
        <f t="shared" si="25"/>
        <v>0.20421600000000004</v>
      </c>
      <c r="E412" t="s">
        <v>192</v>
      </c>
      <c r="G412" s="4">
        <v>0.06</v>
      </c>
      <c r="H412" s="11">
        <f t="shared" si="26"/>
        <v>2.8728000000000002</v>
      </c>
      <c r="J412" s="4">
        <f t="shared" si="27"/>
        <v>0.06</v>
      </c>
      <c r="K412" s="4" t="str">
        <f t="shared" si="28"/>
        <v/>
      </c>
    </row>
    <row r="413" spans="1:11" x14ac:dyDescent="0.45">
      <c r="A413" t="s">
        <v>233</v>
      </c>
      <c r="C413" s="4">
        <v>1</v>
      </c>
      <c r="D413" s="10">
        <f t="shared" si="25"/>
        <v>0.30480000000000002</v>
      </c>
      <c r="E413" t="s">
        <v>192</v>
      </c>
      <c r="G413" s="4">
        <v>4.3999999999999997E-2</v>
      </c>
      <c r="H413" s="11">
        <f t="shared" si="26"/>
        <v>2.1067200000000001</v>
      </c>
      <c r="J413" s="4">
        <f t="shared" si="27"/>
        <v>4.3999999999999997E-2</v>
      </c>
      <c r="K413" s="4" t="str">
        <f t="shared" si="28"/>
        <v/>
      </c>
    </row>
    <row r="414" spans="1:11" x14ac:dyDescent="0.45">
      <c r="A414" t="s">
        <v>233</v>
      </c>
      <c r="C414" s="4">
        <v>1.5</v>
      </c>
      <c r="D414" s="10">
        <f t="shared" si="25"/>
        <v>0.4572</v>
      </c>
      <c r="E414" t="s">
        <v>192</v>
      </c>
      <c r="G414" s="4">
        <v>3.5999999999999997E-2</v>
      </c>
      <c r="H414" s="11">
        <f t="shared" si="26"/>
        <v>1.7236799999999999</v>
      </c>
      <c r="J414" s="4">
        <f t="shared" si="27"/>
        <v>3.5999999999999997E-2</v>
      </c>
      <c r="K414" s="4" t="str">
        <f t="shared" si="28"/>
        <v/>
      </c>
    </row>
    <row r="415" spans="1:11" x14ac:dyDescent="0.45">
      <c r="A415" t="s">
        <v>233</v>
      </c>
      <c r="C415" s="4">
        <v>2</v>
      </c>
      <c r="D415" s="10">
        <f t="shared" si="25"/>
        <v>0.60960000000000003</v>
      </c>
      <c r="E415" t="s">
        <v>192</v>
      </c>
      <c r="G415" s="4">
        <v>0.04</v>
      </c>
      <c r="H415" s="11">
        <f t="shared" si="26"/>
        <v>1.9152000000000002</v>
      </c>
      <c r="J415" s="4">
        <f t="shared" si="27"/>
        <v>0.04</v>
      </c>
      <c r="K415" s="4" t="str">
        <f t="shared" si="28"/>
        <v/>
      </c>
    </row>
    <row r="416" spans="1:11" x14ac:dyDescent="0.45">
      <c r="A416" t="s">
        <v>233</v>
      </c>
      <c r="C416" s="4">
        <v>2.5</v>
      </c>
      <c r="D416" s="10">
        <f t="shared" si="25"/>
        <v>0.76200000000000001</v>
      </c>
      <c r="E416" t="s">
        <v>192</v>
      </c>
      <c r="G416" s="4">
        <v>0.28000000000000003</v>
      </c>
      <c r="H416" s="11">
        <f t="shared" si="26"/>
        <v>13.406400000000001</v>
      </c>
      <c r="J416" s="4">
        <f t="shared" si="27"/>
        <v>0.28000000000000003</v>
      </c>
      <c r="K416" s="4" t="str">
        <f t="shared" si="28"/>
        <v/>
      </c>
    </row>
    <row r="417" spans="1:11" x14ac:dyDescent="0.45">
      <c r="A417" t="s">
        <v>233</v>
      </c>
      <c r="C417" s="4">
        <v>2.83</v>
      </c>
      <c r="D417" s="10">
        <f t="shared" si="25"/>
        <v>0.86258400000000002</v>
      </c>
      <c r="E417" t="s">
        <v>192</v>
      </c>
      <c r="G417" s="4">
        <v>0.18</v>
      </c>
      <c r="H417" s="11">
        <f t="shared" si="26"/>
        <v>8.6183999999999994</v>
      </c>
      <c r="J417" s="4">
        <f t="shared" si="27"/>
        <v>0.18</v>
      </c>
      <c r="K417" s="4" t="str">
        <f t="shared" si="28"/>
        <v/>
      </c>
    </row>
    <row r="418" spans="1:11" x14ac:dyDescent="0.45">
      <c r="A418" t="s">
        <v>233</v>
      </c>
      <c r="C418" s="4">
        <v>3</v>
      </c>
      <c r="D418" s="10">
        <f t="shared" si="25"/>
        <v>0.91439999999999999</v>
      </c>
      <c r="E418" t="s">
        <v>192</v>
      </c>
      <c r="G418" s="4">
        <v>0.61599999999999999</v>
      </c>
      <c r="H418" s="11">
        <f t="shared" si="26"/>
        <v>29.49408</v>
      </c>
      <c r="J418" s="4">
        <f t="shared" si="27"/>
        <v>0.61599999999999999</v>
      </c>
      <c r="K418" s="4" t="str">
        <f t="shared" si="28"/>
        <v/>
      </c>
    </row>
    <row r="419" spans="1:11" x14ac:dyDescent="0.45">
      <c r="A419" t="s">
        <v>233</v>
      </c>
      <c r="C419" s="4">
        <v>4.33</v>
      </c>
      <c r="D419" s="10">
        <f t="shared" si="25"/>
        <v>1.3197840000000001</v>
      </c>
      <c r="E419" t="s">
        <v>192</v>
      </c>
      <c r="G419" s="4">
        <v>0.82099999999999995</v>
      </c>
      <c r="H419" s="11">
        <f t="shared" si="26"/>
        <v>39.309480000000001</v>
      </c>
      <c r="J419" s="4">
        <f t="shared" si="27"/>
        <v>0.82099999999999995</v>
      </c>
      <c r="K419" s="4" t="str">
        <f t="shared" si="28"/>
        <v/>
      </c>
    </row>
    <row r="420" spans="1:11" x14ac:dyDescent="0.45">
      <c r="A420" t="s">
        <v>234</v>
      </c>
      <c r="C420" s="4">
        <v>0.67</v>
      </c>
      <c r="D420" s="10">
        <f t="shared" si="25"/>
        <v>0.20421600000000004</v>
      </c>
      <c r="E420" t="s">
        <v>192</v>
      </c>
      <c r="G420" s="4">
        <v>0.04</v>
      </c>
      <c r="H420" s="11">
        <f t="shared" si="26"/>
        <v>1.9152000000000002</v>
      </c>
      <c r="J420" s="4">
        <f t="shared" si="27"/>
        <v>0.04</v>
      </c>
      <c r="K420" s="4" t="str">
        <f t="shared" si="28"/>
        <v/>
      </c>
    </row>
    <row r="421" spans="1:11" x14ac:dyDescent="0.45">
      <c r="A421" t="s">
        <v>234</v>
      </c>
      <c r="C421" s="4">
        <v>1</v>
      </c>
      <c r="D421" s="10">
        <f t="shared" si="25"/>
        <v>0.30480000000000002</v>
      </c>
      <c r="E421" t="s">
        <v>192</v>
      </c>
      <c r="G421" s="4">
        <v>2.8000000000000001E-2</v>
      </c>
      <c r="H421" s="11">
        <f t="shared" si="26"/>
        <v>1.3406400000000001</v>
      </c>
      <c r="J421" s="4">
        <f t="shared" si="27"/>
        <v>2.8000000000000001E-2</v>
      </c>
      <c r="K421" s="4" t="str">
        <f t="shared" si="28"/>
        <v/>
      </c>
    </row>
    <row r="422" spans="1:11" x14ac:dyDescent="0.45">
      <c r="A422" t="s">
        <v>234</v>
      </c>
      <c r="C422" s="4">
        <v>1.5</v>
      </c>
      <c r="D422" s="10">
        <f t="shared" si="25"/>
        <v>0.4572</v>
      </c>
      <c r="E422" t="s">
        <v>192</v>
      </c>
      <c r="G422" s="4">
        <v>2.8000000000000001E-2</v>
      </c>
      <c r="H422" s="11">
        <f t="shared" si="26"/>
        <v>1.3406400000000001</v>
      </c>
      <c r="J422" s="4">
        <f t="shared" si="27"/>
        <v>2.8000000000000001E-2</v>
      </c>
      <c r="K422" s="4" t="str">
        <f t="shared" si="28"/>
        <v/>
      </c>
    </row>
    <row r="423" spans="1:11" x14ac:dyDescent="0.45">
      <c r="A423" t="s">
        <v>234</v>
      </c>
      <c r="C423" s="4">
        <v>2</v>
      </c>
      <c r="D423" s="10">
        <f t="shared" si="25"/>
        <v>0.60960000000000003</v>
      </c>
      <c r="E423" t="s">
        <v>192</v>
      </c>
      <c r="G423" s="4">
        <v>4.8000000000000001E-2</v>
      </c>
      <c r="H423" s="11">
        <f t="shared" si="26"/>
        <v>2.2982400000000003</v>
      </c>
      <c r="J423" s="4">
        <f t="shared" si="27"/>
        <v>4.8000000000000001E-2</v>
      </c>
      <c r="K423" s="4" t="str">
        <f t="shared" si="28"/>
        <v/>
      </c>
    </row>
    <row r="424" spans="1:11" x14ac:dyDescent="0.45">
      <c r="A424" t="s">
        <v>234</v>
      </c>
      <c r="C424" s="4">
        <v>2.5</v>
      </c>
      <c r="D424" s="10">
        <f t="shared" si="25"/>
        <v>0.76200000000000001</v>
      </c>
      <c r="E424" t="s">
        <v>192</v>
      </c>
      <c r="G424" s="4">
        <v>2.8000000000000001E-2</v>
      </c>
      <c r="H424" s="11">
        <f t="shared" si="26"/>
        <v>1.3406400000000001</v>
      </c>
      <c r="J424" s="4">
        <f t="shared" si="27"/>
        <v>2.8000000000000001E-2</v>
      </c>
      <c r="K424" s="4" t="str">
        <f t="shared" si="28"/>
        <v/>
      </c>
    </row>
    <row r="425" spans="1:11" x14ac:dyDescent="0.45">
      <c r="A425" t="s">
        <v>234</v>
      </c>
      <c r="C425" s="4">
        <v>3</v>
      </c>
      <c r="D425" s="10">
        <f t="shared" si="25"/>
        <v>0.91439999999999999</v>
      </c>
      <c r="E425" t="s">
        <v>192</v>
      </c>
      <c r="G425" s="4">
        <v>3.3000000000000002E-2</v>
      </c>
      <c r="H425" s="11">
        <f t="shared" si="26"/>
        <v>1.5800400000000001</v>
      </c>
      <c r="J425" s="4">
        <f t="shared" si="27"/>
        <v>3.3000000000000002E-2</v>
      </c>
      <c r="K425" s="4" t="str">
        <f t="shared" si="28"/>
        <v/>
      </c>
    </row>
    <row r="426" spans="1:11" x14ac:dyDescent="0.45">
      <c r="A426" t="s">
        <v>234</v>
      </c>
      <c r="C426" s="4">
        <v>3.5</v>
      </c>
      <c r="D426" s="10">
        <f t="shared" si="25"/>
        <v>1.0668</v>
      </c>
      <c r="E426" t="s">
        <v>192</v>
      </c>
      <c r="G426" s="4">
        <v>8.4000000000000005E-2</v>
      </c>
      <c r="H426" s="11">
        <f t="shared" si="26"/>
        <v>4.0219200000000006</v>
      </c>
      <c r="J426" s="4">
        <f t="shared" si="27"/>
        <v>8.4000000000000005E-2</v>
      </c>
      <c r="K426" s="4" t="str">
        <f t="shared" si="28"/>
        <v/>
      </c>
    </row>
    <row r="427" spans="1:11" x14ac:dyDescent="0.45">
      <c r="A427" t="s">
        <v>234</v>
      </c>
      <c r="C427" s="4">
        <v>4.5</v>
      </c>
      <c r="D427" s="10">
        <f t="shared" si="25"/>
        <v>1.3715999999999999</v>
      </c>
      <c r="E427" t="s">
        <v>192</v>
      </c>
      <c r="G427" s="4">
        <v>5.6000000000000001E-2</v>
      </c>
      <c r="H427" s="11">
        <f t="shared" si="26"/>
        <v>2.6812800000000001</v>
      </c>
      <c r="J427" s="4">
        <f t="shared" si="27"/>
        <v>5.6000000000000001E-2</v>
      </c>
      <c r="K427" s="4" t="str">
        <f t="shared" si="28"/>
        <v/>
      </c>
    </row>
    <row r="428" spans="1:11" x14ac:dyDescent="0.45">
      <c r="A428" t="s">
        <v>234</v>
      </c>
      <c r="C428" s="4">
        <v>5.5</v>
      </c>
      <c r="D428" s="10">
        <f t="shared" si="25"/>
        <v>1.6763999999999999</v>
      </c>
      <c r="E428" t="s">
        <v>192</v>
      </c>
      <c r="G428" s="4">
        <v>0.04</v>
      </c>
      <c r="H428" s="11">
        <f t="shared" si="26"/>
        <v>1.9152000000000002</v>
      </c>
      <c r="J428" s="4">
        <f t="shared" si="27"/>
        <v>0.04</v>
      </c>
      <c r="K428" s="4" t="str">
        <f t="shared" si="28"/>
        <v/>
      </c>
    </row>
    <row r="429" spans="1:11" x14ac:dyDescent="0.45">
      <c r="A429" t="s">
        <v>234</v>
      </c>
      <c r="C429" s="4">
        <v>6</v>
      </c>
      <c r="D429" s="10">
        <f t="shared" si="25"/>
        <v>1.8288</v>
      </c>
      <c r="E429" t="s">
        <v>192</v>
      </c>
      <c r="G429" s="4">
        <v>3.3000000000000002E-2</v>
      </c>
      <c r="H429" s="11">
        <f t="shared" si="26"/>
        <v>1.5800400000000001</v>
      </c>
      <c r="J429" s="4">
        <f t="shared" si="27"/>
        <v>3.3000000000000002E-2</v>
      </c>
      <c r="K429" s="4" t="str">
        <f t="shared" si="28"/>
        <v/>
      </c>
    </row>
    <row r="430" spans="1:11" x14ac:dyDescent="0.45">
      <c r="A430" t="s">
        <v>234</v>
      </c>
      <c r="C430" s="4">
        <v>7</v>
      </c>
      <c r="D430" s="10">
        <f t="shared" si="25"/>
        <v>2.1335999999999999</v>
      </c>
      <c r="E430" t="s">
        <v>192</v>
      </c>
      <c r="G430" s="4">
        <v>6.4000000000000001E-2</v>
      </c>
      <c r="H430" s="11">
        <f t="shared" si="26"/>
        <v>3.0643200000000004</v>
      </c>
      <c r="J430" s="4">
        <f t="shared" si="27"/>
        <v>6.4000000000000001E-2</v>
      </c>
      <c r="K430" s="4" t="str">
        <f t="shared" si="28"/>
        <v/>
      </c>
    </row>
    <row r="431" spans="1:11" x14ac:dyDescent="0.45">
      <c r="A431" t="s">
        <v>234</v>
      </c>
      <c r="C431" s="4">
        <v>8</v>
      </c>
      <c r="D431" s="10">
        <f t="shared" si="25"/>
        <v>2.4384000000000001</v>
      </c>
      <c r="E431" t="s">
        <v>192</v>
      </c>
      <c r="G431" s="4">
        <v>0.06</v>
      </c>
      <c r="H431" s="11">
        <f t="shared" si="26"/>
        <v>2.8728000000000002</v>
      </c>
      <c r="J431" s="4">
        <f t="shared" si="27"/>
        <v>0.06</v>
      </c>
      <c r="K431" s="4" t="str">
        <f t="shared" si="28"/>
        <v/>
      </c>
    </row>
    <row r="432" spans="1:11" x14ac:dyDescent="0.45">
      <c r="A432" t="s">
        <v>234</v>
      </c>
      <c r="C432" s="4">
        <v>9</v>
      </c>
      <c r="D432" s="10">
        <f t="shared" si="25"/>
        <v>2.7431999999999999</v>
      </c>
      <c r="E432" t="s">
        <v>192</v>
      </c>
      <c r="G432" s="4">
        <v>4.4999999999999998E-2</v>
      </c>
      <c r="H432" s="11">
        <f t="shared" si="26"/>
        <v>2.1545999999999998</v>
      </c>
      <c r="J432" s="4">
        <f t="shared" si="27"/>
        <v>4.4999999999999998E-2</v>
      </c>
      <c r="K432" s="4" t="str">
        <f t="shared" si="28"/>
        <v/>
      </c>
    </row>
    <row r="433" spans="1:11" x14ac:dyDescent="0.45">
      <c r="A433" t="s">
        <v>234</v>
      </c>
      <c r="C433" s="4">
        <v>10</v>
      </c>
      <c r="D433" s="10">
        <f t="shared" si="25"/>
        <v>3.048</v>
      </c>
      <c r="E433" t="s">
        <v>192</v>
      </c>
      <c r="G433" s="4">
        <v>0.06</v>
      </c>
      <c r="H433" s="11">
        <f t="shared" si="26"/>
        <v>2.8728000000000002</v>
      </c>
      <c r="J433" s="4">
        <f t="shared" si="27"/>
        <v>0.06</v>
      </c>
      <c r="K433" s="4" t="str">
        <f t="shared" si="28"/>
        <v/>
      </c>
    </row>
    <row r="434" spans="1:11" x14ac:dyDescent="0.45">
      <c r="A434" t="s">
        <v>234</v>
      </c>
      <c r="C434" s="4">
        <v>11</v>
      </c>
      <c r="D434" s="10">
        <f t="shared" si="25"/>
        <v>3.3527999999999998</v>
      </c>
      <c r="E434" t="s">
        <v>192</v>
      </c>
      <c r="G434" s="4">
        <v>6.4000000000000001E-2</v>
      </c>
      <c r="H434" s="11">
        <f t="shared" si="26"/>
        <v>3.0643200000000004</v>
      </c>
      <c r="J434" s="4">
        <f t="shared" si="27"/>
        <v>6.4000000000000001E-2</v>
      </c>
      <c r="K434" s="4" t="str">
        <f t="shared" si="28"/>
        <v/>
      </c>
    </row>
    <row r="435" spans="1:11" x14ac:dyDescent="0.45">
      <c r="A435" t="s">
        <v>234</v>
      </c>
      <c r="C435" s="4">
        <v>12</v>
      </c>
      <c r="D435" s="10">
        <f t="shared" si="25"/>
        <v>3.6576</v>
      </c>
      <c r="E435" t="s">
        <v>192</v>
      </c>
      <c r="G435" s="4">
        <v>6.6000000000000003E-2</v>
      </c>
      <c r="H435" s="11">
        <f t="shared" si="26"/>
        <v>3.1600800000000002</v>
      </c>
      <c r="J435" s="4">
        <f t="shared" si="27"/>
        <v>6.6000000000000003E-2</v>
      </c>
      <c r="K435" s="4" t="str">
        <f t="shared" si="28"/>
        <v/>
      </c>
    </row>
    <row r="436" spans="1:11" x14ac:dyDescent="0.45">
      <c r="A436" t="s">
        <v>234</v>
      </c>
      <c r="C436" s="4">
        <v>13</v>
      </c>
      <c r="D436" s="10">
        <f t="shared" si="25"/>
        <v>3.9624000000000001</v>
      </c>
      <c r="E436" t="s">
        <v>192</v>
      </c>
      <c r="G436" s="4">
        <v>8.4000000000000005E-2</v>
      </c>
      <c r="H436" s="11">
        <f t="shared" si="26"/>
        <v>4.0219200000000006</v>
      </c>
      <c r="J436" s="4">
        <f t="shared" si="27"/>
        <v>8.4000000000000005E-2</v>
      </c>
      <c r="K436" s="4" t="str">
        <f t="shared" si="28"/>
        <v/>
      </c>
    </row>
    <row r="437" spans="1:11" x14ac:dyDescent="0.45">
      <c r="A437" t="s">
        <v>234</v>
      </c>
      <c r="C437" s="4">
        <v>14</v>
      </c>
      <c r="D437" s="10">
        <f t="shared" si="25"/>
        <v>4.2671999999999999</v>
      </c>
      <c r="E437" t="s">
        <v>192</v>
      </c>
      <c r="G437" s="4">
        <v>0.08</v>
      </c>
      <c r="H437" s="11">
        <f t="shared" si="26"/>
        <v>3.8304000000000005</v>
      </c>
      <c r="J437" s="4">
        <f t="shared" si="27"/>
        <v>0.08</v>
      </c>
      <c r="K437" s="4" t="str">
        <f t="shared" si="28"/>
        <v/>
      </c>
    </row>
    <row r="438" spans="1:11" x14ac:dyDescent="0.45">
      <c r="A438" t="s">
        <v>234</v>
      </c>
      <c r="C438" s="4">
        <v>15</v>
      </c>
      <c r="D438" s="10">
        <f t="shared" si="25"/>
        <v>4.5720000000000001</v>
      </c>
      <c r="E438" t="s">
        <v>192</v>
      </c>
      <c r="G438" s="4">
        <v>9.9000000000000005E-2</v>
      </c>
      <c r="H438" s="11">
        <f t="shared" si="26"/>
        <v>4.7401200000000001</v>
      </c>
      <c r="J438" s="4">
        <f t="shared" si="27"/>
        <v>9.9000000000000005E-2</v>
      </c>
      <c r="K438" s="4" t="str">
        <f t="shared" si="28"/>
        <v/>
      </c>
    </row>
    <row r="439" spans="1:11" x14ac:dyDescent="0.45">
      <c r="A439" t="s">
        <v>234</v>
      </c>
      <c r="C439" s="4">
        <v>16</v>
      </c>
      <c r="D439" s="10">
        <f t="shared" si="25"/>
        <v>4.8768000000000002</v>
      </c>
      <c r="E439" t="s">
        <v>192</v>
      </c>
      <c r="G439" s="4">
        <v>9.6000000000000002E-2</v>
      </c>
      <c r="H439" s="11">
        <f t="shared" si="26"/>
        <v>4.5964800000000006</v>
      </c>
      <c r="J439" s="4">
        <f t="shared" si="27"/>
        <v>9.6000000000000002E-2</v>
      </c>
      <c r="K439" s="4" t="str">
        <f t="shared" si="28"/>
        <v/>
      </c>
    </row>
    <row r="440" spans="1:11" x14ac:dyDescent="0.45">
      <c r="A440" t="s">
        <v>235</v>
      </c>
      <c r="C440" s="4">
        <v>0.67</v>
      </c>
      <c r="D440" s="10">
        <f t="shared" si="25"/>
        <v>0.20421600000000004</v>
      </c>
      <c r="E440" t="s">
        <v>192</v>
      </c>
      <c r="G440" s="4">
        <v>2.4E-2</v>
      </c>
      <c r="H440" s="11">
        <f t="shared" si="26"/>
        <v>1.1491200000000001</v>
      </c>
      <c r="J440" s="4">
        <f t="shared" si="27"/>
        <v>2.4E-2</v>
      </c>
      <c r="K440" s="4" t="str">
        <f t="shared" si="28"/>
        <v/>
      </c>
    </row>
    <row r="441" spans="1:11" x14ac:dyDescent="0.45">
      <c r="A441" t="s">
        <v>235</v>
      </c>
      <c r="C441" s="4">
        <v>1</v>
      </c>
      <c r="D441" s="10">
        <f t="shared" si="25"/>
        <v>0.30480000000000002</v>
      </c>
      <c r="E441" t="s">
        <v>192</v>
      </c>
      <c r="G441" s="4">
        <v>3.5999999999999997E-2</v>
      </c>
      <c r="H441" s="11">
        <f t="shared" si="26"/>
        <v>1.7236799999999999</v>
      </c>
      <c r="J441" s="4">
        <f t="shared" si="27"/>
        <v>3.5999999999999997E-2</v>
      </c>
      <c r="K441" s="4" t="str">
        <f t="shared" si="28"/>
        <v/>
      </c>
    </row>
    <row r="442" spans="1:11" x14ac:dyDescent="0.45">
      <c r="A442" t="s">
        <v>235</v>
      </c>
      <c r="C442" s="4">
        <v>1.5</v>
      </c>
      <c r="D442" s="10">
        <f t="shared" si="25"/>
        <v>0.4572</v>
      </c>
      <c r="E442" t="s">
        <v>192</v>
      </c>
      <c r="G442" s="4">
        <v>3.5999999999999997E-2</v>
      </c>
      <c r="H442" s="11">
        <f t="shared" si="26"/>
        <v>1.7236799999999999</v>
      </c>
      <c r="J442" s="4">
        <f t="shared" si="27"/>
        <v>3.5999999999999997E-2</v>
      </c>
      <c r="K442" s="4" t="str">
        <f t="shared" si="28"/>
        <v/>
      </c>
    </row>
    <row r="443" spans="1:11" x14ac:dyDescent="0.45">
      <c r="A443" t="s">
        <v>235</v>
      </c>
      <c r="C443" s="4">
        <v>2</v>
      </c>
      <c r="D443" s="10">
        <f t="shared" si="25"/>
        <v>0.60960000000000003</v>
      </c>
      <c r="E443" t="s">
        <v>192</v>
      </c>
      <c r="G443" s="4">
        <v>0.04</v>
      </c>
      <c r="H443" s="11">
        <f t="shared" si="26"/>
        <v>1.9152000000000002</v>
      </c>
      <c r="J443" s="4">
        <f t="shared" si="27"/>
        <v>0.04</v>
      </c>
      <c r="K443" s="4" t="str">
        <f t="shared" si="28"/>
        <v/>
      </c>
    </row>
    <row r="444" spans="1:11" x14ac:dyDescent="0.45">
      <c r="A444" t="s">
        <v>235</v>
      </c>
      <c r="C444" s="4">
        <v>2.5</v>
      </c>
      <c r="D444" s="10">
        <f t="shared" si="25"/>
        <v>0.76200000000000001</v>
      </c>
      <c r="E444" t="s">
        <v>192</v>
      </c>
      <c r="G444" s="4">
        <v>0.04</v>
      </c>
      <c r="H444" s="11">
        <f t="shared" si="26"/>
        <v>1.9152000000000002</v>
      </c>
      <c r="J444" s="4">
        <f t="shared" si="27"/>
        <v>0.04</v>
      </c>
      <c r="K444" s="4" t="str">
        <f t="shared" si="28"/>
        <v/>
      </c>
    </row>
    <row r="445" spans="1:11" x14ac:dyDescent="0.45">
      <c r="A445" t="s">
        <v>235</v>
      </c>
      <c r="C445" s="4">
        <v>3</v>
      </c>
      <c r="D445" s="10">
        <f t="shared" si="25"/>
        <v>0.91439999999999999</v>
      </c>
      <c r="E445" t="s">
        <v>192</v>
      </c>
      <c r="G445" s="4">
        <v>8.5999999999999993E-2</v>
      </c>
      <c r="H445" s="11">
        <f t="shared" si="26"/>
        <v>4.11768</v>
      </c>
      <c r="J445" s="4">
        <f t="shared" si="27"/>
        <v>8.5999999999999993E-2</v>
      </c>
      <c r="K445" s="4" t="str">
        <f t="shared" si="28"/>
        <v/>
      </c>
    </row>
    <row r="446" spans="1:11" x14ac:dyDescent="0.45">
      <c r="A446" t="s">
        <v>235</v>
      </c>
      <c r="C446" s="4">
        <v>3.5</v>
      </c>
      <c r="D446" s="10">
        <f t="shared" si="25"/>
        <v>1.0668</v>
      </c>
      <c r="E446" t="s">
        <v>192</v>
      </c>
      <c r="G446" s="4">
        <v>7.5999999999999998E-2</v>
      </c>
      <c r="H446" s="11">
        <f t="shared" si="26"/>
        <v>3.6388799999999999</v>
      </c>
      <c r="J446" s="4">
        <f t="shared" si="27"/>
        <v>7.5999999999999998E-2</v>
      </c>
      <c r="K446" s="4" t="str">
        <f t="shared" si="28"/>
        <v/>
      </c>
    </row>
    <row r="447" spans="1:11" x14ac:dyDescent="0.45">
      <c r="A447" t="s">
        <v>235</v>
      </c>
      <c r="C447" s="4">
        <v>4.5</v>
      </c>
      <c r="D447" s="10">
        <f t="shared" si="25"/>
        <v>1.3715999999999999</v>
      </c>
      <c r="E447" t="s">
        <v>192</v>
      </c>
      <c r="G447" s="4">
        <v>0.04</v>
      </c>
      <c r="H447" s="11">
        <f t="shared" si="26"/>
        <v>1.9152000000000002</v>
      </c>
      <c r="J447" s="4">
        <f t="shared" si="27"/>
        <v>0.04</v>
      </c>
      <c r="K447" s="4" t="str">
        <f t="shared" si="28"/>
        <v/>
      </c>
    </row>
    <row r="448" spans="1:11" x14ac:dyDescent="0.45">
      <c r="A448" t="s">
        <v>235</v>
      </c>
      <c r="C448" s="4">
        <v>5.5</v>
      </c>
      <c r="D448" s="10">
        <f t="shared" si="25"/>
        <v>1.6763999999999999</v>
      </c>
      <c r="E448" t="s">
        <v>192</v>
      </c>
      <c r="G448" s="4">
        <v>4.8000000000000001E-2</v>
      </c>
      <c r="H448" s="11">
        <f t="shared" si="26"/>
        <v>2.2982400000000003</v>
      </c>
      <c r="J448" s="4">
        <f t="shared" si="27"/>
        <v>4.8000000000000001E-2</v>
      </c>
      <c r="K448" s="4" t="str">
        <f t="shared" si="28"/>
        <v/>
      </c>
    </row>
    <row r="449" spans="1:11" x14ac:dyDescent="0.45">
      <c r="A449" t="s">
        <v>235</v>
      </c>
      <c r="C449" s="4">
        <v>6</v>
      </c>
      <c r="D449" s="10">
        <f t="shared" si="25"/>
        <v>1.8288</v>
      </c>
      <c r="E449" t="s">
        <v>192</v>
      </c>
      <c r="G449" s="4">
        <v>8.5999999999999993E-2</v>
      </c>
      <c r="H449" s="11">
        <f t="shared" si="26"/>
        <v>4.11768</v>
      </c>
      <c r="J449" s="4">
        <f t="shared" si="27"/>
        <v>8.5999999999999993E-2</v>
      </c>
      <c r="K449" s="4" t="str">
        <f t="shared" si="28"/>
        <v/>
      </c>
    </row>
    <row r="450" spans="1:11" x14ac:dyDescent="0.45">
      <c r="A450" t="s">
        <v>235</v>
      </c>
      <c r="C450" s="4">
        <v>7</v>
      </c>
      <c r="D450" s="10">
        <f t="shared" si="25"/>
        <v>2.1335999999999999</v>
      </c>
      <c r="E450" t="s">
        <v>192</v>
      </c>
      <c r="G450" s="4">
        <v>5.1999999999999998E-2</v>
      </c>
      <c r="H450" s="11">
        <f t="shared" si="26"/>
        <v>2.48976</v>
      </c>
      <c r="J450" s="4">
        <f t="shared" si="27"/>
        <v>5.1999999999999998E-2</v>
      </c>
      <c r="K450" s="4" t="str">
        <f t="shared" si="28"/>
        <v/>
      </c>
    </row>
    <row r="451" spans="1:11" x14ac:dyDescent="0.45">
      <c r="A451" t="s">
        <v>235</v>
      </c>
      <c r="C451" s="4">
        <v>8</v>
      </c>
      <c r="D451" s="10">
        <f t="shared" si="25"/>
        <v>2.4384000000000001</v>
      </c>
      <c r="E451" t="s">
        <v>192</v>
      </c>
      <c r="G451" s="4">
        <v>6.8000000000000005E-2</v>
      </c>
      <c r="H451" s="11">
        <f t="shared" si="26"/>
        <v>3.2558400000000005</v>
      </c>
      <c r="J451" s="4">
        <f t="shared" si="27"/>
        <v>6.8000000000000005E-2</v>
      </c>
      <c r="K451" s="4" t="str">
        <f t="shared" si="28"/>
        <v/>
      </c>
    </row>
    <row r="452" spans="1:11" x14ac:dyDescent="0.45">
      <c r="A452" t="s">
        <v>235</v>
      </c>
      <c r="C452" s="4">
        <v>9</v>
      </c>
      <c r="D452" s="10">
        <f t="shared" ref="D452:D515" si="29">CONVERT(C452,"ft","m")</f>
        <v>2.7431999999999999</v>
      </c>
      <c r="E452" t="s">
        <v>192</v>
      </c>
      <c r="G452" s="4">
        <v>7.8E-2</v>
      </c>
      <c r="H452" s="11">
        <f t="shared" ref="H452:H515" si="30">G452*47.88</f>
        <v>3.7346400000000002</v>
      </c>
      <c r="J452" s="4">
        <f t="shared" si="27"/>
        <v>7.8E-2</v>
      </c>
      <c r="K452" s="4" t="str">
        <f t="shared" si="28"/>
        <v/>
      </c>
    </row>
    <row r="453" spans="1:11" x14ac:dyDescent="0.45">
      <c r="A453" t="s">
        <v>235</v>
      </c>
      <c r="C453" s="4">
        <v>10</v>
      </c>
      <c r="D453" s="10">
        <f t="shared" si="29"/>
        <v>3.048</v>
      </c>
      <c r="E453" t="s">
        <v>192</v>
      </c>
      <c r="G453" s="4">
        <v>6.8000000000000005E-2</v>
      </c>
      <c r="H453" s="11">
        <f t="shared" si="30"/>
        <v>3.2558400000000005</v>
      </c>
      <c r="J453" s="4">
        <f t="shared" ref="J453:J516" si="31">IF($E453="TV",G453,"")</f>
        <v>6.8000000000000005E-2</v>
      </c>
      <c r="K453" s="4" t="str">
        <f t="shared" ref="K453:K516" si="32">IF($E453="MV",G453,"")</f>
        <v/>
      </c>
    </row>
    <row r="454" spans="1:11" x14ac:dyDescent="0.45">
      <c r="A454" t="s">
        <v>235</v>
      </c>
      <c r="C454" s="4">
        <v>11</v>
      </c>
      <c r="D454" s="10">
        <f t="shared" si="29"/>
        <v>3.3527999999999998</v>
      </c>
      <c r="E454" t="s">
        <v>192</v>
      </c>
      <c r="G454" s="4">
        <v>5.1999999999999998E-2</v>
      </c>
      <c r="H454" s="11">
        <f t="shared" si="30"/>
        <v>2.48976</v>
      </c>
      <c r="J454" s="4">
        <f t="shared" si="31"/>
        <v>5.1999999999999998E-2</v>
      </c>
      <c r="K454" s="4" t="str">
        <f t="shared" si="32"/>
        <v/>
      </c>
    </row>
    <row r="455" spans="1:11" x14ac:dyDescent="0.45">
      <c r="A455" t="s">
        <v>235</v>
      </c>
      <c r="C455" s="4">
        <v>12</v>
      </c>
      <c r="D455" s="10">
        <f t="shared" si="29"/>
        <v>3.6576</v>
      </c>
      <c r="E455" t="s">
        <v>192</v>
      </c>
      <c r="G455" s="4">
        <v>7.0000000000000007E-2</v>
      </c>
      <c r="H455" s="11">
        <f t="shared" si="30"/>
        <v>3.3516000000000004</v>
      </c>
      <c r="J455" s="4">
        <f t="shared" si="31"/>
        <v>7.0000000000000007E-2</v>
      </c>
      <c r="K455" s="4" t="str">
        <f t="shared" si="32"/>
        <v/>
      </c>
    </row>
    <row r="456" spans="1:11" x14ac:dyDescent="0.45">
      <c r="A456" t="s">
        <v>235</v>
      </c>
      <c r="C456" s="4">
        <v>13</v>
      </c>
      <c r="D456" s="10">
        <f t="shared" si="29"/>
        <v>3.9624000000000001</v>
      </c>
      <c r="E456" t="s">
        <v>192</v>
      </c>
      <c r="G456" s="4">
        <v>8.4000000000000005E-2</v>
      </c>
      <c r="H456" s="11">
        <f t="shared" si="30"/>
        <v>4.0219200000000006</v>
      </c>
      <c r="J456" s="4">
        <f t="shared" si="31"/>
        <v>8.4000000000000005E-2</v>
      </c>
      <c r="K456" s="4" t="str">
        <f t="shared" si="32"/>
        <v/>
      </c>
    </row>
    <row r="457" spans="1:11" x14ac:dyDescent="0.45">
      <c r="A457" t="s">
        <v>235</v>
      </c>
      <c r="C457" s="4">
        <v>14</v>
      </c>
      <c r="D457" s="10">
        <f t="shared" si="29"/>
        <v>4.2671999999999999</v>
      </c>
      <c r="E457" t="s">
        <v>192</v>
      </c>
      <c r="G457" s="4">
        <v>7.1999999999999995E-2</v>
      </c>
      <c r="H457" s="11">
        <f t="shared" si="30"/>
        <v>3.4473599999999998</v>
      </c>
      <c r="J457" s="4">
        <f t="shared" si="31"/>
        <v>7.1999999999999995E-2</v>
      </c>
      <c r="K457" s="4" t="str">
        <f t="shared" si="32"/>
        <v/>
      </c>
    </row>
    <row r="458" spans="1:11" x14ac:dyDescent="0.45">
      <c r="A458" t="s">
        <v>235</v>
      </c>
      <c r="C458" s="4">
        <v>15</v>
      </c>
      <c r="D458" s="10">
        <f t="shared" si="29"/>
        <v>4.5720000000000001</v>
      </c>
      <c r="E458" t="s">
        <v>192</v>
      </c>
      <c r="G458" s="4">
        <v>0.10299999999999999</v>
      </c>
      <c r="H458" s="11">
        <f t="shared" si="30"/>
        <v>4.9316399999999998</v>
      </c>
      <c r="J458" s="4">
        <f t="shared" si="31"/>
        <v>0.10299999999999999</v>
      </c>
      <c r="K458" s="4" t="str">
        <f t="shared" si="32"/>
        <v/>
      </c>
    </row>
    <row r="459" spans="1:11" x14ac:dyDescent="0.45">
      <c r="A459" t="s">
        <v>235</v>
      </c>
      <c r="C459" s="4">
        <v>16</v>
      </c>
      <c r="D459" s="10">
        <f t="shared" si="29"/>
        <v>4.8768000000000002</v>
      </c>
      <c r="E459" t="s">
        <v>192</v>
      </c>
      <c r="G459" s="4">
        <v>9.6000000000000002E-2</v>
      </c>
      <c r="H459" s="11">
        <f t="shared" si="30"/>
        <v>4.5964800000000006</v>
      </c>
      <c r="J459" s="4">
        <f t="shared" si="31"/>
        <v>9.6000000000000002E-2</v>
      </c>
      <c r="K459" s="4" t="str">
        <f t="shared" si="32"/>
        <v/>
      </c>
    </row>
    <row r="460" spans="1:11" x14ac:dyDescent="0.45">
      <c r="A460" t="s">
        <v>235</v>
      </c>
      <c r="C460" s="4">
        <v>17.5</v>
      </c>
      <c r="D460" s="10">
        <f t="shared" si="29"/>
        <v>5.3339999999999996</v>
      </c>
      <c r="E460" t="s">
        <v>192</v>
      </c>
      <c r="G460" s="4">
        <v>8.5999999999999993E-2</v>
      </c>
      <c r="H460" s="11">
        <f t="shared" si="30"/>
        <v>4.11768</v>
      </c>
      <c r="J460" s="4">
        <f t="shared" si="31"/>
        <v>8.5999999999999993E-2</v>
      </c>
      <c r="K460" s="4" t="str">
        <f t="shared" si="32"/>
        <v/>
      </c>
    </row>
    <row r="461" spans="1:11" x14ac:dyDescent="0.45">
      <c r="A461" t="s">
        <v>236</v>
      </c>
      <c r="C461" s="4">
        <v>0</v>
      </c>
      <c r="D461" s="10">
        <f t="shared" si="29"/>
        <v>0</v>
      </c>
      <c r="E461" t="s">
        <v>192</v>
      </c>
      <c r="G461" s="4">
        <v>2.05007E-2</v>
      </c>
      <c r="H461" s="11">
        <f t="shared" si="30"/>
        <v>0.98157351600000009</v>
      </c>
      <c r="J461" s="4">
        <f t="shared" si="31"/>
        <v>2.05007E-2</v>
      </c>
      <c r="K461" s="4" t="str">
        <f t="shared" si="32"/>
        <v/>
      </c>
    </row>
    <row r="462" spans="1:11" x14ac:dyDescent="0.45">
      <c r="A462" t="s">
        <v>236</v>
      </c>
      <c r="C462" s="4">
        <v>2.8299881039999999</v>
      </c>
      <c r="D462" s="10">
        <f t="shared" si="29"/>
        <v>0.86258037409920008</v>
      </c>
      <c r="E462" t="s">
        <v>192</v>
      </c>
      <c r="G462" s="4">
        <v>8.2102999999999995E-2</v>
      </c>
      <c r="H462" s="11">
        <f t="shared" si="30"/>
        <v>3.93109164</v>
      </c>
      <c r="J462" s="4">
        <f t="shared" si="31"/>
        <v>8.2102999999999995E-2</v>
      </c>
      <c r="K462" s="4" t="str">
        <f t="shared" si="32"/>
        <v/>
      </c>
    </row>
    <row r="463" spans="1:11" x14ac:dyDescent="0.45">
      <c r="A463" t="s">
        <v>236</v>
      </c>
      <c r="C463" s="4">
        <v>5.8299754970000004</v>
      </c>
      <c r="D463" s="10">
        <f t="shared" si="29"/>
        <v>1.7769765314856003</v>
      </c>
      <c r="E463" t="s">
        <v>192</v>
      </c>
      <c r="G463" s="4">
        <v>0.110804</v>
      </c>
      <c r="H463" s="11">
        <f t="shared" si="30"/>
        <v>5.3052955200000005</v>
      </c>
      <c r="J463" s="4">
        <f t="shared" si="31"/>
        <v>0.110804</v>
      </c>
      <c r="K463" s="4" t="str">
        <f t="shared" si="32"/>
        <v/>
      </c>
    </row>
    <row r="464" spans="1:11" x14ac:dyDescent="0.45">
      <c r="A464" t="s">
        <v>236</v>
      </c>
      <c r="C464" s="4">
        <v>9.5299599419999996</v>
      </c>
      <c r="D464" s="10">
        <f t="shared" si="29"/>
        <v>2.9047317903216001</v>
      </c>
      <c r="E464" t="s">
        <v>192</v>
      </c>
      <c r="G464" s="4">
        <v>0.82072959999999995</v>
      </c>
      <c r="H464" s="11">
        <f t="shared" si="30"/>
        <v>39.296533248000003</v>
      </c>
      <c r="J464" s="4">
        <f t="shared" si="31"/>
        <v>0.82072959999999995</v>
      </c>
      <c r="K464" s="4" t="str">
        <f t="shared" si="32"/>
        <v/>
      </c>
    </row>
    <row r="465" spans="1:11" x14ac:dyDescent="0.45">
      <c r="A465" t="s">
        <v>236</v>
      </c>
      <c r="C465" s="4">
        <v>11.42995196</v>
      </c>
      <c r="D465" s="10">
        <f t="shared" si="29"/>
        <v>3.4838493574080003</v>
      </c>
      <c r="E465" t="s">
        <v>192</v>
      </c>
      <c r="G465" s="4">
        <v>0.19700709999999999</v>
      </c>
      <c r="H465" s="11">
        <f t="shared" si="30"/>
        <v>9.4326999479999998</v>
      </c>
      <c r="J465" s="4">
        <f t="shared" si="31"/>
        <v>0.19700709999999999</v>
      </c>
      <c r="K465" s="4" t="str">
        <f t="shared" si="32"/>
        <v/>
      </c>
    </row>
    <row r="466" spans="1:11" x14ac:dyDescent="0.45">
      <c r="A466" t="s">
        <v>236</v>
      </c>
      <c r="C466" s="4">
        <v>14.19994032</v>
      </c>
      <c r="D466" s="10">
        <f t="shared" si="29"/>
        <v>4.3281418095360005</v>
      </c>
      <c r="E466" t="s">
        <v>192</v>
      </c>
      <c r="G466" s="4">
        <v>0.82072959999999995</v>
      </c>
      <c r="H466" s="11">
        <f t="shared" si="30"/>
        <v>39.296533248000003</v>
      </c>
      <c r="J466" s="4">
        <f t="shared" si="31"/>
        <v>0.82072959999999995</v>
      </c>
      <c r="K466" s="4" t="str">
        <f t="shared" si="32"/>
        <v/>
      </c>
    </row>
    <row r="467" spans="1:11" x14ac:dyDescent="0.45">
      <c r="A467" t="s">
        <v>237</v>
      </c>
      <c r="C467" s="4">
        <v>0</v>
      </c>
      <c r="D467" s="10">
        <f t="shared" si="29"/>
        <v>0</v>
      </c>
      <c r="E467" t="s">
        <v>192</v>
      </c>
      <c r="G467" s="4">
        <v>1.6E-2</v>
      </c>
      <c r="H467" s="11">
        <f t="shared" si="30"/>
        <v>0.76608000000000009</v>
      </c>
      <c r="J467" s="4">
        <f t="shared" si="31"/>
        <v>1.6E-2</v>
      </c>
      <c r="K467" s="4" t="str">
        <f t="shared" si="32"/>
        <v/>
      </c>
    </row>
    <row r="468" spans="1:11" x14ac:dyDescent="0.45">
      <c r="A468" t="s">
        <v>237</v>
      </c>
      <c r="C468" s="4">
        <v>0.67</v>
      </c>
      <c r="D468" s="10">
        <f t="shared" si="29"/>
        <v>0.20421600000000004</v>
      </c>
      <c r="E468" t="s">
        <v>192</v>
      </c>
      <c r="G468" s="4">
        <v>5.6000000000000001E-2</v>
      </c>
      <c r="H468" s="11">
        <f t="shared" si="30"/>
        <v>2.6812800000000001</v>
      </c>
      <c r="J468" s="4">
        <f t="shared" si="31"/>
        <v>5.6000000000000001E-2</v>
      </c>
      <c r="K468" s="4" t="str">
        <f t="shared" si="32"/>
        <v/>
      </c>
    </row>
    <row r="469" spans="1:11" x14ac:dyDescent="0.45">
      <c r="A469" t="s">
        <v>237</v>
      </c>
      <c r="C469" s="4">
        <v>1</v>
      </c>
      <c r="D469" s="10">
        <f t="shared" si="29"/>
        <v>0.30480000000000002</v>
      </c>
      <c r="E469" t="s">
        <v>192</v>
      </c>
      <c r="G469" s="4">
        <v>0.06</v>
      </c>
      <c r="H469" s="11">
        <f t="shared" si="30"/>
        <v>2.8728000000000002</v>
      </c>
      <c r="J469" s="4">
        <f t="shared" si="31"/>
        <v>0.06</v>
      </c>
      <c r="K469" s="4" t="str">
        <f t="shared" si="32"/>
        <v/>
      </c>
    </row>
    <row r="470" spans="1:11" x14ac:dyDescent="0.45">
      <c r="A470" t="s">
        <v>237</v>
      </c>
      <c r="C470" s="4">
        <v>1.5</v>
      </c>
      <c r="D470" s="10">
        <f t="shared" si="29"/>
        <v>0.4572</v>
      </c>
      <c r="E470" t="s">
        <v>192</v>
      </c>
      <c r="G470" s="4">
        <v>4.8000000000000001E-2</v>
      </c>
      <c r="H470" s="11">
        <f t="shared" si="30"/>
        <v>2.2982400000000003</v>
      </c>
      <c r="J470" s="4">
        <f t="shared" si="31"/>
        <v>4.8000000000000001E-2</v>
      </c>
      <c r="K470" s="4" t="str">
        <f t="shared" si="32"/>
        <v/>
      </c>
    </row>
    <row r="471" spans="1:11" x14ac:dyDescent="0.45">
      <c r="A471" t="s">
        <v>237</v>
      </c>
      <c r="C471" s="4">
        <v>2</v>
      </c>
      <c r="D471" s="10">
        <f t="shared" si="29"/>
        <v>0.60960000000000003</v>
      </c>
      <c r="E471" t="s">
        <v>192</v>
      </c>
      <c r="G471" s="4">
        <v>0.04</v>
      </c>
      <c r="H471" s="11">
        <f t="shared" si="30"/>
        <v>1.9152000000000002</v>
      </c>
      <c r="J471" s="4">
        <f t="shared" si="31"/>
        <v>0.04</v>
      </c>
      <c r="K471" s="4" t="str">
        <f t="shared" si="32"/>
        <v/>
      </c>
    </row>
    <row r="472" spans="1:11" x14ac:dyDescent="0.45">
      <c r="A472" t="s">
        <v>237</v>
      </c>
      <c r="C472" s="4">
        <v>2.5</v>
      </c>
      <c r="D472" s="10">
        <f t="shared" si="29"/>
        <v>0.76200000000000001</v>
      </c>
      <c r="E472" t="s">
        <v>192</v>
      </c>
      <c r="G472" s="4">
        <v>3.2000000000000001E-2</v>
      </c>
      <c r="H472" s="11">
        <f t="shared" si="30"/>
        <v>1.5321600000000002</v>
      </c>
      <c r="J472" s="4">
        <f t="shared" si="31"/>
        <v>3.2000000000000001E-2</v>
      </c>
      <c r="K472" s="4" t="str">
        <f t="shared" si="32"/>
        <v/>
      </c>
    </row>
    <row r="473" spans="1:11" x14ac:dyDescent="0.45">
      <c r="A473" t="s">
        <v>237</v>
      </c>
      <c r="C473" s="4">
        <v>3</v>
      </c>
      <c r="D473" s="10">
        <f t="shared" si="29"/>
        <v>0.91439999999999999</v>
      </c>
      <c r="E473" t="s">
        <v>192</v>
      </c>
      <c r="G473" s="4">
        <v>4.1000000000000002E-2</v>
      </c>
      <c r="H473" s="11">
        <f t="shared" si="30"/>
        <v>1.9630800000000002</v>
      </c>
      <c r="J473" s="4">
        <f t="shared" si="31"/>
        <v>4.1000000000000002E-2</v>
      </c>
      <c r="K473" s="4" t="str">
        <f t="shared" si="32"/>
        <v/>
      </c>
    </row>
    <row r="474" spans="1:11" x14ac:dyDescent="0.45">
      <c r="A474" t="s">
        <v>237</v>
      </c>
      <c r="C474" s="4">
        <v>3.5</v>
      </c>
      <c r="D474" s="10">
        <f t="shared" si="29"/>
        <v>1.0668</v>
      </c>
      <c r="E474" t="s">
        <v>192</v>
      </c>
      <c r="G474" s="4">
        <v>7.5999999999999998E-2</v>
      </c>
      <c r="H474" s="11">
        <f t="shared" si="30"/>
        <v>3.6388799999999999</v>
      </c>
      <c r="J474" s="4">
        <f t="shared" si="31"/>
        <v>7.5999999999999998E-2</v>
      </c>
      <c r="K474" s="4" t="str">
        <f t="shared" si="32"/>
        <v/>
      </c>
    </row>
    <row r="475" spans="1:11" x14ac:dyDescent="0.45">
      <c r="A475" t="s">
        <v>237</v>
      </c>
      <c r="C475" s="4">
        <v>4.5</v>
      </c>
      <c r="D475" s="10">
        <f t="shared" si="29"/>
        <v>1.3715999999999999</v>
      </c>
      <c r="E475" t="s">
        <v>192</v>
      </c>
      <c r="G475" s="4">
        <v>4.8000000000000001E-2</v>
      </c>
      <c r="H475" s="11">
        <f t="shared" si="30"/>
        <v>2.2982400000000003</v>
      </c>
      <c r="J475" s="4">
        <f t="shared" si="31"/>
        <v>4.8000000000000001E-2</v>
      </c>
      <c r="K475" s="4" t="str">
        <f t="shared" si="32"/>
        <v/>
      </c>
    </row>
    <row r="476" spans="1:11" x14ac:dyDescent="0.45">
      <c r="A476" t="s">
        <v>237</v>
      </c>
      <c r="C476" s="4">
        <v>5.5</v>
      </c>
      <c r="D476" s="10">
        <f t="shared" si="29"/>
        <v>1.6763999999999999</v>
      </c>
      <c r="E476" t="s">
        <v>192</v>
      </c>
      <c r="G476" s="4">
        <v>4.3999999999999997E-2</v>
      </c>
      <c r="H476" s="11">
        <f t="shared" si="30"/>
        <v>2.1067200000000001</v>
      </c>
      <c r="J476" s="4">
        <f t="shared" si="31"/>
        <v>4.3999999999999997E-2</v>
      </c>
      <c r="K476" s="4" t="str">
        <f t="shared" si="32"/>
        <v/>
      </c>
    </row>
    <row r="477" spans="1:11" x14ac:dyDescent="0.45">
      <c r="A477" t="s">
        <v>237</v>
      </c>
      <c r="C477" s="4">
        <v>6</v>
      </c>
      <c r="D477" s="10">
        <f t="shared" si="29"/>
        <v>1.8288</v>
      </c>
      <c r="E477" t="s">
        <v>192</v>
      </c>
      <c r="G477" s="4">
        <v>6.2E-2</v>
      </c>
      <c r="H477" s="11">
        <f t="shared" si="30"/>
        <v>2.9685600000000001</v>
      </c>
      <c r="J477" s="4">
        <f t="shared" si="31"/>
        <v>6.2E-2</v>
      </c>
      <c r="K477" s="4" t="str">
        <f t="shared" si="32"/>
        <v/>
      </c>
    </row>
    <row r="478" spans="1:11" x14ac:dyDescent="0.45">
      <c r="A478" t="s">
        <v>237</v>
      </c>
      <c r="C478" s="4">
        <v>7</v>
      </c>
      <c r="D478" s="10">
        <f t="shared" si="29"/>
        <v>2.1335999999999999</v>
      </c>
      <c r="E478" t="s">
        <v>192</v>
      </c>
      <c r="G478" s="4">
        <v>4.3999999999999997E-2</v>
      </c>
      <c r="H478" s="11">
        <f t="shared" si="30"/>
        <v>2.1067200000000001</v>
      </c>
      <c r="J478" s="4">
        <f t="shared" si="31"/>
        <v>4.3999999999999997E-2</v>
      </c>
      <c r="K478" s="4" t="str">
        <f t="shared" si="32"/>
        <v/>
      </c>
    </row>
    <row r="479" spans="1:11" x14ac:dyDescent="0.45">
      <c r="A479" t="s">
        <v>237</v>
      </c>
      <c r="C479" s="4">
        <v>8</v>
      </c>
      <c r="D479" s="10">
        <f t="shared" si="29"/>
        <v>2.4384000000000001</v>
      </c>
      <c r="E479" t="s">
        <v>192</v>
      </c>
      <c r="G479" s="4">
        <v>6.8000000000000005E-2</v>
      </c>
      <c r="H479" s="11">
        <f t="shared" si="30"/>
        <v>3.2558400000000005</v>
      </c>
      <c r="J479" s="4">
        <f t="shared" si="31"/>
        <v>6.8000000000000005E-2</v>
      </c>
      <c r="K479" s="4" t="str">
        <f t="shared" si="32"/>
        <v/>
      </c>
    </row>
    <row r="480" spans="1:11" x14ac:dyDescent="0.45">
      <c r="A480" t="s">
        <v>237</v>
      </c>
      <c r="C480" s="4">
        <v>9</v>
      </c>
      <c r="D480" s="10">
        <f t="shared" si="29"/>
        <v>2.7431999999999999</v>
      </c>
      <c r="E480" t="s">
        <v>192</v>
      </c>
      <c r="G480" s="4">
        <v>8.2000000000000003E-2</v>
      </c>
      <c r="H480" s="11">
        <f t="shared" si="30"/>
        <v>3.9261600000000003</v>
      </c>
      <c r="J480" s="4">
        <f t="shared" si="31"/>
        <v>8.2000000000000003E-2</v>
      </c>
      <c r="K480" s="4" t="str">
        <f t="shared" si="32"/>
        <v/>
      </c>
    </row>
    <row r="481" spans="1:11" x14ac:dyDescent="0.45">
      <c r="A481" t="s">
        <v>237</v>
      </c>
      <c r="C481" s="4">
        <v>10</v>
      </c>
      <c r="D481" s="10">
        <f t="shared" si="29"/>
        <v>3.048</v>
      </c>
      <c r="E481" t="s">
        <v>192</v>
      </c>
      <c r="G481" s="4">
        <v>7.1999999999999995E-2</v>
      </c>
      <c r="H481" s="11">
        <f t="shared" si="30"/>
        <v>3.4473599999999998</v>
      </c>
      <c r="J481" s="4">
        <f t="shared" si="31"/>
        <v>7.1999999999999995E-2</v>
      </c>
      <c r="K481" s="4" t="str">
        <f t="shared" si="32"/>
        <v/>
      </c>
    </row>
    <row r="482" spans="1:11" x14ac:dyDescent="0.45">
      <c r="A482" t="s">
        <v>237</v>
      </c>
      <c r="C482" s="4">
        <v>11</v>
      </c>
      <c r="D482" s="10">
        <f t="shared" si="29"/>
        <v>3.3527999999999998</v>
      </c>
      <c r="E482" t="s">
        <v>192</v>
      </c>
      <c r="G482" s="4">
        <v>5.6000000000000001E-2</v>
      </c>
      <c r="H482" s="11">
        <f t="shared" si="30"/>
        <v>2.6812800000000001</v>
      </c>
      <c r="J482" s="4">
        <f t="shared" si="31"/>
        <v>5.6000000000000001E-2</v>
      </c>
      <c r="K482" s="4" t="str">
        <f t="shared" si="32"/>
        <v/>
      </c>
    </row>
    <row r="483" spans="1:11" x14ac:dyDescent="0.45">
      <c r="A483" t="s">
        <v>237</v>
      </c>
      <c r="C483" s="4">
        <v>12</v>
      </c>
      <c r="D483" s="10">
        <f t="shared" si="29"/>
        <v>3.6576</v>
      </c>
      <c r="E483" t="s">
        <v>192</v>
      </c>
      <c r="G483" s="4">
        <v>5.7000000000000002E-2</v>
      </c>
      <c r="H483" s="11">
        <f t="shared" si="30"/>
        <v>2.7291600000000003</v>
      </c>
      <c r="J483" s="4">
        <f t="shared" si="31"/>
        <v>5.7000000000000002E-2</v>
      </c>
      <c r="K483" s="4" t="str">
        <f t="shared" si="32"/>
        <v/>
      </c>
    </row>
    <row r="484" spans="1:11" x14ac:dyDescent="0.45">
      <c r="A484" t="s">
        <v>237</v>
      </c>
      <c r="C484" s="4">
        <v>13</v>
      </c>
      <c r="D484" s="10">
        <f t="shared" si="29"/>
        <v>3.9624000000000001</v>
      </c>
      <c r="E484" t="s">
        <v>192</v>
      </c>
      <c r="G484" s="4">
        <v>8.7999999999999995E-2</v>
      </c>
      <c r="H484" s="11">
        <f t="shared" si="30"/>
        <v>4.2134400000000003</v>
      </c>
      <c r="J484" s="4">
        <f t="shared" si="31"/>
        <v>8.7999999999999995E-2</v>
      </c>
      <c r="K484" s="4" t="str">
        <f t="shared" si="32"/>
        <v/>
      </c>
    </row>
    <row r="485" spans="1:11" x14ac:dyDescent="0.45">
      <c r="A485" t="s">
        <v>237</v>
      </c>
      <c r="C485" s="4">
        <v>14</v>
      </c>
      <c r="D485" s="10">
        <f t="shared" si="29"/>
        <v>4.2671999999999999</v>
      </c>
      <c r="E485" t="s">
        <v>192</v>
      </c>
      <c r="G485" s="4">
        <v>8.7999999999999995E-2</v>
      </c>
      <c r="H485" s="11">
        <f t="shared" si="30"/>
        <v>4.2134400000000003</v>
      </c>
      <c r="J485" s="4">
        <f t="shared" si="31"/>
        <v>8.7999999999999995E-2</v>
      </c>
      <c r="K485" s="4" t="str">
        <f t="shared" si="32"/>
        <v/>
      </c>
    </row>
    <row r="486" spans="1:11" x14ac:dyDescent="0.45">
      <c r="A486" t="s">
        <v>237</v>
      </c>
      <c r="C486" s="4">
        <v>15</v>
      </c>
      <c r="D486" s="10">
        <f t="shared" si="29"/>
        <v>4.5720000000000001</v>
      </c>
      <c r="E486" t="s">
        <v>192</v>
      </c>
      <c r="G486" s="4">
        <v>8.2000000000000003E-2</v>
      </c>
      <c r="H486" s="11">
        <f t="shared" si="30"/>
        <v>3.9261600000000003</v>
      </c>
      <c r="J486" s="4">
        <f t="shared" si="31"/>
        <v>8.2000000000000003E-2</v>
      </c>
      <c r="K486" s="4" t="str">
        <f t="shared" si="32"/>
        <v/>
      </c>
    </row>
    <row r="487" spans="1:11" x14ac:dyDescent="0.45">
      <c r="A487" t="s">
        <v>237</v>
      </c>
      <c r="C487" s="4">
        <v>16</v>
      </c>
      <c r="D487" s="10">
        <f t="shared" si="29"/>
        <v>4.8768000000000002</v>
      </c>
      <c r="E487" t="s">
        <v>192</v>
      </c>
      <c r="G487" s="4">
        <v>9.1999999999999998E-2</v>
      </c>
      <c r="H487" s="11">
        <f t="shared" si="30"/>
        <v>4.40496</v>
      </c>
      <c r="J487" s="4">
        <f t="shared" si="31"/>
        <v>9.1999999999999998E-2</v>
      </c>
      <c r="K487" s="4" t="str">
        <f t="shared" si="32"/>
        <v/>
      </c>
    </row>
    <row r="488" spans="1:11" x14ac:dyDescent="0.45">
      <c r="A488" t="s">
        <v>237</v>
      </c>
      <c r="C488" s="4">
        <v>17.329999999999998</v>
      </c>
      <c r="D488" s="10">
        <f t="shared" si="29"/>
        <v>5.2821839999999991</v>
      </c>
      <c r="E488" t="s">
        <v>192</v>
      </c>
      <c r="G488" s="4">
        <v>8.2000000000000003E-2</v>
      </c>
      <c r="H488" s="11">
        <f t="shared" si="30"/>
        <v>3.9261600000000003</v>
      </c>
      <c r="J488" s="4">
        <f t="shared" si="31"/>
        <v>8.2000000000000003E-2</v>
      </c>
      <c r="K488" s="4" t="str">
        <f t="shared" si="32"/>
        <v/>
      </c>
    </row>
    <row r="489" spans="1:11" x14ac:dyDescent="0.45">
      <c r="A489" t="s">
        <v>238</v>
      </c>
      <c r="C489" s="4">
        <v>0.4</v>
      </c>
      <c r="D489" s="10">
        <f t="shared" si="29"/>
        <v>0.12192</v>
      </c>
      <c r="E489" t="s">
        <v>192</v>
      </c>
      <c r="G489" s="4">
        <v>5.1999999999999998E-2</v>
      </c>
      <c r="H489" s="11">
        <f t="shared" si="30"/>
        <v>2.48976</v>
      </c>
      <c r="J489" s="4">
        <f t="shared" si="31"/>
        <v>5.1999999999999998E-2</v>
      </c>
      <c r="K489" s="4" t="str">
        <f t="shared" si="32"/>
        <v/>
      </c>
    </row>
    <row r="490" spans="1:11" x14ac:dyDescent="0.45">
      <c r="A490" t="s">
        <v>238</v>
      </c>
      <c r="C490" s="4">
        <v>0.67</v>
      </c>
      <c r="D490" s="10">
        <f t="shared" si="29"/>
        <v>0.20421600000000004</v>
      </c>
      <c r="E490" t="s">
        <v>192</v>
      </c>
      <c r="G490" s="4">
        <v>3.2000000000000001E-2</v>
      </c>
      <c r="H490" s="11">
        <f t="shared" si="30"/>
        <v>1.5321600000000002</v>
      </c>
      <c r="J490" s="4">
        <f t="shared" si="31"/>
        <v>3.2000000000000001E-2</v>
      </c>
      <c r="K490" s="4" t="str">
        <f t="shared" si="32"/>
        <v/>
      </c>
    </row>
    <row r="491" spans="1:11" x14ac:dyDescent="0.45">
      <c r="A491" t="s">
        <v>238</v>
      </c>
      <c r="C491" s="4">
        <v>1</v>
      </c>
      <c r="D491" s="10">
        <f t="shared" si="29"/>
        <v>0.30480000000000002</v>
      </c>
      <c r="E491" t="s">
        <v>192</v>
      </c>
      <c r="G491" s="4">
        <v>3.2000000000000001E-2</v>
      </c>
      <c r="H491" s="11">
        <f t="shared" si="30"/>
        <v>1.5321600000000002</v>
      </c>
      <c r="J491" s="4">
        <f t="shared" si="31"/>
        <v>3.2000000000000001E-2</v>
      </c>
      <c r="K491" s="4" t="str">
        <f t="shared" si="32"/>
        <v/>
      </c>
    </row>
    <row r="492" spans="1:11" x14ac:dyDescent="0.45">
      <c r="A492" t="s">
        <v>238</v>
      </c>
      <c r="C492" s="4">
        <v>1.5</v>
      </c>
      <c r="D492" s="10">
        <f t="shared" si="29"/>
        <v>0.4572</v>
      </c>
      <c r="E492" t="s">
        <v>192</v>
      </c>
      <c r="G492" s="4">
        <v>2.8000000000000001E-2</v>
      </c>
      <c r="H492" s="11">
        <f t="shared" si="30"/>
        <v>1.3406400000000001</v>
      </c>
      <c r="J492" s="4">
        <f t="shared" si="31"/>
        <v>2.8000000000000001E-2</v>
      </c>
      <c r="K492" s="4" t="str">
        <f t="shared" si="32"/>
        <v/>
      </c>
    </row>
    <row r="493" spans="1:11" x14ac:dyDescent="0.45">
      <c r="A493" t="s">
        <v>238</v>
      </c>
      <c r="C493" s="4">
        <v>2</v>
      </c>
      <c r="D493" s="10">
        <f t="shared" si="29"/>
        <v>0.60960000000000003</v>
      </c>
      <c r="E493" t="s">
        <v>192</v>
      </c>
      <c r="G493" s="4">
        <v>2.8000000000000001E-2</v>
      </c>
      <c r="H493" s="11">
        <f t="shared" si="30"/>
        <v>1.3406400000000001</v>
      </c>
      <c r="J493" s="4">
        <f t="shared" si="31"/>
        <v>2.8000000000000001E-2</v>
      </c>
      <c r="K493" s="4" t="str">
        <f t="shared" si="32"/>
        <v/>
      </c>
    </row>
    <row r="494" spans="1:11" x14ac:dyDescent="0.45">
      <c r="A494" t="s">
        <v>238</v>
      </c>
      <c r="C494" s="4">
        <v>2.5</v>
      </c>
      <c r="D494" s="10">
        <f t="shared" si="29"/>
        <v>0.76200000000000001</v>
      </c>
      <c r="E494" t="s">
        <v>192</v>
      </c>
      <c r="G494" s="4">
        <v>2.4E-2</v>
      </c>
      <c r="H494" s="11">
        <f t="shared" si="30"/>
        <v>1.1491200000000001</v>
      </c>
      <c r="J494" s="4">
        <f t="shared" si="31"/>
        <v>2.4E-2</v>
      </c>
      <c r="K494" s="4" t="str">
        <f t="shared" si="32"/>
        <v/>
      </c>
    </row>
    <row r="495" spans="1:11" x14ac:dyDescent="0.45">
      <c r="A495" t="s">
        <v>238</v>
      </c>
      <c r="C495" s="4">
        <v>3</v>
      </c>
      <c r="D495" s="10">
        <f t="shared" si="29"/>
        <v>0.91439999999999999</v>
      </c>
      <c r="E495" t="s">
        <v>192</v>
      </c>
      <c r="G495" s="4">
        <v>3.3000000000000002E-2</v>
      </c>
      <c r="H495" s="11">
        <f t="shared" si="30"/>
        <v>1.5800400000000001</v>
      </c>
      <c r="J495" s="4">
        <f t="shared" si="31"/>
        <v>3.3000000000000002E-2</v>
      </c>
      <c r="K495" s="4" t="str">
        <f t="shared" si="32"/>
        <v/>
      </c>
    </row>
    <row r="496" spans="1:11" x14ac:dyDescent="0.45">
      <c r="A496" t="s">
        <v>238</v>
      </c>
      <c r="C496" s="4">
        <v>6</v>
      </c>
      <c r="D496" s="10">
        <f t="shared" si="29"/>
        <v>1.8288</v>
      </c>
      <c r="E496" t="s">
        <v>192</v>
      </c>
      <c r="G496" s="4">
        <v>5.2999999999999999E-2</v>
      </c>
      <c r="H496" s="11">
        <f t="shared" si="30"/>
        <v>2.5376400000000001</v>
      </c>
      <c r="J496" s="4">
        <f t="shared" si="31"/>
        <v>5.2999999999999999E-2</v>
      </c>
      <c r="K496" s="4" t="str">
        <f t="shared" si="32"/>
        <v/>
      </c>
    </row>
    <row r="497" spans="1:11" x14ac:dyDescent="0.45">
      <c r="A497" t="s">
        <v>238</v>
      </c>
      <c r="C497" s="4">
        <v>9</v>
      </c>
      <c r="D497" s="10">
        <f t="shared" si="29"/>
        <v>2.7431999999999999</v>
      </c>
      <c r="E497" t="s">
        <v>192</v>
      </c>
      <c r="G497" s="4">
        <v>0.10299999999999999</v>
      </c>
      <c r="H497" s="11">
        <f t="shared" si="30"/>
        <v>4.9316399999999998</v>
      </c>
      <c r="J497" s="4">
        <f t="shared" si="31"/>
        <v>0.10299999999999999</v>
      </c>
      <c r="K497" s="4" t="str">
        <f t="shared" si="32"/>
        <v/>
      </c>
    </row>
    <row r="498" spans="1:11" x14ac:dyDescent="0.45">
      <c r="A498" t="s">
        <v>238</v>
      </c>
      <c r="C498" s="4">
        <v>12</v>
      </c>
      <c r="D498" s="10">
        <f t="shared" si="29"/>
        <v>3.6576</v>
      </c>
      <c r="E498" t="s">
        <v>192</v>
      </c>
      <c r="G498" s="4">
        <v>0.92300000000000004</v>
      </c>
      <c r="H498" s="11">
        <f t="shared" si="30"/>
        <v>44.193240000000003</v>
      </c>
      <c r="J498" s="4">
        <f t="shared" si="31"/>
        <v>0.92300000000000004</v>
      </c>
      <c r="K498" s="4" t="str">
        <f t="shared" si="32"/>
        <v/>
      </c>
    </row>
    <row r="499" spans="1:11" x14ac:dyDescent="0.45">
      <c r="A499" t="s">
        <v>239</v>
      </c>
      <c r="C499" s="4">
        <v>0.67</v>
      </c>
      <c r="D499" s="10">
        <f t="shared" si="29"/>
        <v>0.20421600000000004</v>
      </c>
      <c r="E499" t="s">
        <v>192</v>
      </c>
      <c r="G499" s="4">
        <v>0.188</v>
      </c>
      <c r="H499" s="11">
        <f t="shared" si="30"/>
        <v>9.0014400000000006</v>
      </c>
      <c r="J499" s="4">
        <f t="shared" si="31"/>
        <v>0.188</v>
      </c>
      <c r="K499" s="4" t="str">
        <f t="shared" si="32"/>
        <v/>
      </c>
    </row>
    <row r="500" spans="1:11" x14ac:dyDescent="0.45">
      <c r="A500" t="s">
        <v>239</v>
      </c>
      <c r="C500" s="4">
        <v>1</v>
      </c>
      <c r="D500" s="10">
        <f t="shared" si="29"/>
        <v>0.30480000000000002</v>
      </c>
      <c r="E500" t="s">
        <v>192</v>
      </c>
      <c r="G500" s="4">
        <v>0.2</v>
      </c>
      <c r="H500" s="11">
        <f t="shared" si="30"/>
        <v>9.5760000000000005</v>
      </c>
      <c r="J500" s="4">
        <f t="shared" si="31"/>
        <v>0.2</v>
      </c>
      <c r="K500" s="4" t="str">
        <f t="shared" si="32"/>
        <v/>
      </c>
    </row>
    <row r="501" spans="1:11" x14ac:dyDescent="0.45">
      <c r="A501" t="s">
        <v>239</v>
      </c>
      <c r="C501" s="4">
        <v>1.5</v>
      </c>
      <c r="D501" s="10">
        <f t="shared" si="29"/>
        <v>0.4572</v>
      </c>
      <c r="E501" t="s">
        <v>192</v>
      </c>
      <c r="G501" s="4">
        <v>0.112</v>
      </c>
      <c r="H501" s="11">
        <f t="shared" si="30"/>
        <v>5.3625600000000002</v>
      </c>
      <c r="J501" s="4">
        <f t="shared" si="31"/>
        <v>0.112</v>
      </c>
      <c r="K501" s="4" t="str">
        <f t="shared" si="32"/>
        <v/>
      </c>
    </row>
    <row r="502" spans="1:11" x14ac:dyDescent="0.45">
      <c r="A502" t="s">
        <v>239</v>
      </c>
      <c r="C502" s="4">
        <v>2</v>
      </c>
      <c r="D502" s="10">
        <f t="shared" si="29"/>
        <v>0.60960000000000003</v>
      </c>
      <c r="E502" t="s">
        <v>192</v>
      </c>
      <c r="G502" s="4">
        <v>0.13600000000000001</v>
      </c>
      <c r="H502" s="11">
        <f t="shared" si="30"/>
        <v>6.511680000000001</v>
      </c>
      <c r="J502" s="4">
        <f t="shared" si="31"/>
        <v>0.13600000000000001</v>
      </c>
      <c r="K502" s="4" t="str">
        <f t="shared" si="32"/>
        <v/>
      </c>
    </row>
    <row r="503" spans="1:11" x14ac:dyDescent="0.45">
      <c r="A503" t="s">
        <v>239</v>
      </c>
      <c r="C503" s="4">
        <v>2.5</v>
      </c>
      <c r="D503" s="10">
        <f t="shared" si="29"/>
        <v>0.76200000000000001</v>
      </c>
      <c r="E503" t="s">
        <v>192</v>
      </c>
      <c r="G503" s="4">
        <v>0.108</v>
      </c>
      <c r="H503" s="11">
        <f t="shared" si="30"/>
        <v>5.1710400000000005</v>
      </c>
      <c r="J503" s="4">
        <f t="shared" si="31"/>
        <v>0.108</v>
      </c>
      <c r="K503" s="4" t="str">
        <f t="shared" si="32"/>
        <v/>
      </c>
    </row>
    <row r="504" spans="1:11" x14ac:dyDescent="0.45">
      <c r="A504" t="s">
        <v>239</v>
      </c>
      <c r="C504" s="4">
        <v>3</v>
      </c>
      <c r="D504" s="10">
        <f t="shared" si="29"/>
        <v>0.91439999999999999</v>
      </c>
      <c r="E504" t="s">
        <v>192</v>
      </c>
      <c r="G504" s="4">
        <v>0.14399999999999999</v>
      </c>
      <c r="H504" s="11">
        <f t="shared" si="30"/>
        <v>6.8947199999999995</v>
      </c>
      <c r="J504" s="4">
        <f t="shared" si="31"/>
        <v>0.14399999999999999</v>
      </c>
      <c r="K504" s="4" t="str">
        <f t="shared" si="32"/>
        <v/>
      </c>
    </row>
    <row r="505" spans="1:11" x14ac:dyDescent="0.45">
      <c r="A505" t="s">
        <v>239</v>
      </c>
      <c r="C505" s="4">
        <v>6</v>
      </c>
      <c r="D505" s="10">
        <f t="shared" si="29"/>
        <v>1.8288</v>
      </c>
      <c r="E505" t="s">
        <v>192</v>
      </c>
      <c r="G505" s="4">
        <v>0.246</v>
      </c>
      <c r="H505" s="11">
        <f t="shared" si="30"/>
        <v>11.77848</v>
      </c>
      <c r="J505" s="4">
        <f t="shared" si="31"/>
        <v>0.246</v>
      </c>
      <c r="K505" s="4" t="str">
        <f t="shared" si="32"/>
        <v/>
      </c>
    </row>
    <row r="506" spans="1:11" x14ac:dyDescent="0.45">
      <c r="A506" t="s">
        <v>239</v>
      </c>
      <c r="C506" s="4">
        <v>8.92</v>
      </c>
      <c r="D506" s="10">
        <f t="shared" si="29"/>
        <v>2.7188159999999999</v>
      </c>
      <c r="E506" t="s">
        <v>192</v>
      </c>
      <c r="G506" s="4">
        <v>0.23400000000000001</v>
      </c>
      <c r="H506" s="11">
        <f t="shared" si="30"/>
        <v>11.203920000000002</v>
      </c>
      <c r="J506" s="4">
        <f t="shared" si="31"/>
        <v>0.23400000000000001</v>
      </c>
      <c r="K506" s="4" t="str">
        <f t="shared" si="32"/>
        <v/>
      </c>
    </row>
    <row r="507" spans="1:11" x14ac:dyDescent="0.45">
      <c r="A507" t="s">
        <v>239</v>
      </c>
      <c r="C507" s="4">
        <v>12.08</v>
      </c>
      <c r="D507" s="10">
        <f t="shared" si="29"/>
        <v>3.6819839999999999</v>
      </c>
      <c r="E507" t="s">
        <v>192</v>
      </c>
      <c r="G507" s="4">
        <v>0.26300000000000001</v>
      </c>
      <c r="H507" s="11">
        <f t="shared" si="30"/>
        <v>12.592440000000002</v>
      </c>
      <c r="J507" s="4">
        <f t="shared" si="31"/>
        <v>0.26300000000000001</v>
      </c>
      <c r="K507" s="4" t="str">
        <f t="shared" si="32"/>
        <v/>
      </c>
    </row>
    <row r="508" spans="1:11" x14ac:dyDescent="0.45">
      <c r="A508" t="s">
        <v>240</v>
      </c>
      <c r="C508" s="4">
        <v>0.45</v>
      </c>
      <c r="D508" s="10">
        <f t="shared" si="29"/>
        <v>0.13716</v>
      </c>
      <c r="E508" t="s">
        <v>192</v>
      </c>
      <c r="G508" s="4">
        <v>4.8000000000000001E-2</v>
      </c>
      <c r="H508" s="11">
        <f t="shared" si="30"/>
        <v>2.2982400000000003</v>
      </c>
      <c r="J508" s="4">
        <f t="shared" si="31"/>
        <v>4.8000000000000001E-2</v>
      </c>
      <c r="K508" s="4" t="str">
        <f t="shared" si="32"/>
        <v/>
      </c>
    </row>
    <row r="509" spans="1:11" x14ac:dyDescent="0.45">
      <c r="A509" t="s">
        <v>240</v>
      </c>
      <c r="C509" s="4">
        <v>0.67</v>
      </c>
      <c r="D509" s="10">
        <f t="shared" si="29"/>
        <v>0.20421600000000004</v>
      </c>
      <c r="E509" t="s">
        <v>192</v>
      </c>
      <c r="G509" s="4">
        <v>2.8000000000000001E-2</v>
      </c>
      <c r="H509" s="11">
        <f t="shared" si="30"/>
        <v>1.3406400000000001</v>
      </c>
      <c r="J509" s="4">
        <f t="shared" si="31"/>
        <v>2.8000000000000001E-2</v>
      </c>
      <c r="K509" s="4" t="str">
        <f t="shared" si="32"/>
        <v/>
      </c>
    </row>
    <row r="510" spans="1:11" x14ac:dyDescent="0.45">
      <c r="A510" t="s">
        <v>240</v>
      </c>
      <c r="C510" s="4">
        <v>1</v>
      </c>
      <c r="D510" s="10">
        <f t="shared" si="29"/>
        <v>0.30480000000000002</v>
      </c>
      <c r="E510" t="s">
        <v>192</v>
      </c>
      <c r="G510" s="4">
        <v>2.8000000000000001E-2</v>
      </c>
      <c r="H510" s="11">
        <f t="shared" si="30"/>
        <v>1.3406400000000001</v>
      </c>
      <c r="J510" s="4">
        <f t="shared" si="31"/>
        <v>2.8000000000000001E-2</v>
      </c>
      <c r="K510" s="4" t="str">
        <f t="shared" si="32"/>
        <v/>
      </c>
    </row>
    <row r="511" spans="1:11" x14ac:dyDescent="0.45">
      <c r="A511" t="s">
        <v>240</v>
      </c>
      <c r="C511" s="4">
        <v>1.5</v>
      </c>
      <c r="D511" s="10">
        <f t="shared" si="29"/>
        <v>0.4572</v>
      </c>
      <c r="E511" t="s">
        <v>192</v>
      </c>
      <c r="G511" s="4">
        <v>2.8000000000000001E-2</v>
      </c>
      <c r="H511" s="11">
        <f t="shared" si="30"/>
        <v>1.3406400000000001</v>
      </c>
      <c r="J511" s="4">
        <f t="shared" si="31"/>
        <v>2.8000000000000001E-2</v>
      </c>
      <c r="K511" s="4" t="str">
        <f t="shared" si="32"/>
        <v/>
      </c>
    </row>
    <row r="512" spans="1:11" x14ac:dyDescent="0.45">
      <c r="A512" t="s">
        <v>240</v>
      </c>
      <c r="C512" s="4">
        <v>2</v>
      </c>
      <c r="D512" s="10">
        <f t="shared" si="29"/>
        <v>0.60960000000000003</v>
      </c>
      <c r="E512" t="s">
        <v>192</v>
      </c>
      <c r="G512" s="4">
        <v>2.4E-2</v>
      </c>
      <c r="H512" s="11">
        <f t="shared" si="30"/>
        <v>1.1491200000000001</v>
      </c>
      <c r="J512" s="4">
        <f t="shared" si="31"/>
        <v>2.4E-2</v>
      </c>
      <c r="K512" s="4" t="str">
        <f t="shared" si="32"/>
        <v/>
      </c>
    </row>
    <row r="513" spans="1:11" x14ac:dyDescent="0.45">
      <c r="A513" t="s">
        <v>240</v>
      </c>
      <c r="C513" s="4">
        <v>2.5</v>
      </c>
      <c r="D513" s="10">
        <f t="shared" si="29"/>
        <v>0.76200000000000001</v>
      </c>
      <c r="E513" t="s">
        <v>192</v>
      </c>
      <c r="G513" s="4">
        <v>2.4E-2</v>
      </c>
      <c r="H513" s="11">
        <f t="shared" si="30"/>
        <v>1.1491200000000001</v>
      </c>
      <c r="J513" s="4">
        <f t="shared" si="31"/>
        <v>2.4E-2</v>
      </c>
      <c r="K513" s="4" t="str">
        <f t="shared" si="32"/>
        <v/>
      </c>
    </row>
    <row r="514" spans="1:11" x14ac:dyDescent="0.45">
      <c r="A514" t="s">
        <v>240</v>
      </c>
      <c r="C514" s="4">
        <v>2.88</v>
      </c>
      <c r="D514" s="10">
        <f t="shared" si="29"/>
        <v>0.87782400000000005</v>
      </c>
      <c r="E514" t="s">
        <v>192</v>
      </c>
      <c r="G514" s="4">
        <v>0.06</v>
      </c>
      <c r="H514" s="11">
        <f t="shared" si="30"/>
        <v>2.8728000000000002</v>
      </c>
      <c r="J514" s="4">
        <f t="shared" si="31"/>
        <v>0.06</v>
      </c>
      <c r="K514" s="4" t="str">
        <f t="shared" si="32"/>
        <v/>
      </c>
    </row>
    <row r="515" spans="1:11" x14ac:dyDescent="0.45">
      <c r="A515" t="s">
        <v>240</v>
      </c>
      <c r="C515" s="4">
        <v>3</v>
      </c>
      <c r="D515" s="10">
        <f t="shared" si="29"/>
        <v>0.91439999999999999</v>
      </c>
      <c r="E515" t="s">
        <v>192</v>
      </c>
      <c r="G515" s="4">
        <v>3.6999999999999998E-2</v>
      </c>
      <c r="H515" s="11">
        <f t="shared" si="30"/>
        <v>1.77156</v>
      </c>
      <c r="J515" s="4">
        <f t="shared" si="31"/>
        <v>3.6999999999999998E-2</v>
      </c>
      <c r="K515" s="4" t="str">
        <f t="shared" si="32"/>
        <v/>
      </c>
    </row>
    <row r="516" spans="1:11" x14ac:dyDescent="0.45">
      <c r="A516" t="s">
        <v>240</v>
      </c>
      <c r="C516" s="4">
        <v>6</v>
      </c>
      <c r="D516" s="10">
        <f t="shared" ref="D516:D579" si="33">CONVERT(C516,"ft","m")</f>
        <v>1.8288</v>
      </c>
      <c r="E516" t="s">
        <v>192</v>
      </c>
      <c r="G516" s="4">
        <v>5.7000000000000002E-2</v>
      </c>
      <c r="H516" s="11">
        <f t="shared" ref="H516:H579" si="34">G516*47.88</f>
        <v>2.7291600000000003</v>
      </c>
      <c r="J516" s="4">
        <f t="shared" si="31"/>
        <v>5.7000000000000002E-2</v>
      </c>
      <c r="K516" s="4" t="str">
        <f t="shared" si="32"/>
        <v/>
      </c>
    </row>
    <row r="517" spans="1:11" x14ac:dyDescent="0.45">
      <c r="A517" t="s">
        <v>240</v>
      </c>
      <c r="C517" s="4">
        <v>9</v>
      </c>
      <c r="D517" s="10">
        <f t="shared" si="33"/>
        <v>2.7431999999999999</v>
      </c>
      <c r="E517" t="s">
        <v>192</v>
      </c>
      <c r="G517" s="4">
        <v>0.127</v>
      </c>
      <c r="H517" s="11">
        <f t="shared" si="34"/>
        <v>6.0807600000000006</v>
      </c>
      <c r="J517" s="4">
        <f t="shared" ref="J517:J580" si="35">IF($E517="TV",G517,"")</f>
        <v>0.127</v>
      </c>
      <c r="K517" s="4" t="str">
        <f t="shared" ref="K517:K580" si="36">IF($E517="MV",G517,"")</f>
        <v/>
      </c>
    </row>
    <row r="518" spans="1:11" x14ac:dyDescent="0.45">
      <c r="A518" t="s">
        <v>240</v>
      </c>
      <c r="C518" s="4">
        <v>12</v>
      </c>
      <c r="D518" s="10">
        <f t="shared" si="33"/>
        <v>3.6576</v>
      </c>
      <c r="E518" t="s">
        <v>192</v>
      </c>
      <c r="G518" s="4">
        <v>0.98499999999999999</v>
      </c>
      <c r="H518" s="11">
        <f t="shared" si="34"/>
        <v>47.161799999999999</v>
      </c>
      <c r="J518" s="4">
        <f t="shared" si="35"/>
        <v>0.98499999999999999</v>
      </c>
      <c r="K518" s="4" t="str">
        <f t="shared" si="36"/>
        <v/>
      </c>
    </row>
    <row r="519" spans="1:11" x14ac:dyDescent="0.45">
      <c r="A519" t="s">
        <v>240</v>
      </c>
      <c r="C519" s="4">
        <v>13.5</v>
      </c>
      <c r="D519" s="10">
        <f t="shared" si="33"/>
        <v>4.1147999999999998</v>
      </c>
      <c r="E519" t="s">
        <v>192</v>
      </c>
      <c r="G519" s="4">
        <v>0.96399999999999997</v>
      </c>
      <c r="H519" s="11">
        <f t="shared" si="34"/>
        <v>46.156320000000001</v>
      </c>
      <c r="J519" s="4">
        <f t="shared" si="35"/>
        <v>0.96399999999999997</v>
      </c>
      <c r="K519" s="4" t="str">
        <f t="shared" si="36"/>
        <v/>
      </c>
    </row>
    <row r="520" spans="1:11" x14ac:dyDescent="0.45">
      <c r="A520" t="s">
        <v>241</v>
      </c>
      <c r="C520" s="4">
        <v>0</v>
      </c>
      <c r="D520" s="10">
        <f t="shared" si="33"/>
        <v>0</v>
      </c>
      <c r="E520" t="s">
        <v>192</v>
      </c>
      <c r="G520" s="4">
        <v>1.6400600000000001E-2</v>
      </c>
      <c r="H520" s="11">
        <f t="shared" si="34"/>
        <v>0.78526072800000013</v>
      </c>
      <c r="J520" s="4">
        <f t="shared" si="35"/>
        <v>1.6400600000000001E-2</v>
      </c>
      <c r="K520" s="4" t="str">
        <f t="shared" si="36"/>
        <v/>
      </c>
    </row>
    <row r="521" spans="1:11" x14ac:dyDescent="0.45">
      <c r="A521" t="s">
        <v>241</v>
      </c>
      <c r="C521" s="4">
        <v>2.9199877249999999</v>
      </c>
      <c r="D521" s="10">
        <f t="shared" si="33"/>
        <v>0.89001225857999988</v>
      </c>
      <c r="E521" t="s">
        <v>192</v>
      </c>
      <c r="G521" s="4">
        <v>3.6901299999999998E-2</v>
      </c>
      <c r="H521" s="11">
        <f t="shared" si="34"/>
        <v>1.766834244</v>
      </c>
      <c r="J521" s="4">
        <f t="shared" si="35"/>
        <v>3.6901299999999998E-2</v>
      </c>
      <c r="K521" s="4" t="str">
        <f t="shared" si="36"/>
        <v/>
      </c>
    </row>
    <row r="522" spans="1:11" x14ac:dyDescent="0.45">
      <c r="A522" t="s">
        <v>241</v>
      </c>
      <c r="C522" s="4">
        <v>5.919975118</v>
      </c>
      <c r="D522" s="10">
        <f t="shared" si="33"/>
        <v>1.8044084159664002</v>
      </c>
      <c r="E522" t="s">
        <v>192</v>
      </c>
      <c r="G522" s="4">
        <v>6.1602200000000003E-2</v>
      </c>
      <c r="H522" s="11">
        <f t="shared" si="34"/>
        <v>2.9495133360000003</v>
      </c>
      <c r="J522" s="4">
        <f t="shared" si="35"/>
        <v>6.1602200000000003E-2</v>
      </c>
      <c r="K522" s="4" t="str">
        <f t="shared" si="36"/>
        <v/>
      </c>
    </row>
    <row r="523" spans="1:11" x14ac:dyDescent="0.45">
      <c r="A523" t="s">
        <v>241</v>
      </c>
      <c r="C523" s="4">
        <v>8.9199625069999993</v>
      </c>
      <c r="D523" s="10">
        <f t="shared" si="33"/>
        <v>2.7188045721336001</v>
      </c>
      <c r="E523" t="s">
        <v>192</v>
      </c>
      <c r="G523" s="4">
        <v>7.3902700000000002E-2</v>
      </c>
      <c r="H523" s="11">
        <f t="shared" si="34"/>
        <v>3.5384612760000005</v>
      </c>
      <c r="J523" s="4">
        <f t="shared" si="35"/>
        <v>7.3902700000000002E-2</v>
      </c>
      <c r="K523" s="4" t="str">
        <f t="shared" si="36"/>
        <v/>
      </c>
    </row>
    <row r="524" spans="1:11" x14ac:dyDescent="0.45">
      <c r="A524" t="s">
        <v>241</v>
      </c>
      <c r="C524" s="4">
        <v>11.919949900000001</v>
      </c>
      <c r="D524" s="10">
        <f t="shared" si="33"/>
        <v>3.6332007295200004</v>
      </c>
      <c r="E524" t="s">
        <v>192</v>
      </c>
      <c r="G524" s="4">
        <v>1.1000397</v>
      </c>
      <c r="H524" s="11">
        <f t="shared" si="34"/>
        <v>52.669900836000004</v>
      </c>
      <c r="J524" s="4">
        <f t="shared" si="35"/>
        <v>1.1000397</v>
      </c>
      <c r="K524" s="4" t="str">
        <f t="shared" si="36"/>
        <v/>
      </c>
    </row>
    <row r="525" spans="1:11" x14ac:dyDescent="0.45">
      <c r="A525" t="s">
        <v>241</v>
      </c>
      <c r="C525" s="4">
        <v>13.169944640000001</v>
      </c>
      <c r="D525" s="10">
        <f t="shared" si="33"/>
        <v>4.0141991262720005</v>
      </c>
      <c r="E525" t="s">
        <v>192</v>
      </c>
      <c r="G525" s="4">
        <v>1.3336482000000001</v>
      </c>
      <c r="H525" s="11">
        <f t="shared" si="34"/>
        <v>63.855075816000003</v>
      </c>
      <c r="J525" s="4">
        <f t="shared" si="35"/>
        <v>1.3336482000000001</v>
      </c>
      <c r="K525" s="4" t="str">
        <f t="shared" si="36"/>
        <v/>
      </c>
    </row>
    <row r="526" spans="1:11" x14ac:dyDescent="0.45">
      <c r="A526" t="s">
        <v>242</v>
      </c>
      <c r="C526" s="4">
        <v>0</v>
      </c>
      <c r="D526" s="10">
        <f t="shared" si="33"/>
        <v>0</v>
      </c>
      <c r="E526" t="s">
        <v>192</v>
      </c>
      <c r="G526" s="4">
        <v>1.2E-2</v>
      </c>
      <c r="H526" s="11">
        <f t="shared" si="34"/>
        <v>0.57456000000000007</v>
      </c>
      <c r="J526" s="4">
        <f t="shared" si="35"/>
        <v>1.2E-2</v>
      </c>
      <c r="K526" s="4" t="str">
        <f t="shared" si="36"/>
        <v/>
      </c>
    </row>
    <row r="527" spans="1:11" x14ac:dyDescent="0.45">
      <c r="A527" t="s">
        <v>242</v>
      </c>
      <c r="C527" s="4">
        <v>0.53</v>
      </c>
      <c r="D527" s="10">
        <f t="shared" si="33"/>
        <v>0.16154399999999999</v>
      </c>
      <c r="E527" t="s">
        <v>192</v>
      </c>
      <c r="G527" s="4">
        <v>5.1999999999999998E-2</v>
      </c>
      <c r="H527" s="11">
        <f t="shared" si="34"/>
        <v>2.48976</v>
      </c>
      <c r="J527" s="4">
        <f t="shared" si="35"/>
        <v>5.1999999999999998E-2</v>
      </c>
      <c r="K527" s="4" t="str">
        <f t="shared" si="36"/>
        <v/>
      </c>
    </row>
    <row r="528" spans="1:11" x14ac:dyDescent="0.45">
      <c r="A528" t="s">
        <v>242</v>
      </c>
      <c r="C528" s="4">
        <v>0.67</v>
      </c>
      <c r="D528" s="10">
        <f t="shared" si="33"/>
        <v>0.20421600000000004</v>
      </c>
      <c r="E528" t="s">
        <v>192</v>
      </c>
      <c r="G528" s="4">
        <v>5.1999999999999998E-2</v>
      </c>
      <c r="H528" s="11">
        <f t="shared" si="34"/>
        <v>2.48976</v>
      </c>
      <c r="J528" s="4">
        <f t="shared" si="35"/>
        <v>5.1999999999999998E-2</v>
      </c>
      <c r="K528" s="4" t="str">
        <f t="shared" si="36"/>
        <v/>
      </c>
    </row>
    <row r="529" spans="1:11" x14ac:dyDescent="0.45">
      <c r="A529" t="s">
        <v>242</v>
      </c>
      <c r="C529" s="4">
        <v>1</v>
      </c>
      <c r="D529" s="10">
        <f t="shared" si="33"/>
        <v>0.30480000000000002</v>
      </c>
      <c r="E529" t="s">
        <v>192</v>
      </c>
      <c r="G529" s="4">
        <v>0.04</v>
      </c>
      <c r="H529" s="11">
        <f t="shared" si="34"/>
        <v>1.9152000000000002</v>
      </c>
      <c r="J529" s="4">
        <f t="shared" si="35"/>
        <v>0.04</v>
      </c>
      <c r="K529" s="4" t="str">
        <f t="shared" si="36"/>
        <v/>
      </c>
    </row>
    <row r="530" spans="1:11" x14ac:dyDescent="0.45">
      <c r="A530" t="s">
        <v>242</v>
      </c>
      <c r="C530" s="4">
        <v>1.5</v>
      </c>
      <c r="D530" s="10">
        <f t="shared" si="33"/>
        <v>0.4572</v>
      </c>
      <c r="E530" t="s">
        <v>192</v>
      </c>
      <c r="G530" s="4">
        <v>5.1999999999999998E-2</v>
      </c>
      <c r="H530" s="11">
        <f t="shared" si="34"/>
        <v>2.48976</v>
      </c>
      <c r="J530" s="4">
        <f t="shared" si="35"/>
        <v>5.1999999999999998E-2</v>
      </c>
      <c r="K530" s="4" t="str">
        <f t="shared" si="36"/>
        <v/>
      </c>
    </row>
    <row r="531" spans="1:11" x14ac:dyDescent="0.45">
      <c r="A531" t="s">
        <v>242</v>
      </c>
      <c r="C531" s="4">
        <v>2</v>
      </c>
      <c r="D531" s="10">
        <f t="shared" si="33"/>
        <v>0.60960000000000003</v>
      </c>
      <c r="E531" t="s">
        <v>192</v>
      </c>
      <c r="G531" s="4">
        <v>4.8000000000000001E-2</v>
      </c>
      <c r="H531" s="11">
        <f t="shared" si="34"/>
        <v>2.2982400000000003</v>
      </c>
      <c r="J531" s="4">
        <f t="shared" si="35"/>
        <v>4.8000000000000001E-2</v>
      </c>
      <c r="K531" s="4" t="str">
        <f t="shared" si="36"/>
        <v/>
      </c>
    </row>
    <row r="532" spans="1:11" x14ac:dyDescent="0.45">
      <c r="A532" t="s">
        <v>242</v>
      </c>
      <c r="C532" s="4">
        <v>2.5</v>
      </c>
      <c r="D532" s="10">
        <f t="shared" si="33"/>
        <v>0.76200000000000001</v>
      </c>
      <c r="E532" t="s">
        <v>192</v>
      </c>
      <c r="G532" s="4">
        <v>4.8000000000000001E-2</v>
      </c>
      <c r="H532" s="11">
        <f t="shared" si="34"/>
        <v>2.2982400000000003</v>
      </c>
      <c r="J532" s="4">
        <f t="shared" si="35"/>
        <v>4.8000000000000001E-2</v>
      </c>
      <c r="K532" s="4" t="str">
        <f t="shared" si="36"/>
        <v/>
      </c>
    </row>
    <row r="533" spans="1:11" x14ac:dyDescent="0.45">
      <c r="A533" t="s">
        <v>242</v>
      </c>
      <c r="C533" s="4">
        <v>2.88</v>
      </c>
      <c r="D533" s="10">
        <f t="shared" si="33"/>
        <v>0.87782400000000005</v>
      </c>
      <c r="E533" t="s">
        <v>192</v>
      </c>
      <c r="G533" s="4">
        <v>0.108</v>
      </c>
      <c r="H533" s="11">
        <f t="shared" si="34"/>
        <v>5.1710400000000005</v>
      </c>
      <c r="J533" s="4">
        <f t="shared" si="35"/>
        <v>0.108</v>
      </c>
      <c r="K533" s="4" t="str">
        <f t="shared" si="36"/>
        <v/>
      </c>
    </row>
    <row r="534" spans="1:11" x14ac:dyDescent="0.45">
      <c r="A534" t="s">
        <v>242</v>
      </c>
      <c r="C534" s="4">
        <v>3</v>
      </c>
      <c r="D534" s="10">
        <f t="shared" si="33"/>
        <v>0.91439999999999999</v>
      </c>
      <c r="E534" t="s">
        <v>192</v>
      </c>
      <c r="G534" s="4">
        <v>8.2000000000000003E-2</v>
      </c>
      <c r="H534" s="11">
        <f t="shared" si="34"/>
        <v>3.9261600000000003</v>
      </c>
      <c r="J534" s="4">
        <f t="shared" si="35"/>
        <v>8.2000000000000003E-2</v>
      </c>
      <c r="K534" s="4" t="str">
        <f t="shared" si="36"/>
        <v/>
      </c>
    </row>
    <row r="535" spans="1:11" x14ac:dyDescent="0.45">
      <c r="A535" t="s">
        <v>242</v>
      </c>
      <c r="C535" s="4">
        <v>6</v>
      </c>
      <c r="D535" s="10">
        <f t="shared" si="33"/>
        <v>1.8288</v>
      </c>
      <c r="E535" t="s">
        <v>192</v>
      </c>
      <c r="G535" s="4">
        <v>4.1000000000000002E-2</v>
      </c>
      <c r="H535" s="11">
        <f t="shared" si="34"/>
        <v>1.9630800000000002</v>
      </c>
      <c r="J535" s="4">
        <f t="shared" si="35"/>
        <v>4.1000000000000002E-2</v>
      </c>
      <c r="K535" s="4" t="str">
        <f t="shared" si="36"/>
        <v/>
      </c>
    </row>
    <row r="536" spans="1:11" x14ac:dyDescent="0.45">
      <c r="A536" t="s">
        <v>242</v>
      </c>
      <c r="C536" s="4">
        <v>9</v>
      </c>
      <c r="D536" s="10">
        <f t="shared" si="33"/>
        <v>2.7431999999999999</v>
      </c>
      <c r="E536" t="s">
        <v>192</v>
      </c>
      <c r="G536" s="4">
        <v>4.4999999999999998E-2</v>
      </c>
      <c r="H536" s="11">
        <f t="shared" si="34"/>
        <v>2.1545999999999998</v>
      </c>
      <c r="J536" s="4">
        <f t="shared" si="35"/>
        <v>4.4999999999999998E-2</v>
      </c>
      <c r="K536" s="4" t="str">
        <f t="shared" si="36"/>
        <v/>
      </c>
    </row>
    <row r="537" spans="1:11" x14ac:dyDescent="0.45">
      <c r="A537" t="s">
        <v>242</v>
      </c>
      <c r="C537" s="4">
        <v>12</v>
      </c>
      <c r="D537" s="10">
        <f t="shared" si="33"/>
        <v>3.6576</v>
      </c>
      <c r="E537" t="s">
        <v>192</v>
      </c>
      <c r="G537" s="4">
        <v>0.86199999999999999</v>
      </c>
      <c r="H537" s="11">
        <f t="shared" si="34"/>
        <v>41.272559999999999</v>
      </c>
      <c r="J537" s="4">
        <f t="shared" si="35"/>
        <v>0.86199999999999999</v>
      </c>
      <c r="K537" s="4" t="str">
        <f t="shared" si="36"/>
        <v/>
      </c>
    </row>
    <row r="538" spans="1:11" x14ac:dyDescent="0.45">
      <c r="A538" t="s">
        <v>242</v>
      </c>
      <c r="C538" s="4">
        <v>15</v>
      </c>
      <c r="D538" s="10">
        <f t="shared" si="33"/>
        <v>4.5720000000000001</v>
      </c>
      <c r="E538" t="s">
        <v>192</v>
      </c>
      <c r="G538" s="4">
        <v>0.82099999999999995</v>
      </c>
      <c r="H538" s="11">
        <f t="shared" si="34"/>
        <v>39.309480000000001</v>
      </c>
      <c r="J538" s="4">
        <f t="shared" si="35"/>
        <v>0.82099999999999995</v>
      </c>
      <c r="K538" s="4" t="str">
        <f t="shared" si="36"/>
        <v/>
      </c>
    </row>
    <row r="539" spans="1:11" x14ac:dyDescent="0.45">
      <c r="A539" t="s">
        <v>242</v>
      </c>
      <c r="C539" s="4">
        <v>16.420000000000002</v>
      </c>
      <c r="D539" s="10">
        <f t="shared" si="33"/>
        <v>5.0048160000000008</v>
      </c>
      <c r="E539" t="s">
        <v>192</v>
      </c>
      <c r="G539" s="4">
        <v>0.78</v>
      </c>
      <c r="H539" s="11">
        <f t="shared" si="34"/>
        <v>37.346400000000003</v>
      </c>
      <c r="J539" s="4">
        <f t="shared" si="35"/>
        <v>0.78</v>
      </c>
      <c r="K539" s="4" t="str">
        <f t="shared" si="36"/>
        <v/>
      </c>
    </row>
    <row r="540" spans="1:11" x14ac:dyDescent="0.45">
      <c r="A540" t="s">
        <v>243</v>
      </c>
      <c r="C540" s="4">
        <v>0</v>
      </c>
      <c r="D540" s="10">
        <f t="shared" si="33"/>
        <v>0</v>
      </c>
      <c r="E540" t="s">
        <v>192</v>
      </c>
      <c r="G540" s="4">
        <v>4.1000000000000002E-2</v>
      </c>
      <c r="H540" s="11">
        <f t="shared" si="34"/>
        <v>1.9630800000000002</v>
      </c>
      <c r="J540" s="4">
        <f t="shared" si="35"/>
        <v>4.1000000000000002E-2</v>
      </c>
      <c r="K540" s="4" t="str">
        <f t="shared" si="36"/>
        <v/>
      </c>
    </row>
    <row r="541" spans="1:11" x14ac:dyDescent="0.45">
      <c r="A541" t="s">
        <v>243</v>
      </c>
      <c r="C541" s="4">
        <v>0.67</v>
      </c>
      <c r="D541" s="10">
        <f t="shared" si="33"/>
        <v>0.20421600000000004</v>
      </c>
      <c r="E541" t="s">
        <v>192</v>
      </c>
      <c r="G541" s="4">
        <v>0.04</v>
      </c>
      <c r="H541" s="11">
        <f t="shared" si="34"/>
        <v>1.9152000000000002</v>
      </c>
      <c r="J541" s="4">
        <f t="shared" si="35"/>
        <v>0.04</v>
      </c>
      <c r="K541" s="4" t="str">
        <f t="shared" si="36"/>
        <v/>
      </c>
    </row>
    <row r="542" spans="1:11" x14ac:dyDescent="0.45">
      <c r="A542" t="s">
        <v>243</v>
      </c>
      <c r="C542" s="4">
        <v>1</v>
      </c>
      <c r="D542" s="10">
        <f t="shared" si="33"/>
        <v>0.30480000000000002</v>
      </c>
      <c r="E542" t="s">
        <v>192</v>
      </c>
      <c r="G542" s="4">
        <v>0.02</v>
      </c>
      <c r="H542" s="11">
        <f t="shared" si="34"/>
        <v>0.95760000000000012</v>
      </c>
      <c r="J542" s="4">
        <f t="shared" si="35"/>
        <v>0.02</v>
      </c>
      <c r="K542" s="4" t="str">
        <f t="shared" si="36"/>
        <v/>
      </c>
    </row>
    <row r="543" spans="1:11" x14ac:dyDescent="0.45">
      <c r="A543" t="s">
        <v>243</v>
      </c>
      <c r="C543" s="4">
        <v>1.5</v>
      </c>
      <c r="D543" s="10">
        <f t="shared" si="33"/>
        <v>0.4572</v>
      </c>
      <c r="E543" t="s">
        <v>192</v>
      </c>
      <c r="G543" s="4">
        <v>2.8000000000000001E-2</v>
      </c>
      <c r="H543" s="11">
        <f t="shared" si="34"/>
        <v>1.3406400000000001</v>
      </c>
      <c r="J543" s="4">
        <f t="shared" si="35"/>
        <v>2.8000000000000001E-2</v>
      </c>
      <c r="K543" s="4" t="str">
        <f t="shared" si="36"/>
        <v/>
      </c>
    </row>
    <row r="544" spans="1:11" x14ac:dyDescent="0.45">
      <c r="A544" t="s">
        <v>243</v>
      </c>
      <c r="C544" s="4">
        <v>2</v>
      </c>
      <c r="D544" s="10">
        <f t="shared" si="33"/>
        <v>0.60960000000000003</v>
      </c>
      <c r="E544" t="s">
        <v>192</v>
      </c>
      <c r="G544" s="4">
        <v>3.5999999999999997E-2</v>
      </c>
      <c r="H544" s="11">
        <f t="shared" si="34"/>
        <v>1.7236799999999999</v>
      </c>
      <c r="J544" s="4">
        <f t="shared" si="35"/>
        <v>3.5999999999999997E-2</v>
      </c>
      <c r="K544" s="4" t="str">
        <f t="shared" si="36"/>
        <v/>
      </c>
    </row>
    <row r="545" spans="1:11" x14ac:dyDescent="0.45">
      <c r="A545" t="s">
        <v>243</v>
      </c>
      <c r="C545" s="4">
        <v>2.5</v>
      </c>
      <c r="D545" s="10">
        <f t="shared" si="33"/>
        <v>0.76200000000000001</v>
      </c>
      <c r="E545" t="s">
        <v>192</v>
      </c>
      <c r="G545" s="4">
        <v>2.8000000000000001E-2</v>
      </c>
      <c r="H545" s="11">
        <f t="shared" si="34"/>
        <v>1.3406400000000001</v>
      </c>
      <c r="J545" s="4">
        <f t="shared" si="35"/>
        <v>2.8000000000000001E-2</v>
      </c>
      <c r="K545" s="4" t="str">
        <f t="shared" si="36"/>
        <v/>
      </c>
    </row>
    <row r="546" spans="1:11" x14ac:dyDescent="0.45">
      <c r="A546" t="s">
        <v>243</v>
      </c>
      <c r="C546" s="4">
        <v>3</v>
      </c>
      <c r="D546" s="10">
        <f t="shared" si="33"/>
        <v>0.91439999999999999</v>
      </c>
      <c r="E546" t="s">
        <v>192</v>
      </c>
      <c r="G546" s="4">
        <v>4.1000000000000002E-2</v>
      </c>
      <c r="H546" s="11">
        <f t="shared" si="34"/>
        <v>1.9630800000000002</v>
      </c>
      <c r="J546" s="4">
        <f t="shared" si="35"/>
        <v>4.1000000000000002E-2</v>
      </c>
      <c r="K546" s="4" t="str">
        <f t="shared" si="36"/>
        <v/>
      </c>
    </row>
    <row r="547" spans="1:11" x14ac:dyDescent="0.45">
      <c r="A547" t="s">
        <v>243</v>
      </c>
      <c r="C547" s="4">
        <v>6</v>
      </c>
      <c r="D547" s="10">
        <f t="shared" si="33"/>
        <v>1.8288</v>
      </c>
      <c r="E547" t="s">
        <v>192</v>
      </c>
      <c r="G547" s="4">
        <v>6.2E-2</v>
      </c>
      <c r="H547" s="11">
        <f t="shared" si="34"/>
        <v>2.9685600000000001</v>
      </c>
      <c r="J547" s="4">
        <f t="shared" si="35"/>
        <v>6.2E-2</v>
      </c>
      <c r="K547" s="4" t="str">
        <f t="shared" si="36"/>
        <v/>
      </c>
    </row>
    <row r="548" spans="1:11" x14ac:dyDescent="0.45">
      <c r="A548" t="s">
        <v>243</v>
      </c>
      <c r="C548" s="4">
        <v>9</v>
      </c>
      <c r="D548" s="10">
        <f t="shared" si="33"/>
        <v>2.7431999999999999</v>
      </c>
      <c r="E548" t="s">
        <v>192</v>
      </c>
      <c r="G548" s="4">
        <v>2.359</v>
      </c>
      <c r="H548" s="11">
        <f t="shared" si="34"/>
        <v>112.94892</v>
      </c>
      <c r="J548" s="4">
        <f t="shared" si="35"/>
        <v>2.359</v>
      </c>
      <c r="K548" s="4" t="str">
        <f t="shared" si="36"/>
        <v/>
      </c>
    </row>
    <row r="549" spans="1:11" x14ac:dyDescent="0.45">
      <c r="A549" t="s">
        <v>243</v>
      </c>
      <c r="C549" s="4">
        <v>9.33</v>
      </c>
      <c r="D549" s="10">
        <f t="shared" si="33"/>
        <v>2.8437839999999999</v>
      </c>
      <c r="E549" t="s">
        <v>192</v>
      </c>
      <c r="G549" s="4">
        <v>3.2309999</v>
      </c>
      <c r="H549" s="11">
        <f t="shared" si="34"/>
        <v>154.70027521200001</v>
      </c>
      <c r="J549" s="4">
        <f t="shared" si="35"/>
        <v>3.2309999</v>
      </c>
      <c r="K549" s="4" t="str">
        <f t="shared" si="36"/>
        <v/>
      </c>
    </row>
    <row r="550" spans="1:11" x14ac:dyDescent="0.45">
      <c r="A550" t="s">
        <v>244</v>
      </c>
      <c r="C550" s="4">
        <v>0.5</v>
      </c>
      <c r="D550" s="10">
        <f t="shared" si="33"/>
        <v>0.15240000000000001</v>
      </c>
      <c r="E550" t="s">
        <v>192</v>
      </c>
      <c r="G550" s="4">
        <v>6.4000000000000001E-2</v>
      </c>
      <c r="H550" s="11">
        <f t="shared" si="34"/>
        <v>3.0643200000000004</v>
      </c>
      <c r="J550" s="4">
        <f t="shared" si="35"/>
        <v>6.4000000000000001E-2</v>
      </c>
      <c r="K550" s="4" t="str">
        <f t="shared" si="36"/>
        <v/>
      </c>
    </row>
    <row r="551" spans="1:11" x14ac:dyDescent="0.45">
      <c r="A551" t="s">
        <v>244</v>
      </c>
      <c r="C551" s="4">
        <v>0.67</v>
      </c>
      <c r="D551" s="10">
        <f t="shared" si="33"/>
        <v>0.20421600000000004</v>
      </c>
      <c r="E551" t="s">
        <v>192</v>
      </c>
      <c r="G551" s="4">
        <v>6.8000000000000005E-2</v>
      </c>
      <c r="H551" s="11">
        <f t="shared" si="34"/>
        <v>3.2558400000000005</v>
      </c>
      <c r="J551" s="4">
        <f t="shared" si="35"/>
        <v>6.8000000000000005E-2</v>
      </c>
      <c r="K551" s="4" t="str">
        <f t="shared" si="36"/>
        <v/>
      </c>
    </row>
    <row r="552" spans="1:11" x14ac:dyDescent="0.45">
      <c r="A552" t="s">
        <v>244</v>
      </c>
      <c r="C552" s="4">
        <v>1</v>
      </c>
      <c r="D552" s="10">
        <f t="shared" si="33"/>
        <v>0.30480000000000002</v>
      </c>
      <c r="E552" t="s">
        <v>192</v>
      </c>
      <c r="G552" s="4">
        <v>6.4000000000000001E-2</v>
      </c>
      <c r="H552" s="11">
        <f t="shared" si="34"/>
        <v>3.0643200000000004</v>
      </c>
      <c r="J552" s="4">
        <f t="shared" si="35"/>
        <v>6.4000000000000001E-2</v>
      </c>
      <c r="K552" s="4" t="str">
        <f t="shared" si="36"/>
        <v/>
      </c>
    </row>
    <row r="553" spans="1:11" x14ac:dyDescent="0.45">
      <c r="A553" t="s">
        <v>244</v>
      </c>
      <c r="C553" s="4">
        <v>1.5</v>
      </c>
      <c r="D553" s="10">
        <f t="shared" si="33"/>
        <v>0.4572</v>
      </c>
      <c r="E553" t="s">
        <v>192</v>
      </c>
      <c r="G553" s="4">
        <v>4.3999999999999997E-2</v>
      </c>
      <c r="H553" s="11">
        <f t="shared" si="34"/>
        <v>2.1067200000000001</v>
      </c>
      <c r="J553" s="4">
        <f t="shared" si="35"/>
        <v>4.3999999999999997E-2</v>
      </c>
      <c r="K553" s="4" t="str">
        <f t="shared" si="36"/>
        <v/>
      </c>
    </row>
    <row r="554" spans="1:11" x14ac:dyDescent="0.45">
      <c r="A554" t="s">
        <v>244</v>
      </c>
      <c r="C554" s="4">
        <v>2</v>
      </c>
      <c r="D554" s="10">
        <f t="shared" si="33"/>
        <v>0.60960000000000003</v>
      </c>
      <c r="E554" t="s">
        <v>192</v>
      </c>
      <c r="G554" s="4">
        <v>0.04</v>
      </c>
      <c r="H554" s="11">
        <f t="shared" si="34"/>
        <v>1.9152000000000002</v>
      </c>
      <c r="J554" s="4">
        <f t="shared" si="35"/>
        <v>0.04</v>
      </c>
      <c r="K554" s="4" t="str">
        <f t="shared" si="36"/>
        <v/>
      </c>
    </row>
    <row r="555" spans="1:11" x14ac:dyDescent="0.45">
      <c r="A555" t="s">
        <v>244</v>
      </c>
      <c r="C555" s="4">
        <v>2.5</v>
      </c>
      <c r="D555" s="10">
        <f t="shared" si="33"/>
        <v>0.76200000000000001</v>
      </c>
      <c r="E555" t="s">
        <v>192</v>
      </c>
      <c r="G555" s="4">
        <v>3.5999999999999997E-2</v>
      </c>
      <c r="H555" s="11">
        <f t="shared" si="34"/>
        <v>1.7236799999999999</v>
      </c>
      <c r="J555" s="4">
        <f t="shared" si="35"/>
        <v>3.5999999999999997E-2</v>
      </c>
      <c r="K555" s="4" t="str">
        <f t="shared" si="36"/>
        <v/>
      </c>
    </row>
    <row r="556" spans="1:11" x14ac:dyDescent="0.45">
      <c r="A556" t="s">
        <v>244</v>
      </c>
      <c r="C556" s="4">
        <v>2.88</v>
      </c>
      <c r="D556" s="10">
        <f t="shared" si="33"/>
        <v>0.87782400000000005</v>
      </c>
      <c r="E556" t="s">
        <v>192</v>
      </c>
      <c r="G556" s="4">
        <v>7.5999999999999998E-2</v>
      </c>
      <c r="H556" s="11">
        <f t="shared" si="34"/>
        <v>3.6388799999999999</v>
      </c>
      <c r="J556" s="4">
        <f t="shared" si="35"/>
        <v>7.5999999999999998E-2</v>
      </c>
      <c r="K556" s="4" t="str">
        <f t="shared" si="36"/>
        <v/>
      </c>
    </row>
    <row r="557" spans="1:11" x14ac:dyDescent="0.45">
      <c r="A557" t="s">
        <v>244</v>
      </c>
      <c r="C557" s="4">
        <v>3</v>
      </c>
      <c r="D557" s="10">
        <f t="shared" si="33"/>
        <v>0.91439999999999999</v>
      </c>
      <c r="E557" t="s">
        <v>192</v>
      </c>
      <c r="G557" s="4">
        <v>7.3999999999999996E-2</v>
      </c>
      <c r="H557" s="11">
        <f t="shared" si="34"/>
        <v>3.54312</v>
      </c>
      <c r="J557" s="4">
        <f t="shared" si="35"/>
        <v>7.3999999999999996E-2</v>
      </c>
      <c r="K557" s="4" t="str">
        <f t="shared" si="36"/>
        <v/>
      </c>
    </row>
    <row r="558" spans="1:11" x14ac:dyDescent="0.45">
      <c r="A558" t="s">
        <v>244</v>
      </c>
      <c r="C558" s="4">
        <v>6</v>
      </c>
      <c r="D558" s="10">
        <f t="shared" si="33"/>
        <v>1.8288</v>
      </c>
      <c r="E558" t="s">
        <v>192</v>
      </c>
      <c r="G558" s="4">
        <v>7.3999999999999996E-2</v>
      </c>
      <c r="H558" s="11">
        <f t="shared" si="34"/>
        <v>3.54312</v>
      </c>
      <c r="J558" s="4">
        <f t="shared" si="35"/>
        <v>7.3999999999999996E-2</v>
      </c>
      <c r="K558" s="4" t="str">
        <f t="shared" si="36"/>
        <v/>
      </c>
    </row>
    <row r="559" spans="1:11" x14ac:dyDescent="0.45">
      <c r="A559" t="s">
        <v>244</v>
      </c>
      <c r="C559" s="4">
        <v>9</v>
      </c>
      <c r="D559" s="10">
        <f t="shared" si="33"/>
        <v>2.7431999999999999</v>
      </c>
      <c r="E559" t="s">
        <v>192</v>
      </c>
      <c r="G559" s="4">
        <v>0.10299999999999999</v>
      </c>
      <c r="H559" s="11">
        <f t="shared" si="34"/>
        <v>4.9316399999999998</v>
      </c>
      <c r="J559" s="4">
        <f t="shared" si="35"/>
        <v>0.10299999999999999</v>
      </c>
      <c r="K559" s="4" t="str">
        <f t="shared" si="36"/>
        <v/>
      </c>
    </row>
    <row r="560" spans="1:11" x14ac:dyDescent="0.45">
      <c r="A560" t="s">
        <v>244</v>
      </c>
      <c r="C560" s="4">
        <v>12</v>
      </c>
      <c r="D560" s="10">
        <f t="shared" si="33"/>
        <v>3.6576</v>
      </c>
      <c r="E560" t="s">
        <v>192</v>
      </c>
      <c r="G560" s="4">
        <v>6.6000000000000003E-2</v>
      </c>
      <c r="H560" s="11">
        <f t="shared" si="34"/>
        <v>3.1600800000000002</v>
      </c>
      <c r="J560" s="4">
        <f t="shared" si="35"/>
        <v>6.6000000000000003E-2</v>
      </c>
      <c r="K560" s="4" t="str">
        <f t="shared" si="36"/>
        <v/>
      </c>
    </row>
    <row r="561" spans="1:11" x14ac:dyDescent="0.45">
      <c r="A561" t="s">
        <v>244</v>
      </c>
      <c r="C561" s="4">
        <v>15</v>
      </c>
      <c r="D561" s="10">
        <f t="shared" si="33"/>
        <v>4.5720000000000001</v>
      </c>
      <c r="E561" t="s">
        <v>192</v>
      </c>
      <c r="G561" s="4">
        <v>0.09</v>
      </c>
      <c r="H561" s="11">
        <f t="shared" si="34"/>
        <v>4.3091999999999997</v>
      </c>
      <c r="J561" s="4">
        <f t="shared" si="35"/>
        <v>0.09</v>
      </c>
      <c r="K561" s="4" t="str">
        <f t="shared" si="36"/>
        <v/>
      </c>
    </row>
    <row r="562" spans="1:11" x14ac:dyDescent="0.45">
      <c r="A562" t="s">
        <v>244</v>
      </c>
      <c r="C562" s="4">
        <v>18</v>
      </c>
      <c r="D562" s="10">
        <f t="shared" si="33"/>
        <v>5.4863999999999997</v>
      </c>
      <c r="E562" t="s">
        <v>192</v>
      </c>
      <c r="G562" s="4">
        <v>0.09</v>
      </c>
      <c r="H562" s="11">
        <f t="shared" si="34"/>
        <v>4.3091999999999997</v>
      </c>
      <c r="J562" s="4">
        <f t="shared" si="35"/>
        <v>0.09</v>
      </c>
      <c r="K562" s="4" t="str">
        <f t="shared" si="36"/>
        <v/>
      </c>
    </row>
    <row r="563" spans="1:11" x14ac:dyDescent="0.45">
      <c r="A563" t="s">
        <v>245</v>
      </c>
      <c r="C563" s="4">
        <v>0</v>
      </c>
      <c r="D563" s="10">
        <f t="shared" si="33"/>
        <v>0</v>
      </c>
      <c r="E563" t="s">
        <v>192</v>
      </c>
      <c r="G563" s="4">
        <v>3.6901299999999998E-2</v>
      </c>
      <c r="H563" s="11">
        <f t="shared" si="34"/>
        <v>1.766834244</v>
      </c>
      <c r="J563" s="4">
        <f t="shared" si="35"/>
        <v>3.6901299999999998E-2</v>
      </c>
      <c r="K563" s="4" t="str">
        <f t="shared" si="36"/>
        <v/>
      </c>
    </row>
    <row r="564" spans="1:11" x14ac:dyDescent="0.45">
      <c r="A564" t="s">
        <v>245</v>
      </c>
      <c r="C564" s="4">
        <v>2.8299881039999999</v>
      </c>
      <c r="D564" s="10">
        <f t="shared" si="33"/>
        <v>0.86258037409920008</v>
      </c>
      <c r="E564" t="s">
        <v>192</v>
      </c>
      <c r="G564" s="4">
        <v>5.7402099999999998E-2</v>
      </c>
      <c r="H564" s="11">
        <f t="shared" si="34"/>
        <v>2.7484125480000001</v>
      </c>
      <c r="J564" s="4">
        <f t="shared" si="35"/>
        <v>5.7402099999999998E-2</v>
      </c>
      <c r="K564" s="4" t="str">
        <f t="shared" si="36"/>
        <v/>
      </c>
    </row>
    <row r="565" spans="1:11" x14ac:dyDescent="0.45">
      <c r="A565" t="s">
        <v>245</v>
      </c>
      <c r="C565" s="4">
        <v>5.8299754970000004</v>
      </c>
      <c r="D565" s="10">
        <f t="shared" si="33"/>
        <v>1.7769765314856003</v>
      </c>
      <c r="E565" t="s">
        <v>192</v>
      </c>
      <c r="G565" s="4">
        <v>0.110804</v>
      </c>
      <c r="H565" s="11">
        <f t="shared" si="34"/>
        <v>5.3052955200000005</v>
      </c>
      <c r="J565" s="4">
        <f t="shared" si="35"/>
        <v>0.110804</v>
      </c>
      <c r="K565" s="4" t="str">
        <f t="shared" si="36"/>
        <v/>
      </c>
    </row>
    <row r="566" spans="1:11" x14ac:dyDescent="0.45">
      <c r="A566" t="s">
        <v>245</v>
      </c>
      <c r="C566" s="4">
        <v>8.8299628860000006</v>
      </c>
      <c r="D566" s="10">
        <f t="shared" si="33"/>
        <v>2.6913726876527999</v>
      </c>
      <c r="E566" t="s">
        <v>192</v>
      </c>
      <c r="G566" s="4">
        <v>0.13540489999999999</v>
      </c>
      <c r="H566" s="11">
        <f t="shared" si="34"/>
        <v>6.4831866119999999</v>
      </c>
      <c r="J566" s="4">
        <f t="shared" si="35"/>
        <v>0.13540489999999999</v>
      </c>
      <c r="K566" s="4" t="str">
        <f t="shared" si="36"/>
        <v/>
      </c>
    </row>
    <row r="567" spans="1:11" x14ac:dyDescent="0.45">
      <c r="A567" t="s">
        <v>245</v>
      </c>
      <c r="C567" s="4">
        <v>11.82995028</v>
      </c>
      <c r="D567" s="10">
        <f t="shared" si="33"/>
        <v>3.6057688453440004</v>
      </c>
      <c r="E567" t="s">
        <v>192</v>
      </c>
      <c r="G567" s="4">
        <v>0.26670959999999999</v>
      </c>
      <c r="H567" s="11">
        <f t="shared" si="34"/>
        <v>12.770055648</v>
      </c>
      <c r="J567" s="4">
        <f t="shared" si="35"/>
        <v>0.26670959999999999</v>
      </c>
      <c r="K567" s="4" t="str">
        <f t="shared" si="36"/>
        <v/>
      </c>
    </row>
    <row r="568" spans="1:11" x14ac:dyDescent="0.45">
      <c r="A568" t="s">
        <v>245</v>
      </c>
      <c r="C568" s="4">
        <v>14.829937660000001</v>
      </c>
      <c r="D568" s="10">
        <f t="shared" si="33"/>
        <v>4.5201649987680002</v>
      </c>
      <c r="E568" t="s">
        <v>192</v>
      </c>
      <c r="G568" s="4">
        <v>0.1847067</v>
      </c>
      <c r="H568" s="11">
        <f t="shared" si="34"/>
        <v>8.843756796000001</v>
      </c>
      <c r="J568" s="4">
        <f t="shared" si="35"/>
        <v>0.1847067</v>
      </c>
      <c r="K568" s="4" t="str">
        <f t="shared" si="36"/>
        <v/>
      </c>
    </row>
    <row r="569" spans="1:11" x14ac:dyDescent="0.45">
      <c r="A569" t="s">
        <v>245</v>
      </c>
      <c r="C569" s="4">
        <v>17.249927499999998</v>
      </c>
      <c r="D569" s="10">
        <f t="shared" si="33"/>
        <v>5.2577779019999991</v>
      </c>
      <c r="E569" t="s">
        <v>192</v>
      </c>
      <c r="G569" s="4">
        <v>0.51291850000000005</v>
      </c>
      <c r="H569" s="11">
        <f t="shared" si="34"/>
        <v>24.558537780000005</v>
      </c>
      <c r="J569" s="4">
        <f t="shared" si="35"/>
        <v>0.51291850000000005</v>
      </c>
      <c r="K569" s="4" t="str">
        <f t="shared" si="36"/>
        <v/>
      </c>
    </row>
    <row r="570" spans="1:11" x14ac:dyDescent="0.45">
      <c r="A570" t="s">
        <v>245</v>
      </c>
      <c r="C570" s="4">
        <v>17.249927499999998</v>
      </c>
      <c r="D570" s="10">
        <f t="shared" si="33"/>
        <v>5.2577779019999991</v>
      </c>
      <c r="E570" t="s">
        <v>192</v>
      </c>
      <c r="G570" s="4">
        <v>0.2544092</v>
      </c>
      <c r="H570" s="11">
        <f t="shared" si="34"/>
        <v>12.181112496000001</v>
      </c>
      <c r="J570" s="4">
        <f t="shared" si="35"/>
        <v>0.2544092</v>
      </c>
      <c r="K570" s="4" t="str">
        <f t="shared" si="36"/>
        <v/>
      </c>
    </row>
    <row r="571" spans="1:11" x14ac:dyDescent="0.45">
      <c r="A571" t="s">
        <v>246</v>
      </c>
      <c r="C571" s="4">
        <v>0</v>
      </c>
      <c r="D571" s="10">
        <f t="shared" si="33"/>
        <v>0</v>
      </c>
      <c r="E571" t="s">
        <v>192</v>
      </c>
      <c r="G571" s="4">
        <v>1.026</v>
      </c>
      <c r="H571" s="11">
        <f t="shared" si="34"/>
        <v>49.124880000000005</v>
      </c>
      <c r="J571" s="4">
        <f t="shared" si="35"/>
        <v>1.026</v>
      </c>
      <c r="K571" s="4" t="str">
        <f t="shared" si="36"/>
        <v/>
      </c>
    </row>
    <row r="572" spans="1:11" x14ac:dyDescent="0.45">
      <c r="A572" t="s">
        <v>246</v>
      </c>
      <c r="C572" s="4">
        <v>0.83</v>
      </c>
      <c r="D572" s="10">
        <f t="shared" si="33"/>
        <v>0.25298399999999999</v>
      </c>
      <c r="E572" t="s">
        <v>192</v>
      </c>
      <c r="G572" s="4">
        <v>1.3340000000000001</v>
      </c>
      <c r="H572" s="11">
        <f t="shared" si="34"/>
        <v>63.87192000000001</v>
      </c>
      <c r="J572" s="4">
        <f t="shared" si="35"/>
        <v>1.3340000000000001</v>
      </c>
      <c r="K572" s="4" t="str">
        <f t="shared" si="36"/>
        <v/>
      </c>
    </row>
    <row r="573" spans="1:11" x14ac:dyDescent="0.45">
      <c r="A573" t="s">
        <v>247</v>
      </c>
      <c r="C573" s="4">
        <v>0.67</v>
      </c>
      <c r="D573" s="10">
        <f t="shared" si="33"/>
        <v>0.20421600000000004</v>
      </c>
      <c r="E573" t="s">
        <v>192</v>
      </c>
      <c r="G573" s="4">
        <v>0.04</v>
      </c>
      <c r="H573" s="11">
        <f t="shared" si="34"/>
        <v>1.9152000000000002</v>
      </c>
      <c r="J573" s="4">
        <f t="shared" si="35"/>
        <v>0.04</v>
      </c>
      <c r="K573" s="4" t="str">
        <f t="shared" si="36"/>
        <v/>
      </c>
    </row>
    <row r="574" spans="1:11" x14ac:dyDescent="0.45">
      <c r="A574" t="s">
        <v>247</v>
      </c>
      <c r="C574" s="4">
        <v>1</v>
      </c>
      <c r="D574" s="10">
        <f t="shared" si="33"/>
        <v>0.30480000000000002</v>
      </c>
      <c r="E574" t="s">
        <v>192</v>
      </c>
      <c r="G574" s="4">
        <v>3.2000000000000001E-2</v>
      </c>
      <c r="H574" s="11">
        <f t="shared" si="34"/>
        <v>1.5321600000000002</v>
      </c>
      <c r="J574" s="4">
        <f t="shared" si="35"/>
        <v>3.2000000000000001E-2</v>
      </c>
      <c r="K574" s="4" t="str">
        <f t="shared" si="36"/>
        <v/>
      </c>
    </row>
    <row r="575" spans="1:11" x14ac:dyDescent="0.45">
      <c r="A575" t="s">
        <v>247</v>
      </c>
      <c r="C575" s="4">
        <v>1.5</v>
      </c>
      <c r="D575" s="10">
        <f t="shared" si="33"/>
        <v>0.4572</v>
      </c>
      <c r="E575" t="s">
        <v>192</v>
      </c>
      <c r="G575" s="4">
        <v>2.4E-2</v>
      </c>
      <c r="H575" s="11">
        <f t="shared" si="34"/>
        <v>1.1491200000000001</v>
      </c>
      <c r="J575" s="4">
        <f t="shared" si="35"/>
        <v>2.4E-2</v>
      </c>
      <c r="K575" s="4" t="str">
        <f t="shared" si="36"/>
        <v/>
      </c>
    </row>
    <row r="576" spans="1:11" x14ac:dyDescent="0.45">
      <c r="A576" t="s">
        <v>247</v>
      </c>
      <c r="C576" s="4">
        <v>2</v>
      </c>
      <c r="D576" s="10">
        <f t="shared" si="33"/>
        <v>0.60960000000000003</v>
      </c>
      <c r="E576" t="s">
        <v>192</v>
      </c>
      <c r="G576" s="4">
        <v>0.02</v>
      </c>
      <c r="H576" s="11">
        <f t="shared" si="34"/>
        <v>0.95760000000000012</v>
      </c>
      <c r="J576" s="4">
        <f t="shared" si="35"/>
        <v>0.02</v>
      </c>
      <c r="K576" s="4" t="str">
        <f t="shared" si="36"/>
        <v/>
      </c>
    </row>
    <row r="577" spans="1:11" x14ac:dyDescent="0.45">
      <c r="A577" t="s">
        <v>247</v>
      </c>
      <c r="C577" s="4">
        <v>2.5</v>
      </c>
      <c r="D577" s="10">
        <f t="shared" si="33"/>
        <v>0.76200000000000001</v>
      </c>
      <c r="E577" t="s">
        <v>192</v>
      </c>
      <c r="G577" s="4">
        <v>5.6000000000000001E-2</v>
      </c>
      <c r="H577" s="11">
        <f t="shared" si="34"/>
        <v>2.6812800000000001</v>
      </c>
      <c r="J577" s="4">
        <f t="shared" si="35"/>
        <v>5.6000000000000001E-2</v>
      </c>
      <c r="K577" s="4" t="str">
        <f t="shared" si="36"/>
        <v/>
      </c>
    </row>
    <row r="578" spans="1:11" x14ac:dyDescent="0.45">
      <c r="A578" t="s">
        <v>247</v>
      </c>
      <c r="C578" s="4">
        <v>2.83</v>
      </c>
      <c r="D578" s="10">
        <f t="shared" si="33"/>
        <v>0.86258400000000002</v>
      </c>
      <c r="E578" t="s">
        <v>192</v>
      </c>
      <c r="G578" s="4">
        <v>5.6000000000000001E-2</v>
      </c>
      <c r="H578" s="11">
        <f t="shared" si="34"/>
        <v>2.6812800000000001</v>
      </c>
      <c r="J578" s="4">
        <f t="shared" si="35"/>
        <v>5.6000000000000001E-2</v>
      </c>
      <c r="K578" s="4" t="str">
        <f t="shared" si="36"/>
        <v/>
      </c>
    </row>
    <row r="579" spans="1:11" x14ac:dyDescent="0.45">
      <c r="A579" t="s">
        <v>247</v>
      </c>
      <c r="C579" s="4">
        <v>3</v>
      </c>
      <c r="D579" s="10">
        <f t="shared" si="33"/>
        <v>0.91439999999999999</v>
      </c>
      <c r="E579" t="s">
        <v>192</v>
      </c>
      <c r="G579" s="4">
        <v>2.1000000000000001E-2</v>
      </c>
      <c r="H579" s="11">
        <f t="shared" si="34"/>
        <v>1.0054800000000002</v>
      </c>
      <c r="J579" s="4">
        <f t="shared" si="35"/>
        <v>2.1000000000000001E-2</v>
      </c>
      <c r="K579" s="4" t="str">
        <f t="shared" si="36"/>
        <v/>
      </c>
    </row>
    <row r="580" spans="1:11" x14ac:dyDescent="0.45">
      <c r="A580" t="s">
        <v>247</v>
      </c>
      <c r="C580" s="4">
        <v>6</v>
      </c>
      <c r="D580" s="10">
        <f t="shared" ref="D580:D643" si="37">CONVERT(C580,"ft","m")</f>
        <v>1.8288</v>
      </c>
      <c r="E580" t="s">
        <v>192</v>
      </c>
      <c r="G580" s="4">
        <v>4.1000000000000002E-2</v>
      </c>
      <c r="H580" s="11">
        <f t="shared" ref="H580:H643" si="38">G580*47.88</f>
        <v>1.9630800000000002</v>
      </c>
      <c r="J580" s="4">
        <f t="shared" si="35"/>
        <v>4.1000000000000002E-2</v>
      </c>
      <c r="K580" s="4" t="str">
        <f t="shared" si="36"/>
        <v/>
      </c>
    </row>
    <row r="581" spans="1:11" x14ac:dyDescent="0.45">
      <c r="A581" t="s">
        <v>247</v>
      </c>
      <c r="C581" s="4">
        <v>9</v>
      </c>
      <c r="D581" s="10">
        <f t="shared" si="37"/>
        <v>2.7431999999999999</v>
      </c>
      <c r="E581" t="s">
        <v>192</v>
      </c>
      <c r="G581" s="4">
        <v>5.2999999999999999E-2</v>
      </c>
      <c r="H581" s="11">
        <f t="shared" si="38"/>
        <v>2.5376400000000001</v>
      </c>
      <c r="J581" s="4">
        <f t="shared" ref="J581:J644" si="39">IF($E581="TV",G581,"")</f>
        <v>5.2999999999999999E-2</v>
      </c>
      <c r="K581" s="4" t="str">
        <f t="shared" ref="K581:K644" si="40">IF($E581="MV",G581,"")</f>
        <v/>
      </c>
    </row>
    <row r="582" spans="1:11" x14ac:dyDescent="0.45">
      <c r="A582" t="s">
        <v>247</v>
      </c>
      <c r="C582" s="4">
        <v>12</v>
      </c>
      <c r="D582" s="10">
        <f t="shared" si="37"/>
        <v>3.6576</v>
      </c>
      <c r="E582" t="s">
        <v>192</v>
      </c>
      <c r="G582" s="4">
        <v>7.0000000000000007E-2</v>
      </c>
      <c r="H582" s="11">
        <f t="shared" si="38"/>
        <v>3.3516000000000004</v>
      </c>
      <c r="J582" s="4">
        <f t="shared" si="39"/>
        <v>7.0000000000000007E-2</v>
      </c>
      <c r="K582" s="4" t="str">
        <f t="shared" si="40"/>
        <v/>
      </c>
    </row>
    <row r="583" spans="1:11" x14ac:dyDescent="0.45">
      <c r="A583" t="s">
        <v>247</v>
      </c>
      <c r="C583" s="4">
        <v>15</v>
      </c>
      <c r="D583" s="10">
        <f t="shared" si="37"/>
        <v>4.5720000000000001</v>
      </c>
      <c r="E583" t="s">
        <v>192</v>
      </c>
      <c r="G583" s="4">
        <v>2.3080001000000001</v>
      </c>
      <c r="H583" s="11">
        <f t="shared" si="38"/>
        <v>110.50704478800002</v>
      </c>
      <c r="J583" s="4">
        <f t="shared" si="39"/>
        <v>2.3080001000000001</v>
      </c>
      <c r="K583" s="4" t="str">
        <f t="shared" si="40"/>
        <v/>
      </c>
    </row>
    <row r="584" spans="1:11" x14ac:dyDescent="0.45">
      <c r="A584" t="s">
        <v>247</v>
      </c>
      <c r="C584" s="4">
        <v>17.079999999999998</v>
      </c>
      <c r="D584" s="10">
        <f t="shared" si="37"/>
        <v>5.2059839999999991</v>
      </c>
      <c r="E584" t="s">
        <v>192</v>
      </c>
      <c r="G584" s="4">
        <v>1.9490000000000001</v>
      </c>
      <c r="H584" s="11">
        <f t="shared" si="38"/>
        <v>93.318120000000008</v>
      </c>
      <c r="J584" s="4">
        <f t="shared" si="39"/>
        <v>1.9490000000000001</v>
      </c>
      <c r="K584" s="4" t="str">
        <f t="shared" si="40"/>
        <v/>
      </c>
    </row>
    <row r="585" spans="1:11" x14ac:dyDescent="0.45">
      <c r="A585" t="s">
        <v>248</v>
      </c>
      <c r="C585" s="4">
        <v>0</v>
      </c>
      <c r="D585" s="10">
        <f t="shared" si="37"/>
        <v>0</v>
      </c>
      <c r="E585" t="s">
        <v>192</v>
      </c>
      <c r="G585" s="4">
        <v>2.1000000000000001E-2</v>
      </c>
      <c r="H585" s="11">
        <f t="shared" si="38"/>
        <v>1.0054800000000002</v>
      </c>
      <c r="J585" s="4">
        <f t="shared" si="39"/>
        <v>2.1000000000000001E-2</v>
      </c>
      <c r="K585" s="4" t="str">
        <f t="shared" si="40"/>
        <v/>
      </c>
    </row>
    <row r="586" spans="1:11" x14ac:dyDescent="0.45">
      <c r="A586" t="s">
        <v>248</v>
      </c>
      <c r="C586" s="4">
        <v>0.34</v>
      </c>
      <c r="D586" s="10">
        <f t="shared" si="37"/>
        <v>0.10363200000000002</v>
      </c>
      <c r="E586" t="s">
        <v>192</v>
      </c>
      <c r="G586" s="4">
        <v>6.4000000000000001E-2</v>
      </c>
      <c r="H586" s="11">
        <f t="shared" si="38"/>
        <v>3.0643200000000004</v>
      </c>
      <c r="J586" s="4">
        <f t="shared" si="39"/>
        <v>6.4000000000000001E-2</v>
      </c>
      <c r="K586" s="4" t="str">
        <f t="shared" si="40"/>
        <v/>
      </c>
    </row>
    <row r="587" spans="1:11" x14ac:dyDescent="0.45">
      <c r="A587" t="s">
        <v>248</v>
      </c>
      <c r="C587" s="4">
        <v>0.67</v>
      </c>
      <c r="D587" s="10">
        <f t="shared" si="37"/>
        <v>0.20421600000000004</v>
      </c>
      <c r="E587" t="s">
        <v>192</v>
      </c>
      <c r="G587" s="4">
        <v>5.6000000000000001E-2</v>
      </c>
      <c r="H587" s="11">
        <f t="shared" si="38"/>
        <v>2.6812800000000001</v>
      </c>
      <c r="J587" s="4">
        <f t="shared" si="39"/>
        <v>5.6000000000000001E-2</v>
      </c>
      <c r="K587" s="4" t="str">
        <f t="shared" si="40"/>
        <v/>
      </c>
    </row>
    <row r="588" spans="1:11" x14ac:dyDescent="0.45">
      <c r="A588" t="s">
        <v>248</v>
      </c>
      <c r="C588" s="4">
        <v>1</v>
      </c>
      <c r="D588" s="10">
        <f t="shared" si="37"/>
        <v>0.30480000000000002</v>
      </c>
      <c r="E588" t="s">
        <v>192</v>
      </c>
      <c r="G588" s="4">
        <v>5.6000000000000001E-2</v>
      </c>
      <c r="H588" s="11">
        <f t="shared" si="38"/>
        <v>2.6812800000000001</v>
      </c>
      <c r="J588" s="4">
        <f t="shared" si="39"/>
        <v>5.6000000000000001E-2</v>
      </c>
      <c r="K588" s="4" t="str">
        <f t="shared" si="40"/>
        <v/>
      </c>
    </row>
    <row r="589" spans="1:11" x14ac:dyDescent="0.45">
      <c r="A589" t="s">
        <v>248</v>
      </c>
      <c r="C589" s="4">
        <v>1.5</v>
      </c>
      <c r="D589" s="10">
        <f t="shared" si="37"/>
        <v>0.4572</v>
      </c>
      <c r="E589" t="s">
        <v>192</v>
      </c>
      <c r="G589" s="4">
        <v>5.6000000000000001E-2</v>
      </c>
      <c r="H589" s="11">
        <f t="shared" si="38"/>
        <v>2.6812800000000001</v>
      </c>
      <c r="J589" s="4">
        <f t="shared" si="39"/>
        <v>5.6000000000000001E-2</v>
      </c>
      <c r="K589" s="4" t="str">
        <f t="shared" si="40"/>
        <v/>
      </c>
    </row>
    <row r="590" spans="1:11" x14ac:dyDescent="0.45">
      <c r="A590" t="s">
        <v>248</v>
      </c>
      <c r="C590" s="4">
        <v>2</v>
      </c>
      <c r="D590" s="10">
        <f t="shared" si="37"/>
        <v>0.60960000000000003</v>
      </c>
      <c r="E590" t="s">
        <v>192</v>
      </c>
      <c r="G590" s="4">
        <v>5.6000000000000001E-2</v>
      </c>
      <c r="H590" s="11">
        <f t="shared" si="38"/>
        <v>2.6812800000000001</v>
      </c>
      <c r="J590" s="4">
        <f t="shared" si="39"/>
        <v>5.6000000000000001E-2</v>
      </c>
      <c r="K590" s="4" t="str">
        <f t="shared" si="40"/>
        <v/>
      </c>
    </row>
    <row r="591" spans="1:11" x14ac:dyDescent="0.45">
      <c r="A591" t="s">
        <v>248</v>
      </c>
      <c r="C591" s="4">
        <v>2.5</v>
      </c>
      <c r="D591" s="10">
        <f t="shared" si="37"/>
        <v>0.76200000000000001</v>
      </c>
      <c r="E591" t="s">
        <v>192</v>
      </c>
      <c r="G591" s="4">
        <v>5.1999999999999998E-2</v>
      </c>
      <c r="H591" s="11">
        <f t="shared" si="38"/>
        <v>2.48976</v>
      </c>
      <c r="J591" s="4">
        <f t="shared" si="39"/>
        <v>5.1999999999999998E-2</v>
      </c>
      <c r="K591" s="4" t="str">
        <f t="shared" si="40"/>
        <v/>
      </c>
    </row>
    <row r="592" spans="1:11" x14ac:dyDescent="0.45">
      <c r="A592" t="s">
        <v>248</v>
      </c>
      <c r="C592" s="4">
        <v>2.83</v>
      </c>
      <c r="D592" s="10">
        <f t="shared" si="37"/>
        <v>0.86258400000000002</v>
      </c>
      <c r="E592" t="s">
        <v>192</v>
      </c>
      <c r="G592" s="4">
        <v>6.4000000000000001E-2</v>
      </c>
      <c r="H592" s="11">
        <f t="shared" si="38"/>
        <v>3.0643200000000004</v>
      </c>
      <c r="J592" s="4">
        <f t="shared" si="39"/>
        <v>6.4000000000000001E-2</v>
      </c>
      <c r="K592" s="4" t="str">
        <f t="shared" si="40"/>
        <v/>
      </c>
    </row>
    <row r="593" spans="1:11" x14ac:dyDescent="0.45">
      <c r="A593" t="s">
        <v>248</v>
      </c>
      <c r="C593" s="4">
        <v>3</v>
      </c>
      <c r="D593" s="10">
        <f t="shared" si="37"/>
        <v>0.91439999999999999</v>
      </c>
      <c r="E593" t="s">
        <v>192</v>
      </c>
      <c r="G593" s="4">
        <v>6.2E-2</v>
      </c>
      <c r="H593" s="11">
        <f t="shared" si="38"/>
        <v>2.9685600000000001</v>
      </c>
      <c r="J593" s="4">
        <f t="shared" si="39"/>
        <v>6.2E-2</v>
      </c>
      <c r="K593" s="4" t="str">
        <f t="shared" si="40"/>
        <v/>
      </c>
    </row>
    <row r="594" spans="1:11" x14ac:dyDescent="0.45">
      <c r="A594" t="s">
        <v>248</v>
      </c>
      <c r="C594" s="4">
        <v>5.5</v>
      </c>
      <c r="D594" s="10">
        <f t="shared" si="37"/>
        <v>1.6763999999999999</v>
      </c>
      <c r="E594" t="s">
        <v>192</v>
      </c>
      <c r="G594" s="4">
        <v>0.872</v>
      </c>
      <c r="H594" s="11">
        <f t="shared" si="38"/>
        <v>41.751360000000005</v>
      </c>
      <c r="J594" s="4">
        <f t="shared" si="39"/>
        <v>0.872</v>
      </c>
      <c r="K594" s="4" t="str">
        <f t="shared" si="40"/>
        <v/>
      </c>
    </row>
    <row r="595" spans="1:11" x14ac:dyDescent="0.45">
      <c r="A595" t="s">
        <v>249</v>
      </c>
      <c r="C595" s="4">
        <v>0.4</v>
      </c>
      <c r="D595" s="10">
        <f t="shared" si="37"/>
        <v>0.12192</v>
      </c>
      <c r="E595" t="s">
        <v>192</v>
      </c>
      <c r="G595" s="4">
        <v>2.4E-2</v>
      </c>
      <c r="H595" s="11">
        <f t="shared" si="38"/>
        <v>1.1491200000000001</v>
      </c>
      <c r="J595" s="4">
        <f t="shared" si="39"/>
        <v>2.4E-2</v>
      </c>
      <c r="K595" s="4" t="str">
        <f t="shared" si="40"/>
        <v/>
      </c>
    </row>
    <row r="596" spans="1:11" x14ac:dyDescent="0.45">
      <c r="A596" t="s">
        <v>249</v>
      </c>
      <c r="C596" s="4">
        <v>0.67</v>
      </c>
      <c r="D596" s="10">
        <f t="shared" si="37"/>
        <v>0.20421600000000004</v>
      </c>
      <c r="E596" t="s">
        <v>192</v>
      </c>
      <c r="G596" s="4">
        <v>2.4E-2</v>
      </c>
      <c r="H596" s="11">
        <f t="shared" si="38"/>
        <v>1.1491200000000001</v>
      </c>
      <c r="J596" s="4">
        <f t="shared" si="39"/>
        <v>2.4E-2</v>
      </c>
      <c r="K596" s="4" t="str">
        <f t="shared" si="40"/>
        <v/>
      </c>
    </row>
    <row r="597" spans="1:11" x14ac:dyDescent="0.45">
      <c r="A597" t="s">
        <v>249</v>
      </c>
      <c r="C597" s="4">
        <v>1</v>
      </c>
      <c r="D597" s="10">
        <f t="shared" si="37"/>
        <v>0.30480000000000002</v>
      </c>
      <c r="E597" t="s">
        <v>192</v>
      </c>
      <c r="G597" s="4">
        <v>0.02</v>
      </c>
      <c r="H597" s="11">
        <f t="shared" si="38"/>
        <v>0.95760000000000012</v>
      </c>
      <c r="J597" s="4">
        <f t="shared" si="39"/>
        <v>0.02</v>
      </c>
      <c r="K597" s="4" t="str">
        <f t="shared" si="40"/>
        <v/>
      </c>
    </row>
    <row r="598" spans="1:11" x14ac:dyDescent="0.45">
      <c r="A598" t="s">
        <v>249</v>
      </c>
      <c r="C598" s="4">
        <v>1.5</v>
      </c>
      <c r="D598" s="10">
        <f t="shared" si="37"/>
        <v>0.4572</v>
      </c>
      <c r="E598" t="s">
        <v>192</v>
      </c>
      <c r="G598" s="4">
        <v>2.8000000000000001E-2</v>
      </c>
      <c r="H598" s="11">
        <f t="shared" si="38"/>
        <v>1.3406400000000001</v>
      </c>
      <c r="J598" s="4">
        <f t="shared" si="39"/>
        <v>2.8000000000000001E-2</v>
      </c>
      <c r="K598" s="4" t="str">
        <f t="shared" si="40"/>
        <v/>
      </c>
    </row>
    <row r="599" spans="1:11" x14ac:dyDescent="0.45">
      <c r="A599" t="s">
        <v>249</v>
      </c>
      <c r="C599" s="4">
        <v>2</v>
      </c>
      <c r="D599" s="10">
        <f t="shared" si="37"/>
        <v>0.60960000000000003</v>
      </c>
      <c r="E599" t="s">
        <v>192</v>
      </c>
      <c r="G599" s="4">
        <v>3.2000000000000001E-2</v>
      </c>
      <c r="H599" s="11">
        <f t="shared" si="38"/>
        <v>1.5321600000000002</v>
      </c>
      <c r="J599" s="4">
        <f t="shared" si="39"/>
        <v>3.2000000000000001E-2</v>
      </c>
      <c r="K599" s="4" t="str">
        <f t="shared" si="40"/>
        <v/>
      </c>
    </row>
    <row r="600" spans="1:11" x14ac:dyDescent="0.45">
      <c r="A600" t="s">
        <v>249</v>
      </c>
      <c r="C600" s="4">
        <v>2.5</v>
      </c>
      <c r="D600" s="10">
        <f t="shared" si="37"/>
        <v>0.76200000000000001</v>
      </c>
      <c r="E600" t="s">
        <v>192</v>
      </c>
      <c r="G600" s="4">
        <v>3.2000000000000001E-2</v>
      </c>
      <c r="H600" s="11">
        <f t="shared" si="38"/>
        <v>1.5321600000000002</v>
      </c>
      <c r="J600" s="4">
        <f t="shared" si="39"/>
        <v>3.2000000000000001E-2</v>
      </c>
      <c r="K600" s="4" t="str">
        <f t="shared" si="40"/>
        <v/>
      </c>
    </row>
    <row r="601" spans="1:11" x14ac:dyDescent="0.45">
      <c r="A601" t="s">
        <v>249</v>
      </c>
      <c r="C601" s="4">
        <v>2.83</v>
      </c>
      <c r="D601" s="10">
        <f t="shared" si="37"/>
        <v>0.86258400000000002</v>
      </c>
      <c r="E601" t="s">
        <v>192</v>
      </c>
      <c r="G601" s="4">
        <v>5.6000000000000001E-2</v>
      </c>
      <c r="H601" s="11">
        <f t="shared" si="38"/>
        <v>2.6812800000000001</v>
      </c>
      <c r="J601" s="4">
        <f t="shared" si="39"/>
        <v>5.6000000000000001E-2</v>
      </c>
      <c r="K601" s="4" t="str">
        <f t="shared" si="40"/>
        <v/>
      </c>
    </row>
    <row r="602" spans="1:11" x14ac:dyDescent="0.45">
      <c r="A602" t="s">
        <v>249</v>
      </c>
      <c r="C602" s="4">
        <v>3</v>
      </c>
      <c r="D602" s="10">
        <f t="shared" si="37"/>
        <v>0.91439999999999999</v>
      </c>
      <c r="E602" t="s">
        <v>192</v>
      </c>
      <c r="G602" s="4">
        <v>4.1000000000000002E-2</v>
      </c>
      <c r="H602" s="11">
        <f t="shared" si="38"/>
        <v>1.9630800000000002</v>
      </c>
      <c r="J602" s="4">
        <f t="shared" si="39"/>
        <v>4.1000000000000002E-2</v>
      </c>
      <c r="K602" s="4" t="str">
        <f t="shared" si="40"/>
        <v/>
      </c>
    </row>
    <row r="603" spans="1:11" x14ac:dyDescent="0.45">
      <c r="A603" t="s">
        <v>249</v>
      </c>
      <c r="C603" s="4">
        <v>9</v>
      </c>
      <c r="D603" s="10">
        <f t="shared" si="37"/>
        <v>2.7431999999999999</v>
      </c>
      <c r="E603" t="s">
        <v>192</v>
      </c>
      <c r="G603" s="4">
        <v>5.7000000000000002E-2</v>
      </c>
      <c r="H603" s="11">
        <f t="shared" si="38"/>
        <v>2.7291600000000003</v>
      </c>
      <c r="J603" s="4">
        <f t="shared" si="39"/>
        <v>5.7000000000000002E-2</v>
      </c>
      <c r="K603" s="4" t="str">
        <f t="shared" si="40"/>
        <v/>
      </c>
    </row>
    <row r="604" spans="1:11" x14ac:dyDescent="0.45">
      <c r="A604" t="s">
        <v>249</v>
      </c>
      <c r="C604" s="4">
        <v>12</v>
      </c>
      <c r="D604" s="10">
        <f t="shared" si="37"/>
        <v>3.6576</v>
      </c>
      <c r="E604" t="s">
        <v>192</v>
      </c>
      <c r="G604" s="4">
        <v>9.9000000000000005E-2</v>
      </c>
      <c r="H604" s="11">
        <f t="shared" si="38"/>
        <v>4.7401200000000001</v>
      </c>
      <c r="J604" s="4">
        <f t="shared" si="39"/>
        <v>9.9000000000000005E-2</v>
      </c>
      <c r="K604" s="4" t="str">
        <f t="shared" si="40"/>
        <v/>
      </c>
    </row>
    <row r="605" spans="1:11" x14ac:dyDescent="0.45">
      <c r="A605" t="s">
        <v>249</v>
      </c>
      <c r="C605" s="4">
        <v>15</v>
      </c>
      <c r="D605" s="10">
        <f t="shared" si="37"/>
        <v>4.5720000000000001</v>
      </c>
      <c r="E605" t="s">
        <v>192</v>
      </c>
      <c r="G605" s="4">
        <v>0.123</v>
      </c>
      <c r="H605" s="11">
        <f t="shared" si="38"/>
        <v>5.88924</v>
      </c>
      <c r="J605" s="4">
        <f t="shared" si="39"/>
        <v>0.123</v>
      </c>
      <c r="K605" s="4" t="str">
        <f t="shared" si="40"/>
        <v/>
      </c>
    </row>
    <row r="606" spans="1:11" x14ac:dyDescent="0.45">
      <c r="A606" t="s">
        <v>249</v>
      </c>
      <c r="C606" s="4">
        <v>17.579999999999998</v>
      </c>
      <c r="D606" s="10">
        <f t="shared" si="37"/>
        <v>5.3583839999999991</v>
      </c>
      <c r="E606" t="s">
        <v>192</v>
      </c>
      <c r="G606" s="4">
        <v>0.107</v>
      </c>
      <c r="H606" s="11">
        <f t="shared" si="38"/>
        <v>5.1231600000000004</v>
      </c>
      <c r="J606" s="4">
        <f t="shared" si="39"/>
        <v>0.107</v>
      </c>
      <c r="K606" s="4" t="str">
        <f t="shared" si="40"/>
        <v/>
      </c>
    </row>
    <row r="607" spans="1:11" x14ac:dyDescent="0.45">
      <c r="A607" t="s">
        <v>250</v>
      </c>
      <c r="C607" s="4">
        <v>0</v>
      </c>
      <c r="D607" s="10">
        <f t="shared" si="37"/>
        <v>0</v>
      </c>
      <c r="E607" t="s">
        <v>192</v>
      </c>
      <c r="G607" s="4">
        <v>0.75900000000000001</v>
      </c>
      <c r="H607" s="11">
        <f t="shared" si="38"/>
        <v>36.340920000000004</v>
      </c>
      <c r="J607" s="4">
        <f t="shared" si="39"/>
        <v>0.75900000000000001</v>
      </c>
      <c r="K607" s="4" t="str">
        <f t="shared" si="40"/>
        <v/>
      </c>
    </row>
    <row r="608" spans="1:11" x14ac:dyDescent="0.45">
      <c r="A608" t="s">
        <v>250</v>
      </c>
      <c r="C608" s="4">
        <v>0.67</v>
      </c>
      <c r="D608" s="10">
        <f t="shared" si="37"/>
        <v>0.20421600000000004</v>
      </c>
      <c r="E608" t="s">
        <v>192</v>
      </c>
      <c r="G608" s="4">
        <v>0.66</v>
      </c>
      <c r="H608" s="11">
        <f t="shared" si="38"/>
        <v>31.600800000000003</v>
      </c>
      <c r="J608" s="4">
        <f t="shared" si="39"/>
        <v>0.66</v>
      </c>
      <c r="K608" s="4" t="str">
        <f t="shared" si="40"/>
        <v/>
      </c>
    </row>
    <row r="609" spans="1:11" x14ac:dyDescent="0.45">
      <c r="A609" t="s">
        <v>250</v>
      </c>
      <c r="C609" s="4">
        <v>1</v>
      </c>
      <c r="D609" s="10">
        <f t="shared" si="37"/>
        <v>0.30480000000000002</v>
      </c>
      <c r="E609" t="s">
        <v>192</v>
      </c>
      <c r="G609" s="4">
        <v>0.62</v>
      </c>
      <c r="H609" s="11">
        <f t="shared" si="38"/>
        <v>29.685600000000001</v>
      </c>
      <c r="J609" s="4">
        <f t="shared" si="39"/>
        <v>0.62</v>
      </c>
      <c r="K609" s="4" t="str">
        <f t="shared" si="40"/>
        <v/>
      </c>
    </row>
    <row r="610" spans="1:11" x14ac:dyDescent="0.45">
      <c r="A610" t="s">
        <v>250</v>
      </c>
      <c r="C610" s="4">
        <v>1.5</v>
      </c>
      <c r="D610" s="10">
        <f t="shared" si="37"/>
        <v>0.4572</v>
      </c>
      <c r="E610" t="s">
        <v>192</v>
      </c>
      <c r="G610" s="4">
        <v>0.76</v>
      </c>
      <c r="H610" s="11">
        <f t="shared" si="38"/>
        <v>36.388800000000003</v>
      </c>
      <c r="J610" s="4">
        <f t="shared" si="39"/>
        <v>0.76</v>
      </c>
      <c r="K610" s="4" t="str">
        <f t="shared" si="40"/>
        <v/>
      </c>
    </row>
    <row r="611" spans="1:11" x14ac:dyDescent="0.45">
      <c r="A611" t="s">
        <v>250</v>
      </c>
      <c r="C611" s="4">
        <v>2</v>
      </c>
      <c r="D611" s="10">
        <f t="shared" si="37"/>
        <v>0.60960000000000003</v>
      </c>
      <c r="E611" t="s">
        <v>192</v>
      </c>
      <c r="G611" s="4">
        <v>0.56000000000000005</v>
      </c>
      <c r="H611" s="11">
        <f t="shared" si="38"/>
        <v>26.812800000000003</v>
      </c>
      <c r="J611" s="4">
        <f t="shared" si="39"/>
        <v>0.56000000000000005</v>
      </c>
      <c r="K611" s="4" t="str">
        <f t="shared" si="40"/>
        <v/>
      </c>
    </row>
    <row r="612" spans="1:11" x14ac:dyDescent="0.45">
      <c r="A612" t="s">
        <v>250</v>
      </c>
      <c r="C612" s="4">
        <v>2.5</v>
      </c>
      <c r="D612" s="10">
        <f t="shared" si="37"/>
        <v>0.76200000000000001</v>
      </c>
      <c r="E612" t="s">
        <v>192</v>
      </c>
      <c r="G612" s="4">
        <v>0.76</v>
      </c>
      <c r="H612" s="11">
        <f t="shared" si="38"/>
        <v>36.388800000000003</v>
      </c>
      <c r="J612" s="4">
        <f t="shared" si="39"/>
        <v>0.76</v>
      </c>
      <c r="K612" s="4" t="str">
        <f t="shared" si="40"/>
        <v/>
      </c>
    </row>
    <row r="613" spans="1:11" x14ac:dyDescent="0.45">
      <c r="A613" t="s">
        <v>251</v>
      </c>
      <c r="C613" s="4">
        <v>0.34</v>
      </c>
      <c r="D613" s="10">
        <f t="shared" si="37"/>
        <v>0.10363200000000002</v>
      </c>
      <c r="E613" t="s">
        <v>192</v>
      </c>
      <c r="G613" s="4">
        <v>0.44</v>
      </c>
      <c r="H613" s="11">
        <f t="shared" si="38"/>
        <v>21.0672</v>
      </c>
      <c r="J613" s="4">
        <f t="shared" si="39"/>
        <v>0.44</v>
      </c>
      <c r="K613" s="4" t="str">
        <f t="shared" si="40"/>
        <v/>
      </c>
    </row>
    <row r="614" spans="1:11" x14ac:dyDescent="0.45">
      <c r="A614" t="s">
        <v>251</v>
      </c>
      <c r="C614" s="4">
        <v>0.67</v>
      </c>
      <c r="D614" s="10">
        <f t="shared" si="37"/>
        <v>0.20421600000000004</v>
      </c>
      <c r="E614" t="s">
        <v>192</v>
      </c>
      <c r="G614" s="4">
        <v>0.98</v>
      </c>
      <c r="H614" s="11">
        <f t="shared" si="38"/>
        <v>46.922400000000003</v>
      </c>
      <c r="J614" s="4">
        <f t="shared" si="39"/>
        <v>0.98</v>
      </c>
      <c r="K614" s="4" t="str">
        <f t="shared" si="40"/>
        <v/>
      </c>
    </row>
    <row r="615" spans="1:11" x14ac:dyDescent="0.45">
      <c r="A615" t="s">
        <v>251</v>
      </c>
      <c r="C615" s="4">
        <v>0.92</v>
      </c>
      <c r="D615" s="10">
        <f t="shared" si="37"/>
        <v>0.280416</v>
      </c>
      <c r="E615" t="s">
        <v>192</v>
      </c>
      <c r="G615" s="4">
        <v>0.67700000000000005</v>
      </c>
      <c r="H615" s="11">
        <f t="shared" si="38"/>
        <v>32.414760000000001</v>
      </c>
      <c r="J615" s="4">
        <f t="shared" si="39"/>
        <v>0.67700000000000005</v>
      </c>
      <c r="K615" s="4" t="str">
        <f t="shared" si="40"/>
        <v/>
      </c>
    </row>
    <row r="616" spans="1:11" x14ac:dyDescent="0.45">
      <c r="A616" t="s">
        <v>252</v>
      </c>
      <c r="C616" s="4">
        <v>0</v>
      </c>
      <c r="D616" s="10">
        <f t="shared" si="37"/>
        <v>0</v>
      </c>
      <c r="E616" t="s">
        <v>192</v>
      </c>
      <c r="G616" s="4">
        <v>4.1000000000000002E-2</v>
      </c>
      <c r="H616" s="11">
        <f t="shared" si="38"/>
        <v>1.9630800000000002</v>
      </c>
      <c r="J616" s="4">
        <f t="shared" si="39"/>
        <v>4.1000000000000002E-2</v>
      </c>
      <c r="K616" s="4" t="str">
        <f t="shared" si="40"/>
        <v/>
      </c>
    </row>
    <row r="617" spans="1:11" x14ac:dyDescent="0.45">
      <c r="A617" t="s">
        <v>252</v>
      </c>
      <c r="C617" s="4">
        <v>0.5</v>
      </c>
      <c r="D617" s="10">
        <f t="shared" si="37"/>
        <v>0.15240000000000001</v>
      </c>
      <c r="E617" t="s">
        <v>192</v>
      </c>
      <c r="G617" s="4">
        <v>0.68</v>
      </c>
      <c r="H617" s="11">
        <f t="shared" si="38"/>
        <v>32.558400000000006</v>
      </c>
      <c r="J617" s="4">
        <f t="shared" si="39"/>
        <v>0.68</v>
      </c>
      <c r="K617" s="4" t="str">
        <f t="shared" si="40"/>
        <v/>
      </c>
    </row>
    <row r="618" spans="1:11" x14ac:dyDescent="0.45">
      <c r="A618" t="s">
        <v>252</v>
      </c>
      <c r="C618" s="4">
        <v>0.67</v>
      </c>
      <c r="D618" s="10">
        <f t="shared" si="37"/>
        <v>0.20421600000000004</v>
      </c>
      <c r="E618" t="s">
        <v>192</v>
      </c>
      <c r="G618" s="4">
        <v>0.52</v>
      </c>
      <c r="H618" s="11">
        <f t="shared" si="38"/>
        <v>24.897600000000001</v>
      </c>
      <c r="J618" s="4">
        <f t="shared" si="39"/>
        <v>0.52</v>
      </c>
      <c r="K618" s="4" t="str">
        <f t="shared" si="40"/>
        <v/>
      </c>
    </row>
    <row r="619" spans="1:11" x14ac:dyDescent="0.45">
      <c r="A619" t="s">
        <v>252</v>
      </c>
      <c r="C619" s="4">
        <v>0.75</v>
      </c>
      <c r="D619" s="10">
        <f t="shared" si="37"/>
        <v>0.2286</v>
      </c>
      <c r="E619" t="s">
        <v>192</v>
      </c>
      <c r="G619" s="4">
        <v>0.4</v>
      </c>
      <c r="H619" s="11">
        <f t="shared" si="38"/>
        <v>19.152000000000001</v>
      </c>
      <c r="J619" s="4">
        <f t="shared" si="39"/>
        <v>0.4</v>
      </c>
      <c r="K619" s="4" t="str">
        <f t="shared" si="40"/>
        <v/>
      </c>
    </row>
    <row r="620" spans="1:11" x14ac:dyDescent="0.45">
      <c r="A620" t="s">
        <v>252</v>
      </c>
      <c r="C620" s="4">
        <v>1</v>
      </c>
      <c r="D620" s="10">
        <f t="shared" si="37"/>
        <v>0.30480000000000002</v>
      </c>
      <c r="E620" t="s">
        <v>192</v>
      </c>
      <c r="G620" s="4">
        <v>0.46</v>
      </c>
      <c r="H620" s="11">
        <f t="shared" si="38"/>
        <v>22.024800000000003</v>
      </c>
      <c r="J620" s="4">
        <f t="shared" si="39"/>
        <v>0.46</v>
      </c>
      <c r="K620" s="4" t="str">
        <f t="shared" si="40"/>
        <v/>
      </c>
    </row>
    <row r="621" spans="1:11" x14ac:dyDescent="0.45">
      <c r="A621" t="s">
        <v>252</v>
      </c>
      <c r="C621" s="4">
        <v>1.5</v>
      </c>
      <c r="D621" s="10">
        <f t="shared" si="37"/>
        <v>0.4572</v>
      </c>
      <c r="E621" t="s">
        <v>192</v>
      </c>
      <c r="G621" s="4">
        <v>0.44</v>
      </c>
      <c r="H621" s="11">
        <f t="shared" si="38"/>
        <v>21.0672</v>
      </c>
      <c r="J621" s="4">
        <f t="shared" si="39"/>
        <v>0.44</v>
      </c>
      <c r="K621" s="4" t="str">
        <f t="shared" si="40"/>
        <v/>
      </c>
    </row>
    <row r="622" spans="1:11" x14ac:dyDescent="0.45">
      <c r="A622" t="s">
        <v>252</v>
      </c>
      <c r="C622" s="4">
        <v>2</v>
      </c>
      <c r="D622" s="10">
        <f t="shared" si="37"/>
        <v>0.60960000000000003</v>
      </c>
      <c r="E622" t="s">
        <v>192</v>
      </c>
      <c r="G622" s="4">
        <v>0.7</v>
      </c>
      <c r="H622" s="11">
        <f t="shared" si="38"/>
        <v>33.515999999999998</v>
      </c>
      <c r="J622" s="4">
        <f t="shared" si="39"/>
        <v>0.7</v>
      </c>
      <c r="K622" s="4" t="str">
        <f t="shared" si="40"/>
        <v/>
      </c>
    </row>
    <row r="623" spans="1:11" x14ac:dyDescent="0.45">
      <c r="A623" t="s">
        <v>252</v>
      </c>
      <c r="C623" s="4">
        <v>2.5</v>
      </c>
      <c r="D623" s="10">
        <f t="shared" si="37"/>
        <v>0.76200000000000001</v>
      </c>
      <c r="E623" t="s">
        <v>192</v>
      </c>
      <c r="G623" s="4">
        <v>1.1399999999999999</v>
      </c>
      <c r="H623" s="11">
        <f t="shared" si="38"/>
        <v>54.583199999999998</v>
      </c>
      <c r="J623" s="4">
        <f t="shared" si="39"/>
        <v>1.1399999999999999</v>
      </c>
      <c r="K623" s="4" t="str">
        <f t="shared" si="40"/>
        <v/>
      </c>
    </row>
    <row r="624" spans="1:11" x14ac:dyDescent="0.45">
      <c r="A624" t="s">
        <v>252</v>
      </c>
      <c r="C624" s="4">
        <v>3</v>
      </c>
      <c r="D624" s="10">
        <f t="shared" si="37"/>
        <v>0.91439999999999999</v>
      </c>
      <c r="E624" t="s">
        <v>192</v>
      </c>
      <c r="G624" s="4">
        <v>1.847</v>
      </c>
      <c r="H624" s="11">
        <f t="shared" si="38"/>
        <v>88.434359999999998</v>
      </c>
      <c r="J624" s="4">
        <f t="shared" si="39"/>
        <v>1.847</v>
      </c>
      <c r="K624" s="4" t="str">
        <f t="shared" si="40"/>
        <v/>
      </c>
    </row>
    <row r="625" spans="1:11" x14ac:dyDescent="0.45">
      <c r="A625" t="s">
        <v>252</v>
      </c>
      <c r="C625" s="4">
        <v>6</v>
      </c>
      <c r="D625" s="10">
        <f t="shared" si="37"/>
        <v>1.8288</v>
      </c>
      <c r="E625" t="s">
        <v>192</v>
      </c>
      <c r="G625" s="4">
        <v>0.39</v>
      </c>
      <c r="H625" s="11">
        <f t="shared" si="38"/>
        <v>18.673200000000001</v>
      </c>
      <c r="J625" s="4">
        <f t="shared" si="39"/>
        <v>0.39</v>
      </c>
      <c r="K625" s="4" t="str">
        <f t="shared" si="40"/>
        <v/>
      </c>
    </row>
    <row r="626" spans="1:11" x14ac:dyDescent="0.45">
      <c r="A626" t="s">
        <v>252</v>
      </c>
      <c r="C626" s="4">
        <v>8.5</v>
      </c>
      <c r="D626" s="10">
        <f t="shared" si="37"/>
        <v>2.5908000000000002</v>
      </c>
      <c r="E626" t="s">
        <v>192</v>
      </c>
      <c r="G626" s="4">
        <v>0.47199999999999998</v>
      </c>
      <c r="H626" s="11">
        <f t="shared" si="38"/>
        <v>22.599360000000001</v>
      </c>
      <c r="J626" s="4">
        <f t="shared" si="39"/>
        <v>0.47199999999999998</v>
      </c>
      <c r="K626" s="4" t="str">
        <f t="shared" si="40"/>
        <v/>
      </c>
    </row>
    <row r="627" spans="1:11" x14ac:dyDescent="0.45">
      <c r="A627" t="s">
        <v>253</v>
      </c>
      <c r="C627" s="4">
        <v>0</v>
      </c>
      <c r="D627" s="10">
        <f t="shared" si="37"/>
        <v>0</v>
      </c>
      <c r="E627" t="s">
        <v>192</v>
      </c>
      <c r="G627" s="4">
        <v>2.1000000000000001E-2</v>
      </c>
      <c r="H627" s="11">
        <f t="shared" si="38"/>
        <v>1.0054800000000002</v>
      </c>
      <c r="J627" s="4">
        <f t="shared" si="39"/>
        <v>2.1000000000000001E-2</v>
      </c>
      <c r="K627" s="4" t="str">
        <f t="shared" si="40"/>
        <v/>
      </c>
    </row>
    <row r="628" spans="1:11" x14ac:dyDescent="0.45">
      <c r="A628" t="s">
        <v>253</v>
      </c>
      <c r="C628" s="4">
        <v>0.67</v>
      </c>
      <c r="D628" s="10">
        <f t="shared" si="37"/>
        <v>0.20421600000000004</v>
      </c>
      <c r="E628" t="s">
        <v>192</v>
      </c>
      <c r="G628" s="4">
        <v>0.12</v>
      </c>
      <c r="H628" s="11">
        <f t="shared" si="38"/>
        <v>5.7456000000000005</v>
      </c>
      <c r="J628" s="4">
        <f t="shared" si="39"/>
        <v>0.12</v>
      </c>
      <c r="K628" s="4" t="str">
        <f t="shared" si="40"/>
        <v/>
      </c>
    </row>
    <row r="629" spans="1:11" x14ac:dyDescent="0.45">
      <c r="A629" t="s">
        <v>253</v>
      </c>
      <c r="C629" s="4">
        <v>1</v>
      </c>
      <c r="D629" s="10">
        <f t="shared" si="37"/>
        <v>0.30480000000000002</v>
      </c>
      <c r="E629" t="s">
        <v>192</v>
      </c>
      <c r="G629" s="4">
        <v>0.13600000000000001</v>
      </c>
      <c r="H629" s="11">
        <f t="shared" si="38"/>
        <v>6.511680000000001</v>
      </c>
      <c r="J629" s="4">
        <f t="shared" si="39"/>
        <v>0.13600000000000001</v>
      </c>
      <c r="K629" s="4" t="str">
        <f t="shared" si="40"/>
        <v/>
      </c>
    </row>
    <row r="630" spans="1:11" x14ac:dyDescent="0.45">
      <c r="A630" t="s">
        <v>253</v>
      </c>
      <c r="C630" s="4">
        <v>1.5</v>
      </c>
      <c r="D630" s="10">
        <f t="shared" si="37"/>
        <v>0.4572</v>
      </c>
      <c r="E630" t="s">
        <v>192</v>
      </c>
      <c r="G630" s="4">
        <v>0.11600000000000001</v>
      </c>
      <c r="H630" s="11">
        <f t="shared" si="38"/>
        <v>5.5540800000000008</v>
      </c>
      <c r="J630" s="4">
        <f t="shared" si="39"/>
        <v>0.11600000000000001</v>
      </c>
      <c r="K630" s="4" t="str">
        <f t="shared" si="40"/>
        <v/>
      </c>
    </row>
    <row r="631" spans="1:11" x14ac:dyDescent="0.45">
      <c r="A631" t="s">
        <v>253</v>
      </c>
      <c r="C631" s="4">
        <v>2</v>
      </c>
      <c r="D631" s="10">
        <f t="shared" si="37"/>
        <v>0.60960000000000003</v>
      </c>
      <c r="E631" t="s">
        <v>192</v>
      </c>
      <c r="G631" s="4">
        <v>0.108</v>
      </c>
      <c r="H631" s="11">
        <f t="shared" si="38"/>
        <v>5.1710400000000005</v>
      </c>
      <c r="J631" s="4">
        <f t="shared" si="39"/>
        <v>0.108</v>
      </c>
      <c r="K631" s="4" t="str">
        <f t="shared" si="40"/>
        <v/>
      </c>
    </row>
    <row r="632" spans="1:11" x14ac:dyDescent="0.45">
      <c r="A632" t="s">
        <v>253</v>
      </c>
      <c r="C632" s="4">
        <v>2.5</v>
      </c>
      <c r="D632" s="10">
        <f t="shared" si="37"/>
        <v>0.76200000000000001</v>
      </c>
      <c r="E632" t="s">
        <v>192</v>
      </c>
      <c r="G632" s="4">
        <v>0.11600000000000001</v>
      </c>
      <c r="H632" s="11">
        <f t="shared" si="38"/>
        <v>5.5540800000000008</v>
      </c>
      <c r="J632" s="4">
        <f t="shared" si="39"/>
        <v>0.11600000000000001</v>
      </c>
      <c r="K632" s="4" t="str">
        <f t="shared" si="40"/>
        <v/>
      </c>
    </row>
    <row r="633" spans="1:11" x14ac:dyDescent="0.45">
      <c r="A633" t="s">
        <v>253</v>
      </c>
      <c r="C633" s="4">
        <v>3</v>
      </c>
      <c r="D633" s="10">
        <f t="shared" si="37"/>
        <v>0.91439999999999999</v>
      </c>
      <c r="E633" t="s">
        <v>192</v>
      </c>
      <c r="G633" s="4">
        <v>0.82099999999999995</v>
      </c>
      <c r="H633" s="11">
        <f t="shared" si="38"/>
        <v>39.309480000000001</v>
      </c>
      <c r="J633" s="4">
        <f t="shared" si="39"/>
        <v>0.82099999999999995</v>
      </c>
      <c r="K633" s="4" t="str">
        <f t="shared" si="40"/>
        <v/>
      </c>
    </row>
    <row r="634" spans="1:11" x14ac:dyDescent="0.45">
      <c r="A634" t="s">
        <v>253</v>
      </c>
      <c r="C634" s="4">
        <v>3.33</v>
      </c>
      <c r="D634" s="10">
        <f t="shared" si="37"/>
        <v>1.0149840000000001</v>
      </c>
      <c r="E634" t="s">
        <v>192</v>
      </c>
      <c r="G634" s="4">
        <v>2</v>
      </c>
      <c r="H634" s="11">
        <f t="shared" si="38"/>
        <v>95.76</v>
      </c>
      <c r="J634" s="4">
        <f t="shared" si="39"/>
        <v>2</v>
      </c>
      <c r="K634" s="4" t="str">
        <f t="shared" si="40"/>
        <v/>
      </c>
    </row>
    <row r="635" spans="1:11" x14ac:dyDescent="0.45">
      <c r="A635" t="s">
        <v>253</v>
      </c>
      <c r="C635" s="4">
        <v>6</v>
      </c>
      <c r="D635" s="10">
        <f t="shared" si="37"/>
        <v>1.8288</v>
      </c>
      <c r="E635" t="s">
        <v>192</v>
      </c>
      <c r="G635" s="4">
        <v>0.20499999999999999</v>
      </c>
      <c r="H635" s="11">
        <f t="shared" si="38"/>
        <v>9.8154000000000003</v>
      </c>
      <c r="J635" s="4">
        <f t="shared" si="39"/>
        <v>0.20499999999999999</v>
      </c>
      <c r="K635" s="4" t="str">
        <f t="shared" si="40"/>
        <v/>
      </c>
    </row>
    <row r="636" spans="1:11" x14ac:dyDescent="0.45">
      <c r="A636" t="s">
        <v>253</v>
      </c>
      <c r="C636" s="4">
        <v>9</v>
      </c>
      <c r="D636" s="10">
        <f t="shared" si="37"/>
        <v>2.7431999999999999</v>
      </c>
      <c r="E636" t="s">
        <v>192</v>
      </c>
      <c r="G636" s="4">
        <v>0.61599999999999999</v>
      </c>
      <c r="H636" s="11">
        <f t="shared" si="38"/>
        <v>29.49408</v>
      </c>
      <c r="J636" s="4">
        <f t="shared" si="39"/>
        <v>0.61599999999999999</v>
      </c>
      <c r="K636" s="4" t="str">
        <f t="shared" si="40"/>
        <v/>
      </c>
    </row>
    <row r="637" spans="1:11" x14ac:dyDescent="0.45">
      <c r="A637" t="s">
        <v>253</v>
      </c>
      <c r="C637" s="4">
        <v>11.5</v>
      </c>
      <c r="D637" s="10">
        <f t="shared" si="37"/>
        <v>3.5051999999999999</v>
      </c>
      <c r="E637" t="s">
        <v>192</v>
      </c>
      <c r="G637" s="4">
        <v>1.3340000000000001</v>
      </c>
      <c r="H637" s="11">
        <f t="shared" si="38"/>
        <v>63.87192000000001</v>
      </c>
      <c r="J637" s="4">
        <f t="shared" si="39"/>
        <v>1.3340000000000001</v>
      </c>
      <c r="K637" s="4" t="str">
        <f t="shared" si="40"/>
        <v/>
      </c>
    </row>
    <row r="638" spans="1:11" x14ac:dyDescent="0.45">
      <c r="A638" t="s">
        <v>254</v>
      </c>
      <c r="C638" s="4">
        <v>0.67</v>
      </c>
      <c r="D638" s="10">
        <f t="shared" si="37"/>
        <v>0.20421600000000004</v>
      </c>
      <c r="E638" t="s">
        <v>192</v>
      </c>
      <c r="G638" s="4">
        <v>3.5999999999999997E-2</v>
      </c>
      <c r="H638" s="11">
        <f t="shared" si="38"/>
        <v>1.7236799999999999</v>
      </c>
      <c r="J638" s="4">
        <f t="shared" si="39"/>
        <v>3.5999999999999997E-2</v>
      </c>
      <c r="K638" s="4" t="str">
        <f t="shared" si="40"/>
        <v/>
      </c>
    </row>
    <row r="639" spans="1:11" x14ac:dyDescent="0.45">
      <c r="A639" t="s">
        <v>254</v>
      </c>
      <c r="C639" s="4">
        <v>1</v>
      </c>
      <c r="D639" s="10">
        <f t="shared" si="37"/>
        <v>0.30480000000000002</v>
      </c>
      <c r="E639" t="s">
        <v>192</v>
      </c>
      <c r="G639" s="4">
        <v>3.2000000000000001E-2</v>
      </c>
      <c r="H639" s="11">
        <f t="shared" si="38"/>
        <v>1.5321600000000002</v>
      </c>
      <c r="J639" s="4">
        <f t="shared" si="39"/>
        <v>3.2000000000000001E-2</v>
      </c>
      <c r="K639" s="4" t="str">
        <f t="shared" si="40"/>
        <v/>
      </c>
    </row>
    <row r="640" spans="1:11" x14ac:dyDescent="0.45">
      <c r="A640" t="s">
        <v>254</v>
      </c>
      <c r="C640" s="4">
        <v>1.5</v>
      </c>
      <c r="D640" s="10">
        <f t="shared" si="37"/>
        <v>0.4572</v>
      </c>
      <c r="E640" t="s">
        <v>192</v>
      </c>
      <c r="G640" s="4">
        <v>2.8000000000000001E-2</v>
      </c>
      <c r="H640" s="11">
        <f t="shared" si="38"/>
        <v>1.3406400000000001</v>
      </c>
      <c r="J640" s="4">
        <f t="shared" si="39"/>
        <v>2.8000000000000001E-2</v>
      </c>
      <c r="K640" s="4" t="str">
        <f t="shared" si="40"/>
        <v/>
      </c>
    </row>
    <row r="641" spans="1:11" x14ac:dyDescent="0.45">
      <c r="A641" t="s">
        <v>254</v>
      </c>
      <c r="C641" s="4">
        <v>2</v>
      </c>
      <c r="D641" s="10">
        <f t="shared" si="37"/>
        <v>0.60960000000000003</v>
      </c>
      <c r="E641" t="s">
        <v>192</v>
      </c>
      <c r="G641" s="4">
        <v>3.2000000000000001E-2</v>
      </c>
      <c r="H641" s="11">
        <f t="shared" si="38"/>
        <v>1.5321600000000002</v>
      </c>
      <c r="J641" s="4">
        <f t="shared" si="39"/>
        <v>3.2000000000000001E-2</v>
      </c>
      <c r="K641" s="4" t="str">
        <f t="shared" si="40"/>
        <v/>
      </c>
    </row>
    <row r="642" spans="1:11" x14ac:dyDescent="0.45">
      <c r="A642" t="s">
        <v>254</v>
      </c>
      <c r="C642" s="4">
        <v>2.5</v>
      </c>
      <c r="D642" s="10">
        <f t="shared" si="37"/>
        <v>0.76200000000000001</v>
      </c>
      <c r="E642" t="s">
        <v>192</v>
      </c>
      <c r="G642" s="4">
        <v>4.3999999999999997E-2</v>
      </c>
      <c r="H642" s="11">
        <f t="shared" si="38"/>
        <v>2.1067200000000001</v>
      </c>
      <c r="J642" s="4">
        <f t="shared" si="39"/>
        <v>4.3999999999999997E-2</v>
      </c>
      <c r="K642" s="4" t="str">
        <f t="shared" si="40"/>
        <v/>
      </c>
    </row>
    <row r="643" spans="1:11" x14ac:dyDescent="0.45">
      <c r="A643" t="s">
        <v>254</v>
      </c>
      <c r="C643" s="4">
        <v>2.88</v>
      </c>
      <c r="D643" s="10">
        <f t="shared" si="37"/>
        <v>0.87782400000000005</v>
      </c>
      <c r="E643" t="s">
        <v>192</v>
      </c>
      <c r="G643" s="4">
        <v>0.04</v>
      </c>
      <c r="H643" s="11">
        <f t="shared" si="38"/>
        <v>1.9152000000000002</v>
      </c>
      <c r="J643" s="4">
        <f t="shared" si="39"/>
        <v>0.04</v>
      </c>
      <c r="K643" s="4" t="str">
        <f t="shared" si="40"/>
        <v/>
      </c>
    </row>
    <row r="644" spans="1:11" x14ac:dyDescent="0.45">
      <c r="A644" t="s">
        <v>254</v>
      </c>
      <c r="C644" s="4">
        <v>3</v>
      </c>
      <c r="D644" s="10">
        <f t="shared" ref="D644:D707" si="41">CONVERT(C644,"ft","m")</f>
        <v>0.91439999999999999</v>
      </c>
      <c r="E644" t="s">
        <v>192</v>
      </c>
      <c r="G644" s="4">
        <v>4.1000000000000002E-2</v>
      </c>
      <c r="H644" s="11">
        <f t="shared" ref="H644:H707" si="42">G644*47.88</f>
        <v>1.9630800000000002</v>
      </c>
      <c r="J644" s="4">
        <f t="shared" si="39"/>
        <v>4.1000000000000002E-2</v>
      </c>
      <c r="K644" s="4" t="str">
        <f t="shared" si="40"/>
        <v/>
      </c>
    </row>
    <row r="645" spans="1:11" x14ac:dyDescent="0.45">
      <c r="A645" t="s">
        <v>254</v>
      </c>
      <c r="C645" s="4">
        <v>6</v>
      </c>
      <c r="D645" s="10">
        <f t="shared" si="41"/>
        <v>1.8288</v>
      </c>
      <c r="E645" t="s">
        <v>192</v>
      </c>
      <c r="G645" s="4">
        <v>4.4999999999999998E-2</v>
      </c>
      <c r="H645" s="11">
        <f t="shared" si="42"/>
        <v>2.1545999999999998</v>
      </c>
      <c r="J645" s="4">
        <f t="shared" ref="J645:J708" si="43">IF($E645="TV",G645,"")</f>
        <v>4.4999999999999998E-2</v>
      </c>
      <c r="K645" s="4" t="str">
        <f t="shared" ref="K645:K708" si="44">IF($E645="MV",G645,"")</f>
        <v/>
      </c>
    </row>
    <row r="646" spans="1:11" x14ac:dyDescent="0.45">
      <c r="A646" t="s">
        <v>254</v>
      </c>
      <c r="C646" s="4">
        <v>9</v>
      </c>
      <c r="D646" s="10">
        <f t="shared" si="41"/>
        <v>2.7431999999999999</v>
      </c>
      <c r="E646" t="s">
        <v>192</v>
      </c>
      <c r="G646" s="4">
        <v>8.2000000000000003E-2</v>
      </c>
      <c r="H646" s="11">
        <f t="shared" si="42"/>
        <v>3.9261600000000003</v>
      </c>
      <c r="J646" s="4">
        <f t="shared" si="43"/>
        <v>8.2000000000000003E-2</v>
      </c>
      <c r="K646" s="4" t="str">
        <f t="shared" si="44"/>
        <v/>
      </c>
    </row>
    <row r="647" spans="1:11" x14ac:dyDescent="0.45">
      <c r="A647" t="s">
        <v>254</v>
      </c>
      <c r="C647" s="4">
        <v>12</v>
      </c>
      <c r="D647" s="10">
        <f t="shared" si="41"/>
        <v>3.6576</v>
      </c>
      <c r="E647" t="s">
        <v>192</v>
      </c>
      <c r="G647" s="4">
        <v>7.3999999999999996E-2</v>
      </c>
      <c r="H647" s="11">
        <f t="shared" si="42"/>
        <v>3.54312</v>
      </c>
      <c r="J647" s="4">
        <f t="shared" si="43"/>
        <v>7.3999999999999996E-2</v>
      </c>
      <c r="K647" s="4" t="str">
        <f t="shared" si="44"/>
        <v/>
      </c>
    </row>
    <row r="648" spans="1:11" x14ac:dyDescent="0.45">
      <c r="A648" t="s">
        <v>254</v>
      </c>
      <c r="C648" s="4">
        <v>15</v>
      </c>
      <c r="D648" s="10">
        <f t="shared" si="41"/>
        <v>4.5720000000000001</v>
      </c>
      <c r="E648" t="s">
        <v>192</v>
      </c>
      <c r="G648" s="4">
        <v>7.3999999999999996E-2</v>
      </c>
      <c r="H648" s="11">
        <f t="shared" si="42"/>
        <v>3.54312</v>
      </c>
      <c r="J648" s="4">
        <f t="shared" si="43"/>
        <v>7.3999999999999996E-2</v>
      </c>
      <c r="K648" s="4" t="str">
        <f t="shared" si="44"/>
        <v/>
      </c>
    </row>
    <row r="649" spans="1:11" x14ac:dyDescent="0.45">
      <c r="A649" t="s">
        <v>254</v>
      </c>
      <c r="C649" s="4">
        <v>17.420000000000002</v>
      </c>
      <c r="D649" s="10">
        <f t="shared" si="41"/>
        <v>5.309616000000001</v>
      </c>
      <c r="E649" t="s">
        <v>192</v>
      </c>
      <c r="G649" s="4">
        <v>0.115</v>
      </c>
      <c r="H649" s="11">
        <f t="shared" si="42"/>
        <v>5.5062000000000006</v>
      </c>
      <c r="J649" s="4">
        <f t="shared" si="43"/>
        <v>0.115</v>
      </c>
      <c r="K649" s="4" t="str">
        <f t="shared" si="44"/>
        <v/>
      </c>
    </row>
    <row r="650" spans="1:11" x14ac:dyDescent="0.45">
      <c r="A650" t="s">
        <v>255</v>
      </c>
      <c r="C650" s="4">
        <v>0.67</v>
      </c>
      <c r="D650" s="10">
        <f t="shared" si="41"/>
        <v>0.20421600000000004</v>
      </c>
      <c r="E650" t="s">
        <v>192</v>
      </c>
      <c r="G650" s="4">
        <v>0.06</v>
      </c>
      <c r="H650" s="11">
        <f t="shared" si="42"/>
        <v>2.8728000000000002</v>
      </c>
      <c r="J650" s="4">
        <f t="shared" si="43"/>
        <v>0.06</v>
      </c>
      <c r="K650" s="4" t="str">
        <f t="shared" si="44"/>
        <v/>
      </c>
    </row>
    <row r="651" spans="1:11" x14ac:dyDescent="0.45">
      <c r="A651" t="s">
        <v>255</v>
      </c>
      <c r="C651" s="4">
        <v>1</v>
      </c>
      <c r="D651" s="10">
        <f t="shared" si="41"/>
        <v>0.30480000000000002</v>
      </c>
      <c r="E651" t="s">
        <v>192</v>
      </c>
      <c r="G651" s="4">
        <v>4.8000000000000001E-2</v>
      </c>
      <c r="H651" s="11">
        <f t="shared" si="42"/>
        <v>2.2982400000000003</v>
      </c>
      <c r="J651" s="4">
        <f t="shared" si="43"/>
        <v>4.8000000000000001E-2</v>
      </c>
      <c r="K651" s="4" t="str">
        <f t="shared" si="44"/>
        <v/>
      </c>
    </row>
    <row r="652" spans="1:11" x14ac:dyDescent="0.45">
      <c r="A652" t="s">
        <v>255</v>
      </c>
      <c r="C652" s="4">
        <v>1.5</v>
      </c>
      <c r="D652" s="10">
        <f t="shared" si="41"/>
        <v>0.4572</v>
      </c>
      <c r="E652" t="s">
        <v>192</v>
      </c>
      <c r="G652" s="4">
        <v>4.8000000000000001E-2</v>
      </c>
      <c r="H652" s="11">
        <f t="shared" si="42"/>
        <v>2.2982400000000003</v>
      </c>
      <c r="J652" s="4">
        <f t="shared" si="43"/>
        <v>4.8000000000000001E-2</v>
      </c>
      <c r="K652" s="4" t="str">
        <f t="shared" si="44"/>
        <v/>
      </c>
    </row>
    <row r="653" spans="1:11" x14ac:dyDescent="0.45">
      <c r="A653" t="s">
        <v>255</v>
      </c>
      <c r="C653" s="4">
        <v>2</v>
      </c>
      <c r="D653" s="10">
        <f t="shared" si="41"/>
        <v>0.60960000000000003</v>
      </c>
      <c r="E653" t="s">
        <v>192</v>
      </c>
      <c r="G653" s="4">
        <v>4.8000000000000001E-2</v>
      </c>
      <c r="H653" s="11">
        <f t="shared" si="42"/>
        <v>2.2982400000000003</v>
      </c>
      <c r="J653" s="4">
        <f t="shared" si="43"/>
        <v>4.8000000000000001E-2</v>
      </c>
      <c r="K653" s="4" t="str">
        <f t="shared" si="44"/>
        <v/>
      </c>
    </row>
    <row r="654" spans="1:11" x14ac:dyDescent="0.45">
      <c r="A654" t="s">
        <v>255</v>
      </c>
      <c r="C654" s="4">
        <v>2.5</v>
      </c>
      <c r="D654" s="10">
        <f t="shared" si="41"/>
        <v>0.76200000000000001</v>
      </c>
      <c r="E654" t="s">
        <v>192</v>
      </c>
      <c r="G654" s="4">
        <v>0.04</v>
      </c>
      <c r="H654" s="11">
        <f t="shared" si="42"/>
        <v>1.9152000000000002</v>
      </c>
      <c r="J654" s="4">
        <f t="shared" si="43"/>
        <v>0.04</v>
      </c>
      <c r="K654" s="4" t="str">
        <f t="shared" si="44"/>
        <v/>
      </c>
    </row>
    <row r="655" spans="1:11" x14ac:dyDescent="0.45">
      <c r="A655" t="s">
        <v>255</v>
      </c>
      <c r="C655" s="4">
        <v>2.88</v>
      </c>
      <c r="D655" s="10">
        <f t="shared" si="41"/>
        <v>0.87782400000000005</v>
      </c>
      <c r="E655" t="s">
        <v>192</v>
      </c>
      <c r="G655" s="4">
        <v>5.1999999999999998E-2</v>
      </c>
      <c r="H655" s="11">
        <f t="shared" si="42"/>
        <v>2.48976</v>
      </c>
      <c r="J655" s="4">
        <f t="shared" si="43"/>
        <v>5.1999999999999998E-2</v>
      </c>
      <c r="K655" s="4" t="str">
        <f t="shared" si="44"/>
        <v/>
      </c>
    </row>
    <row r="656" spans="1:11" x14ac:dyDescent="0.45">
      <c r="A656" t="s">
        <v>255</v>
      </c>
      <c r="C656" s="4">
        <v>3</v>
      </c>
      <c r="D656" s="10">
        <f t="shared" si="41"/>
        <v>0.91439999999999999</v>
      </c>
      <c r="E656" t="s">
        <v>192</v>
      </c>
      <c r="G656" s="4">
        <v>3.3000000000000002E-2</v>
      </c>
      <c r="H656" s="11">
        <f t="shared" si="42"/>
        <v>1.5800400000000001</v>
      </c>
      <c r="J656" s="4">
        <f t="shared" si="43"/>
        <v>3.3000000000000002E-2</v>
      </c>
      <c r="K656" s="4" t="str">
        <f t="shared" si="44"/>
        <v/>
      </c>
    </row>
    <row r="657" spans="1:11" x14ac:dyDescent="0.45">
      <c r="A657" t="s">
        <v>255</v>
      </c>
      <c r="C657" s="4">
        <v>6</v>
      </c>
      <c r="D657" s="10">
        <f t="shared" si="41"/>
        <v>1.8288</v>
      </c>
      <c r="E657" t="s">
        <v>192</v>
      </c>
      <c r="G657" s="4">
        <v>7.3999999999999996E-2</v>
      </c>
      <c r="H657" s="11">
        <f t="shared" si="42"/>
        <v>3.54312</v>
      </c>
      <c r="J657" s="4">
        <f t="shared" si="43"/>
        <v>7.3999999999999996E-2</v>
      </c>
      <c r="K657" s="4" t="str">
        <f t="shared" si="44"/>
        <v/>
      </c>
    </row>
    <row r="658" spans="1:11" x14ac:dyDescent="0.45">
      <c r="A658" t="s">
        <v>255</v>
      </c>
      <c r="C658" s="4">
        <v>8.83</v>
      </c>
      <c r="D658" s="10">
        <f t="shared" si="41"/>
        <v>2.6913840000000002</v>
      </c>
      <c r="E658" t="s">
        <v>192</v>
      </c>
      <c r="G658" s="4">
        <v>3.5999999999999997E-2</v>
      </c>
      <c r="H658" s="11">
        <f t="shared" si="42"/>
        <v>1.7236799999999999</v>
      </c>
      <c r="J658" s="4">
        <f t="shared" si="43"/>
        <v>3.5999999999999997E-2</v>
      </c>
      <c r="K658" s="4" t="str">
        <f t="shared" si="44"/>
        <v/>
      </c>
    </row>
    <row r="659" spans="1:11" x14ac:dyDescent="0.45">
      <c r="A659" t="s">
        <v>255</v>
      </c>
      <c r="C659" s="4">
        <v>9</v>
      </c>
      <c r="D659" s="10">
        <f t="shared" si="41"/>
        <v>2.7431999999999999</v>
      </c>
      <c r="E659" t="s">
        <v>192</v>
      </c>
      <c r="G659" s="4">
        <v>8.2000000000000003E-2</v>
      </c>
      <c r="H659" s="11">
        <f t="shared" si="42"/>
        <v>3.9261600000000003</v>
      </c>
      <c r="J659" s="4">
        <f t="shared" si="43"/>
        <v>8.2000000000000003E-2</v>
      </c>
      <c r="K659" s="4" t="str">
        <f t="shared" si="44"/>
        <v/>
      </c>
    </row>
    <row r="660" spans="1:11" x14ac:dyDescent="0.45">
      <c r="A660" t="s">
        <v>255</v>
      </c>
      <c r="C660" s="4">
        <v>12</v>
      </c>
      <c r="D660" s="10">
        <f t="shared" si="41"/>
        <v>3.6576</v>
      </c>
      <c r="E660" t="s">
        <v>192</v>
      </c>
      <c r="G660" s="4">
        <v>0.59499999999999997</v>
      </c>
      <c r="H660" s="11">
        <f t="shared" si="42"/>
        <v>28.488600000000002</v>
      </c>
      <c r="J660" s="4">
        <f t="shared" si="43"/>
        <v>0.59499999999999997</v>
      </c>
      <c r="K660" s="4" t="str">
        <f t="shared" si="44"/>
        <v/>
      </c>
    </row>
    <row r="661" spans="1:11" x14ac:dyDescent="0.45">
      <c r="A661" t="s">
        <v>255</v>
      </c>
      <c r="C661" s="4">
        <v>15</v>
      </c>
      <c r="D661" s="10">
        <f t="shared" si="41"/>
        <v>4.5720000000000001</v>
      </c>
      <c r="E661" t="s">
        <v>192</v>
      </c>
      <c r="G661" s="4">
        <v>0.65700000000000003</v>
      </c>
      <c r="H661" s="11">
        <f t="shared" si="42"/>
        <v>31.457160000000002</v>
      </c>
      <c r="J661" s="4">
        <f t="shared" si="43"/>
        <v>0.65700000000000003</v>
      </c>
      <c r="K661" s="4" t="str">
        <f t="shared" si="44"/>
        <v/>
      </c>
    </row>
    <row r="662" spans="1:11" x14ac:dyDescent="0.45">
      <c r="A662" t="s">
        <v>255</v>
      </c>
      <c r="C662" s="4">
        <v>17.75</v>
      </c>
      <c r="D662" s="10">
        <f t="shared" si="41"/>
        <v>5.4101999999999997</v>
      </c>
      <c r="E662" t="s">
        <v>192</v>
      </c>
      <c r="G662" s="4">
        <v>0.45100000000000001</v>
      </c>
      <c r="H662" s="11">
        <f t="shared" si="42"/>
        <v>21.593880000000002</v>
      </c>
      <c r="J662" s="4">
        <f t="shared" si="43"/>
        <v>0.45100000000000001</v>
      </c>
      <c r="K662" s="4" t="str">
        <f t="shared" si="44"/>
        <v/>
      </c>
    </row>
    <row r="663" spans="1:11" x14ac:dyDescent="0.45">
      <c r="A663" t="s">
        <v>256</v>
      </c>
      <c r="C663" s="4">
        <v>0.4</v>
      </c>
      <c r="D663" s="10">
        <f t="shared" si="41"/>
        <v>0.12192</v>
      </c>
      <c r="E663" t="s">
        <v>192</v>
      </c>
      <c r="G663" s="4">
        <v>6.8000000000000005E-2</v>
      </c>
      <c r="H663" s="11">
        <f t="shared" si="42"/>
        <v>3.2558400000000005</v>
      </c>
      <c r="J663" s="4">
        <f t="shared" si="43"/>
        <v>6.8000000000000005E-2</v>
      </c>
      <c r="K663" s="4" t="str">
        <f t="shared" si="44"/>
        <v/>
      </c>
    </row>
    <row r="664" spans="1:11" x14ac:dyDescent="0.45">
      <c r="A664" t="s">
        <v>256</v>
      </c>
      <c r="C664" s="4">
        <v>0.67</v>
      </c>
      <c r="D664" s="10">
        <f t="shared" si="41"/>
        <v>0.20421600000000004</v>
      </c>
      <c r="E664" t="s">
        <v>192</v>
      </c>
      <c r="G664" s="4">
        <v>5.6000000000000001E-2</v>
      </c>
      <c r="H664" s="11">
        <f t="shared" si="42"/>
        <v>2.6812800000000001</v>
      </c>
      <c r="J664" s="4">
        <f t="shared" si="43"/>
        <v>5.6000000000000001E-2</v>
      </c>
      <c r="K664" s="4" t="str">
        <f t="shared" si="44"/>
        <v/>
      </c>
    </row>
    <row r="665" spans="1:11" x14ac:dyDescent="0.45">
      <c r="A665" t="s">
        <v>256</v>
      </c>
      <c r="C665" s="4">
        <v>1</v>
      </c>
      <c r="D665" s="10">
        <f t="shared" si="41"/>
        <v>0.30480000000000002</v>
      </c>
      <c r="E665" t="s">
        <v>192</v>
      </c>
      <c r="G665" s="4">
        <v>2.8000000000000001E-2</v>
      </c>
      <c r="H665" s="11">
        <f t="shared" si="42"/>
        <v>1.3406400000000001</v>
      </c>
      <c r="J665" s="4">
        <f t="shared" si="43"/>
        <v>2.8000000000000001E-2</v>
      </c>
      <c r="K665" s="4" t="str">
        <f t="shared" si="44"/>
        <v/>
      </c>
    </row>
    <row r="666" spans="1:11" x14ac:dyDescent="0.45">
      <c r="A666" t="s">
        <v>256</v>
      </c>
      <c r="C666" s="4">
        <v>1.5</v>
      </c>
      <c r="D666" s="10">
        <f t="shared" si="41"/>
        <v>0.4572</v>
      </c>
      <c r="E666" t="s">
        <v>192</v>
      </c>
      <c r="G666" s="4">
        <v>3.5999999999999997E-2</v>
      </c>
      <c r="H666" s="11">
        <f t="shared" si="42"/>
        <v>1.7236799999999999</v>
      </c>
      <c r="J666" s="4">
        <f t="shared" si="43"/>
        <v>3.5999999999999997E-2</v>
      </c>
      <c r="K666" s="4" t="str">
        <f t="shared" si="44"/>
        <v/>
      </c>
    </row>
    <row r="667" spans="1:11" x14ac:dyDescent="0.45">
      <c r="A667" t="s">
        <v>256</v>
      </c>
      <c r="C667" s="4">
        <v>2</v>
      </c>
      <c r="D667" s="10">
        <f t="shared" si="41"/>
        <v>0.60960000000000003</v>
      </c>
      <c r="E667" t="s">
        <v>192</v>
      </c>
      <c r="G667" s="4">
        <v>0.04</v>
      </c>
      <c r="H667" s="11">
        <f t="shared" si="42"/>
        <v>1.9152000000000002</v>
      </c>
      <c r="J667" s="4">
        <f t="shared" si="43"/>
        <v>0.04</v>
      </c>
      <c r="K667" s="4" t="str">
        <f t="shared" si="44"/>
        <v/>
      </c>
    </row>
    <row r="668" spans="1:11" x14ac:dyDescent="0.45">
      <c r="A668" t="s">
        <v>256</v>
      </c>
      <c r="C668" s="4">
        <v>2.5</v>
      </c>
      <c r="D668" s="10">
        <f t="shared" si="41"/>
        <v>0.76200000000000001</v>
      </c>
      <c r="E668" t="s">
        <v>192</v>
      </c>
      <c r="G668" s="4">
        <v>0.04</v>
      </c>
      <c r="H668" s="11">
        <f t="shared" si="42"/>
        <v>1.9152000000000002</v>
      </c>
      <c r="J668" s="4">
        <f t="shared" si="43"/>
        <v>0.04</v>
      </c>
      <c r="K668" s="4" t="str">
        <f t="shared" si="44"/>
        <v/>
      </c>
    </row>
    <row r="669" spans="1:11" x14ac:dyDescent="0.45">
      <c r="A669" t="s">
        <v>256</v>
      </c>
      <c r="C669" s="4">
        <v>2.67</v>
      </c>
      <c r="D669" s="10">
        <f t="shared" si="41"/>
        <v>0.81381599999999998</v>
      </c>
      <c r="E669" t="s">
        <v>192</v>
      </c>
      <c r="G669" s="4">
        <v>4.1000000000000002E-2</v>
      </c>
      <c r="H669" s="11">
        <f t="shared" si="42"/>
        <v>1.9630800000000002</v>
      </c>
      <c r="J669" s="4">
        <f t="shared" si="43"/>
        <v>4.1000000000000002E-2</v>
      </c>
      <c r="K669" s="4" t="str">
        <f t="shared" si="44"/>
        <v/>
      </c>
    </row>
    <row r="670" spans="1:11" x14ac:dyDescent="0.45">
      <c r="A670" t="s">
        <v>256</v>
      </c>
      <c r="C670" s="4">
        <v>2.88</v>
      </c>
      <c r="D670" s="10">
        <f t="shared" si="41"/>
        <v>0.87782400000000005</v>
      </c>
      <c r="E670" t="s">
        <v>192</v>
      </c>
      <c r="G670" s="4">
        <v>7.5999999999999998E-2</v>
      </c>
      <c r="H670" s="11">
        <f t="shared" si="42"/>
        <v>3.6388799999999999</v>
      </c>
      <c r="J670" s="4">
        <f t="shared" si="43"/>
        <v>7.5999999999999998E-2</v>
      </c>
      <c r="K670" s="4" t="str">
        <f t="shared" si="44"/>
        <v/>
      </c>
    </row>
    <row r="671" spans="1:11" x14ac:dyDescent="0.45">
      <c r="A671" t="s">
        <v>256</v>
      </c>
      <c r="C671" s="4">
        <v>6.33</v>
      </c>
      <c r="D671" s="10">
        <f t="shared" si="41"/>
        <v>1.929384</v>
      </c>
      <c r="E671" t="s">
        <v>192</v>
      </c>
      <c r="G671" s="4">
        <v>5.7000000000000002E-2</v>
      </c>
      <c r="H671" s="11">
        <f t="shared" si="42"/>
        <v>2.7291600000000003</v>
      </c>
      <c r="J671" s="4">
        <f t="shared" si="43"/>
        <v>5.7000000000000002E-2</v>
      </c>
      <c r="K671" s="4" t="str">
        <f t="shared" si="44"/>
        <v/>
      </c>
    </row>
    <row r="672" spans="1:11" x14ac:dyDescent="0.45">
      <c r="A672" t="s">
        <v>256</v>
      </c>
      <c r="C672" s="4">
        <v>9</v>
      </c>
      <c r="D672" s="10">
        <f t="shared" si="41"/>
        <v>2.7431999999999999</v>
      </c>
      <c r="E672" t="s">
        <v>192</v>
      </c>
      <c r="G672" s="4">
        <v>4.1000000000000002E-2</v>
      </c>
      <c r="H672" s="11">
        <f t="shared" si="42"/>
        <v>1.9630800000000002</v>
      </c>
      <c r="J672" s="4">
        <f t="shared" si="43"/>
        <v>4.1000000000000002E-2</v>
      </c>
      <c r="K672" s="4" t="str">
        <f t="shared" si="44"/>
        <v/>
      </c>
    </row>
    <row r="673" spans="1:11" x14ac:dyDescent="0.45">
      <c r="A673" t="s">
        <v>256</v>
      </c>
      <c r="C673" s="4">
        <v>12</v>
      </c>
      <c r="D673" s="10">
        <f t="shared" si="41"/>
        <v>3.6576</v>
      </c>
      <c r="E673" t="s">
        <v>192</v>
      </c>
      <c r="G673" s="4">
        <v>7.3999999999999996E-2</v>
      </c>
      <c r="H673" s="11">
        <f t="shared" si="42"/>
        <v>3.54312</v>
      </c>
      <c r="J673" s="4">
        <f t="shared" si="43"/>
        <v>7.3999999999999996E-2</v>
      </c>
      <c r="K673" s="4" t="str">
        <f t="shared" si="44"/>
        <v/>
      </c>
    </row>
    <row r="674" spans="1:11" x14ac:dyDescent="0.45">
      <c r="A674" t="s">
        <v>256</v>
      </c>
      <c r="C674" s="4">
        <v>15</v>
      </c>
      <c r="D674" s="10">
        <f t="shared" si="41"/>
        <v>4.5720000000000001</v>
      </c>
      <c r="E674" t="s">
        <v>192</v>
      </c>
      <c r="G674" s="4">
        <v>0.41</v>
      </c>
      <c r="H674" s="11">
        <f t="shared" si="42"/>
        <v>19.630800000000001</v>
      </c>
      <c r="J674" s="4">
        <f t="shared" si="43"/>
        <v>0.41</v>
      </c>
      <c r="K674" s="4" t="str">
        <f t="shared" si="44"/>
        <v/>
      </c>
    </row>
    <row r="675" spans="1:11" x14ac:dyDescent="0.45">
      <c r="A675" t="s">
        <v>256</v>
      </c>
      <c r="C675" s="4">
        <v>17.579999999999998</v>
      </c>
      <c r="D675" s="10">
        <f t="shared" si="41"/>
        <v>5.3583839999999991</v>
      </c>
      <c r="E675" t="s">
        <v>192</v>
      </c>
      <c r="G675" s="4">
        <v>0.308</v>
      </c>
      <c r="H675" s="11">
        <f t="shared" si="42"/>
        <v>14.74704</v>
      </c>
      <c r="J675" s="4">
        <f t="shared" si="43"/>
        <v>0.308</v>
      </c>
      <c r="K675" s="4" t="str">
        <f t="shared" si="44"/>
        <v/>
      </c>
    </row>
    <row r="676" spans="1:11" x14ac:dyDescent="0.45">
      <c r="A676" t="s">
        <v>257</v>
      </c>
      <c r="C676" s="4">
        <v>0.4</v>
      </c>
      <c r="D676" s="10">
        <f t="shared" si="41"/>
        <v>0.12192</v>
      </c>
      <c r="E676" t="s">
        <v>192</v>
      </c>
      <c r="G676" s="4">
        <v>2.8000000000000001E-2</v>
      </c>
      <c r="H676" s="11">
        <f t="shared" si="42"/>
        <v>1.3406400000000001</v>
      </c>
      <c r="J676" s="4">
        <f t="shared" si="43"/>
        <v>2.8000000000000001E-2</v>
      </c>
      <c r="K676" s="4" t="str">
        <f t="shared" si="44"/>
        <v/>
      </c>
    </row>
    <row r="677" spans="1:11" x14ac:dyDescent="0.45">
      <c r="A677" t="s">
        <v>257</v>
      </c>
      <c r="C677" s="4">
        <v>0.67</v>
      </c>
      <c r="D677" s="10">
        <f t="shared" si="41"/>
        <v>0.20421600000000004</v>
      </c>
      <c r="E677" t="s">
        <v>192</v>
      </c>
      <c r="G677" s="4">
        <v>0.02</v>
      </c>
      <c r="H677" s="11">
        <f t="shared" si="42"/>
        <v>0.95760000000000012</v>
      </c>
      <c r="J677" s="4">
        <f t="shared" si="43"/>
        <v>0.02</v>
      </c>
      <c r="K677" s="4" t="str">
        <f t="shared" si="44"/>
        <v/>
      </c>
    </row>
    <row r="678" spans="1:11" x14ac:dyDescent="0.45">
      <c r="A678" t="s">
        <v>257</v>
      </c>
      <c r="C678" s="4">
        <v>1</v>
      </c>
      <c r="D678" s="10">
        <f t="shared" si="41"/>
        <v>0.30480000000000002</v>
      </c>
      <c r="E678" t="s">
        <v>192</v>
      </c>
      <c r="G678" s="4">
        <v>2.4E-2</v>
      </c>
      <c r="H678" s="11">
        <f t="shared" si="42"/>
        <v>1.1491200000000001</v>
      </c>
      <c r="J678" s="4">
        <f t="shared" si="43"/>
        <v>2.4E-2</v>
      </c>
      <c r="K678" s="4" t="str">
        <f t="shared" si="44"/>
        <v/>
      </c>
    </row>
    <row r="679" spans="1:11" x14ac:dyDescent="0.45">
      <c r="A679" t="s">
        <v>257</v>
      </c>
      <c r="C679" s="4">
        <v>1.5</v>
      </c>
      <c r="D679" s="10">
        <f t="shared" si="41"/>
        <v>0.4572</v>
      </c>
      <c r="E679" t="s">
        <v>192</v>
      </c>
      <c r="G679" s="4">
        <v>3.2000000000000001E-2</v>
      </c>
      <c r="H679" s="11">
        <f t="shared" si="42"/>
        <v>1.5321600000000002</v>
      </c>
      <c r="J679" s="4">
        <f t="shared" si="43"/>
        <v>3.2000000000000001E-2</v>
      </c>
      <c r="K679" s="4" t="str">
        <f t="shared" si="44"/>
        <v/>
      </c>
    </row>
    <row r="680" spans="1:11" x14ac:dyDescent="0.45">
      <c r="A680" t="s">
        <v>257</v>
      </c>
      <c r="C680" s="4">
        <v>2</v>
      </c>
      <c r="D680" s="10">
        <f t="shared" si="41"/>
        <v>0.60960000000000003</v>
      </c>
      <c r="E680" t="s">
        <v>192</v>
      </c>
      <c r="G680" s="4">
        <v>3.2000000000000001E-2</v>
      </c>
      <c r="H680" s="11">
        <f t="shared" si="42"/>
        <v>1.5321600000000002</v>
      </c>
      <c r="J680" s="4">
        <f t="shared" si="43"/>
        <v>3.2000000000000001E-2</v>
      </c>
      <c r="K680" s="4" t="str">
        <f t="shared" si="44"/>
        <v/>
      </c>
    </row>
    <row r="681" spans="1:11" x14ac:dyDescent="0.45">
      <c r="A681" t="s">
        <v>257</v>
      </c>
      <c r="C681" s="4">
        <v>2.88</v>
      </c>
      <c r="D681" s="10">
        <f t="shared" si="41"/>
        <v>0.87782400000000005</v>
      </c>
      <c r="E681" t="s">
        <v>192</v>
      </c>
      <c r="G681" s="4">
        <v>6.8000000000000005E-2</v>
      </c>
      <c r="H681" s="11">
        <f t="shared" si="42"/>
        <v>3.2558400000000005</v>
      </c>
      <c r="J681" s="4">
        <f t="shared" si="43"/>
        <v>6.8000000000000005E-2</v>
      </c>
      <c r="K681" s="4" t="str">
        <f t="shared" si="44"/>
        <v/>
      </c>
    </row>
    <row r="682" spans="1:11" x14ac:dyDescent="0.45">
      <c r="A682" t="s">
        <v>257</v>
      </c>
      <c r="C682" s="4">
        <v>3</v>
      </c>
      <c r="D682" s="10">
        <f t="shared" si="41"/>
        <v>0.91439999999999999</v>
      </c>
      <c r="E682" t="s">
        <v>192</v>
      </c>
      <c r="G682" s="4">
        <v>2.5000000000000001E-2</v>
      </c>
      <c r="H682" s="11">
        <f t="shared" si="42"/>
        <v>1.1970000000000001</v>
      </c>
      <c r="J682" s="4">
        <f t="shared" si="43"/>
        <v>2.5000000000000001E-2</v>
      </c>
      <c r="K682" s="4" t="str">
        <f t="shared" si="44"/>
        <v/>
      </c>
    </row>
    <row r="683" spans="1:11" x14ac:dyDescent="0.45">
      <c r="A683" t="s">
        <v>257</v>
      </c>
      <c r="C683" s="4">
        <v>6</v>
      </c>
      <c r="D683" s="10">
        <f t="shared" si="41"/>
        <v>1.8288</v>
      </c>
      <c r="E683" t="s">
        <v>192</v>
      </c>
      <c r="G683" s="4">
        <v>0.59499999999999997</v>
      </c>
      <c r="H683" s="11">
        <f t="shared" si="42"/>
        <v>28.488600000000002</v>
      </c>
      <c r="J683" s="4">
        <f t="shared" si="43"/>
        <v>0.59499999999999997</v>
      </c>
      <c r="K683" s="4" t="str">
        <f t="shared" si="44"/>
        <v/>
      </c>
    </row>
    <row r="684" spans="1:11" x14ac:dyDescent="0.45">
      <c r="A684" t="s">
        <v>257</v>
      </c>
      <c r="C684" s="4">
        <v>9</v>
      </c>
      <c r="D684" s="10">
        <f t="shared" si="41"/>
        <v>2.7431999999999999</v>
      </c>
      <c r="E684" t="s">
        <v>192</v>
      </c>
      <c r="G684" s="4">
        <v>1.1900001</v>
      </c>
      <c r="H684" s="11">
        <f t="shared" si="42"/>
        <v>56.977204788000002</v>
      </c>
      <c r="J684" s="4">
        <f t="shared" si="43"/>
        <v>1.1900001</v>
      </c>
      <c r="K684" s="4" t="str">
        <f t="shared" si="44"/>
        <v/>
      </c>
    </row>
    <row r="685" spans="1:11" x14ac:dyDescent="0.45">
      <c r="A685" t="s">
        <v>258</v>
      </c>
      <c r="C685" s="4">
        <v>0.67</v>
      </c>
      <c r="D685" s="10">
        <f t="shared" si="41"/>
        <v>0.20421600000000004</v>
      </c>
      <c r="E685" t="s">
        <v>192</v>
      </c>
      <c r="G685" s="4">
        <v>1.2E-2</v>
      </c>
      <c r="H685" s="11">
        <f t="shared" si="42"/>
        <v>0.57456000000000007</v>
      </c>
      <c r="J685" s="4">
        <f t="shared" si="43"/>
        <v>1.2E-2</v>
      </c>
      <c r="K685" s="4" t="str">
        <f t="shared" si="44"/>
        <v/>
      </c>
    </row>
    <row r="686" spans="1:11" x14ac:dyDescent="0.45">
      <c r="A686" t="s">
        <v>258</v>
      </c>
      <c r="C686" s="4">
        <v>1</v>
      </c>
      <c r="D686" s="10">
        <f t="shared" si="41"/>
        <v>0.30480000000000002</v>
      </c>
      <c r="E686" t="s">
        <v>192</v>
      </c>
      <c r="G686" s="4">
        <v>1.2E-2</v>
      </c>
      <c r="H686" s="11">
        <f t="shared" si="42"/>
        <v>0.57456000000000007</v>
      </c>
      <c r="J686" s="4">
        <f t="shared" si="43"/>
        <v>1.2E-2</v>
      </c>
      <c r="K686" s="4" t="str">
        <f t="shared" si="44"/>
        <v/>
      </c>
    </row>
    <row r="687" spans="1:11" x14ac:dyDescent="0.45">
      <c r="A687" t="s">
        <v>258</v>
      </c>
      <c r="C687" s="4">
        <v>1.5</v>
      </c>
      <c r="D687" s="10">
        <f t="shared" si="41"/>
        <v>0.4572</v>
      </c>
      <c r="E687" t="s">
        <v>192</v>
      </c>
      <c r="G687" s="4">
        <v>1.2E-2</v>
      </c>
      <c r="H687" s="11">
        <f t="shared" si="42"/>
        <v>0.57456000000000007</v>
      </c>
      <c r="J687" s="4">
        <f t="shared" si="43"/>
        <v>1.2E-2</v>
      </c>
      <c r="K687" s="4" t="str">
        <f t="shared" si="44"/>
        <v/>
      </c>
    </row>
    <row r="688" spans="1:11" x14ac:dyDescent="0.45">
      <c r="A688" t="s">
        <v>258</v>
      </c>
      <c r="C688" s="4">
        <v>2</v>
      </c>
      <c r="D688" s="10">
        <f t="shared" si="41"/>
        <v>0.60960000000000003</v>
      </c>
      <c r="E688" t="s">
        <v>192</v>
      </c>
      <c r="G688" s="4">
        <v>6.8000000000000005E-2</v>
      </c>
      <c r="H688" s="11">
        <f t="shared" si="42"/>
        <v>3.2558400000000005</v>
      </c>
      <c r="J688" s="4">
        <f t="shared" si="43"/>
        <v>6.8000000000000005E-2</v>
      </c>
      <c r="K688" s="4" t="str">
        <f t="shared" si="44"/>
        <v/>
      </c>
    </row>
    <row r="689" spans="1:11" x14ac:dyDescent="0.45">
      <c r="A689" t="s">
        <v>258</v>
      </c>
      <c r="C689" s="4">
        <v>2.5</v>
      </c>
      <c r="D689" s="10">
        <f t="shared" si="41"/>
        <v>0.76200000000000001</v>
      </c>
      <c r="E689" t="s">
        <v>192</v>
      </c>
      <c r="G689" s="4">
        <v>3.2000000000000001E-2</v>
      </c>
      <c r="H689" s="11">
        <f t="shared" si="42"/>
        <v>1.5321600000000002</v>
      </c>
      <c r="J689" s="4">
        <f t="shared" si="43"/>
        <v>3.2000000000000001E-2</v>
      </c>
      <c r="K689" s="4" t="str">
        <f t="shared" si="44"/>
        <v/>
      </c>
    </row>
    <row r="690" spans="1:11" x14ac:dyDescent="0.45">
      <c r="A690" t="s">
        <v>258</v>
      </c>
      <c r="C690" s="4">
        <v>2.88</v>
      </c>
      <c r="D690" s="10">
        <f t="shared" si="41"/>
        <v>0.87782400000000005</v>
      </c>
      <c r="E690" t="s">
        <v>192</v>
      </c>
      <c r="G690" s="4">
        <v>5.6000000000000001E-2</v>
      </c>
      <c r="H690" s="11">
        <f t="shared" si="42"/>
        <v>2.6812800000000001</v>
      </c>
      <c r="J690" s="4">
        <f t="shared" si="43"/>
        <v>5.6000000000000001E-2</v>
      </c>
      <c r="K690" s="4" t="str">
        <f t="shared" si="44"/>
        <v/>
      </c>
    </row>
    <row r="691" spans="1:11" x14ac:dyDescent="0.45">
      <c r="A691" t="s">
        <v>258</v>
      </c>
      <c r="C691" s="4">
        <v>3</v>
      </c>
      <c r="D691" s="10">
        <f t="shared" si="41"/>
        <v>0.91439999999999999</v>
      </c>
      <c r="E691" t="s">
        <v>192</v>
      </c>
      <c r="G691" s="4">
        <v>2.9000000000000001E-2</v>
      </c>
      <c r="H691" s="11">
        <f t="shared" si="42"/>
        <v>1.3885200000000002</v>
      </c>
      <c r="J691" s="4">
        <f t="shared" si="43"/>
        <v>2.9000000000000001E-2</v>
      </c>
      <c r="K691" s="4" t="str">
        <f t="shared" si="44"/>
        <v/>
      </c>
    </row>
    <row r="692" spans="1:11" x14ac:dyDescent="0.45">
      <c r="A692" t="s">
        <v>258</v>
      </c>
      <c r="C692" s="4">
        <v>6</v>
      </c>
      <c r="D692" s="10">
        <f t="shared" si="41"/>
        <v>1.8288</v>
      </c>
      <c r="E692" t="s">
        <v>192</v>
      </c>
      <c r="G692" s="4">
        <v>9.4E-2</v>
      </c>
      <c r="H692" s="11">
        <f t="shared" si="42"/>
        <v>4.5007200000000003</v>
      </c>
      <c r="J692" s="4">
        <f t="shared" si="43"/>
        <v>9.4E-2</v>
      </c>
      <c r="K692" s="4" t="str">
        <f t="shared" si="44"/>
        <v/>
      </c>
    </row>
    <row r="693" spans="1:11" x14ac:dyDescent="0.45">
      <c r="A693" t="s">
        <v>258</v>
      </c>
      <c r="C693" s="4">
        <v>9</v>
      </c>
      <c r="D693" s="10">
        <f t="shared" si="41"/>
        <v>2.7431999999999999</v>
      </c>
      <c r="E693" t="s">
        <v>192</v>
      </c>
      <c r="G693" s="4">
        <v>0.14799999999999999</v>
      </c>
      <c r="H693" s="11">
        <f t="shared" si="42"/>
        <v>7.0862400000000001</v>
      </c>
      <c r="J693" s="4">
        <f t="shared" si="43"/>
        <v>0.14799999999999999</v>
      </c>
      <c r="K693" s="4" t="str">
        <f t="shared" si="44"/>
        <v/>
      </c>
    </row>
    <row r="694" spans="1:11" x14ac:dyDescent="0.45">
      <c r="A694" t="s">
        <v>258</v>
      </c>
      <c r="C694" s="4">
        <v>12</v>
      </c>
      <c r="D694" s="10">
        <f t="shared" si="41"/>
        <v>3.6576</v>
      </c>
      <c r="E694" t="s">
        <v>192</v>
      </c>
      <c r="G694" s="4">
        <v>0.55400000000000005</v>
      </c>
      <c r="H694" s="11">
        <f t="shared" si="42"/>
        <v>26.525520000000004</v>
      </c>
      <c r="J694" s="4">
        <f t="shared" si="43"/>
        <v>0.55400000000000005</v>
      </c>
      <c r="K694" s="4" t="str">
        <f t="shared" si="44"/>
        <v/>
      </c>
    </row>
    <row r="695" spans="1:11" x14ac:dyDescent="0.45">
      <c r="A695" t="s">
        <v>259</v>
      </c>
      <c r="C695" s="4">
        <v>0.4</v>
      </c>
      <c r="D695" s="10">
        <f t="shared" si="41"/>
        <v>0.12192</v>
      </c>
      <c r="E695" t="s">
        <v>192</v>
      </c>
      <c r="G695" s="4">
        <v>0.02</v>
      </c>
      <c r="H695" s="11">
        <f t="shared" si="42"/>
        <v>0.95760000000000012</v>
      </c>
      <c r="J695" s="4">
        <f t="shared" si="43"/>
        <v>0.02</v>
      </c>
      <c r="K695" s="4" t="str">
        <f t="shared" si="44"/>
        <v/>
      </c>
    </row>
    <row r="696" spans="1:11" x14ac:dyDescent="0.45">
      <c r="A696" t="s">
        <v>259</v>
      </c>
      <c r="C696" s="4">
        <v>0.67</v>
      </c>
      <c r="D696" s="10">
        <f t="shared" si="41"/>
        <v>0.20421600000000004</v>
      </c>
      <c r="E696" t="s">
        <v>192</v>
      </c>
      <c r="G696" s="4">
        <v>2.8000000000000001E-2</v>
      </c>
      <c r="H696" s="11">
        <f t="shared" si="42"/>
        <v>1.3406400000000001</v>
      </c>
      <c r="J696" s="4">
        <f t="shared" si="43"/>
        <v>2.8000000000000001E-2</v>
      </c>
      <c r="K696" s="4" t="str">
        <f t="shared" si="44"/>
        <v/>
      </c>
    </row>
    <row r="697" spans="1:11" x14ac:dyDescent="0.45">
      <c r="A697" t="s">
        <v>259</v>
      </c>
      <c r="C697" s="4">
        <v>1</v>
      </c>
      <c r="D697" s="10">
        <f t="shared" si="41"/>
        <v>0.30480000000000002</v>
      </c>
      <c r="E697" t="s">
        <v>192</v>
      </c>
      <c r="G697" s="4">
        <v>2.4E-2</v>
      </c>
      <c r="H697" s="11">
        <f t="shared" si="42"/>
        <v>1.1491200000000001</v>
      </c>
      <c r="J697" s="4">
        <f t="shared" si="43"/>
        <v>2.4E-2</v>
      </c>
      <c r="K697" s="4" t="str">
        <f t="shared" si="44"/>
        <v/>
      </c>
    </row>
    <row r="698" spans="1:11" x14ac:dyDescent="0.45">
      <c r="A698" t="s">
        <v>259</v>
      </c>
      <c r="C698" s="4">
        <v>1.5</v>
      </c>
      <c r="D698" s="10">
        <f t="shared" si="41"/>
        <v>0.4572</v>
      </c>
      <c r="E698" t="s">
        <v>192</v>
      </c>
      <c r="G698" s="4">
        <v>4.3999999999999997E-2</v>
      </c>
      <c r="H698" s="11">
        <f t="shared" si="42"/>
        <v>2.1067200000000001</v>
      </c>
      <c r="J698" s="4">
        <f t="shared" si="43"/>
        <v>4.3999999999999997E-2</v>
      </c>
      <c r="K698" s="4" t="str">
        <f t="shared" si="44"/>
        <v/>
      </c>
    </row>
    <row r="699" spans="1:11" x14ac:dyDescent="0.45">
      <c r="A699" t="s">
        <v>259</v>
      </c>
      <c r="C699" s="4">
        <v>2</v>
      </c>
      <c r="D699" s="10">
        <f t="shared" si="41"/>
        <v>0.60960000000000003</v>
      </c>
      <c r="E699" t="s">
        <v>192</v>
      </c>
      <c r="G699" s="4">
        <v>2.8000000000000001E-2</v>
      </c>
      <c r="H699" s="11">
        <f t="shared" si="42"/>
        <v>1.3406400000000001</v>
      </c>
      <c r="J699" s="4">
        <f t="shared" si="43"/>
        <v>2.8000000000000001E-2</v>
      </c>
      <c r="K699" s="4" t="str">
        <f t="shared" si="44"/>
        <v/>
      </c>
    </row>
    <row r="700" spans="1:11" x14ac:dyDescent="0.45">
      <c r="A700" t="s">
        <v>259</v>
      </c>
      <c r="C700" s="4">
        <v>2.5</v>
      </c>
      <c r="D700" s="10">
        <f t="shared" si="41"/>
        <v>0.76200000000000001</v>
      </c>
      <c r="E700" t="s">
        <v>192</v>
      </c>
      <c r="G700" s="4">
        <v>3.2000000000000001E-2</v>
      </c>
      <c r="H700" s="11">
        <f t="shared" si="42"/>
        <v>1.5321600000000002</v>
      </c>
      <c r="J700" s="4">
        <f t="shared" si="43"/>
        <v>3.2000000000000001E-2</v>
      </c>
      <c r="K700" s="4" t="str">
        <f t="shared" si="44"/>
        <v/>
      </c>
    </row>
    <row r="701" spans="1:11" x14ac:dyDescent="0.45">
      <c r="A701" t="s">
        <v>259</v>
      </c>
      <c r="C701" s="4">
        <v>2.88</v>
      </c>
      <c r="D701" s="10">
        <f t="shared" si="41"/>
        <v>0.87782400000000005</v>
      </c>
      <c r="E701" t="s">
        <v>192</v>
      </c>
      <c r="G701" s="4">
        <v>5.1999999999999998E-2</v>
      </c>
      <c r="H701" s="11">
        <f t="shared" si="42"/>
        <v>2.48976</v>
      </c>
      <c r="J701" s="4">
        <f t="shared" si="43"/>
        <v>5.1999999999999998E-2</v>
      </c>
      <c r="K701" s="4" t="str">
        <f t="shared" si="44"/>
        <v/>
      </c>
    </row>
    <row r="702" spans="1:11" x14ac:dyDescent="0.45">
      <c r="A702" t="s">
        <v>259</v>
      </c>
      <c r="C702" s="4">
        <v>3</v>
      </c>
      <c r="D702" s="10">
        <f t="shared" si="41"/>
        <v>0.91439999999999999</v>
      </c>
      <c r="E702" t="s">
        <v>192</v>
      </c>
      <c r="G702" s="4">
        <v>2.1000000000000001E-2</v>
      </c>
      <c r="H702" s="11">
        <f t="shared" si="42"/>
        <v>1.0054800000000002</v>
      </c>
      <c r="J702" s="4">
        <f t="shared" si="43"/>
        <v>2.1000000000000001E-2</v>
      </c>
      <c r="K702" s="4" t="str">
        <f t="shared" si="44"/>
        <v/>
      </c>
    </row>
    <row r="703" spans="1:11" x14ac:dyDescent="0.45">
      <c r="A703" t="s">
        <v>259</v>
      </c>
      <c r="C703" s="4">
        <v>5.83</v>
      </c>
      <c r="D703" s="10">
        <f t="shared" si="41"/>
        <v>1.7769839999999999</v>
      </c>
      <c r="E703" t="s">
        <v>192</v>
      </c>
      <c r="G703" s="4">
        <v>0.06</v>
      </c>
      <c r="H703" s="11">
        <f t="shared" si="42"/>
        <v>2.8728000000000002</v>
      </c>
      <c r="J703" s="4">
        <f t="shared" si="43"/>
        <v>0.06</v>
      </c>
      <c r="K703" s="4" t="str">
        <f t="shared" si="44"/>
        <v/>
      </c>
    </row>
    <row r="704" spans="1:11" x14ac:dyDescent="0.45">
      <c r="A704" t="s">
        <v>259</v>
      </c>
      <c r="C704" s="4">
        <v>6</v>
      </c>
      <c r="D704" s="10">
        <f t="shared" si="41"/>
        <v>1.8288</v>
      </c>
      <c r="E704" t="s">
        <v>192</v>
      </c>
      <c r="G704" s="4">
        <v>4.4999999999999998E-2</v>
      </c>
      <c r="H704" s="11">
        <f t="shared" si="42"/>
        <v>2.1545999999999998</v>
      </c>
      <c r="J704" s="4">
        <f t="shared" si="43"/>
        <v>4.4999999999999998E-2</v>
      </c>
      <c r="K704" s="4" t="str">
        <f t="shared" si="44"/>
        <v/>
      </c>
    </row>
    <row r="705" spans="1:11" x14ac:dyDescent="0.45">
      <c r="A705" t="s">
        <v>259</v>
      </c>
      <c r="C705" s="4">
        <v>9</v>
      </c>
      <c r="D705" s="10">
        <f t="shared" si="41"/>
        <v>2.7431999999999999</v>
      </c>
      <c r="E705" t="s">
        <v>192</v>
      </c>
      <c r="G705" s="4">
        <v>5.2999999999999999E-2</v>
      </c>
      <c r="H705" s="11">
        <f t="shared" si="42"/>
        <v>2.5376400000000001</v>
      </c>
      <c r="J705" s="4">
        <f t="shared" si="43"/>
        <v>5.2999999999999999E-2</v>
      </c>
      <c r="K705" s="4" t="str">
        <f t="shared" si="44"/>
        <v/>
      </c>
    </row>
    <row r="706" spans="1:11" x14ac:dyDescent="0.45">
      <c r="A706" t="s">
        <v>259</v>
      </c>
      <c r="C706" s="4">
        <v>12</v>
      </c>
      <c r="D706" s="10">
        <f t="shared" si="41"/>
        <v>3.6576</v>
      </c>
      <c r="E706" t="s">
        <v>192</v>
      </c>
      <c r="G706" s="4">
        <v>0.09</v>
      </c>
      <c r="H706" s="11">
        <f t="shared" si="42"/>
        <v>4.3091999999999997</v>
      </c>
      <c r="J706" s="4">
        <f t="shared" si="43"/>
        <v>0.09</v>
      </c>
      <c r="K706" s="4" t="str">
        <f t="shared" si="44"/>
        <v/>
      </c>
    </row>
    <row r="707" spans="1:11" x14ac:dyDescent="0.45">
      <c r="A707" t="s">
        <v>259</v>
      </c>
      <c r="C707" s="4">
        <v>15</v>
      </c>
      <c r="D707" s="10">
        <f t="shared" si="41"/>
        <v>4.5720000000000001</v>
      </c>
      <c r="E707" t="s">
        <v>192</v>
      </c>
      <c r="G707" s="4">
        <v>8.2000000000000003E-2</v>
      </c>
      <c r="H707" s="11">
        <f t="shared" si="42"/>
        <v>3.9261600000000003</v>
      </c>
      <c r="J707" s="4">
        <f t="shared" si="43"/>
        <v>8.2000000000000003E-2</v>
      </c>
      <c r="K707" s="4" t="str">
        <f t="shared" si="44"/>
        <v/>
      </c>
    </row>
    <row r="708" spans="1:11" x14ac:dyDescent="0.45">
      <c r="A708" t="s">
        <v>259</v>
      </c>
      <c r="C708" s="4">
        <v>17.920000000000002</v>
      </c>
      <c r="D708" s="10">
        <f t="shared" ref="D708:D771" si="45">CONVERT(C708,"ft","m")</f>
        <v>5.4620160000000011</v>
      </c>
      <c r="E708" t="s">
        <v>192</v>
      </c>
      <c r="G708" s="4">
        <v>8.5999999999999993E-2</v>
      </c>
      <c r="H708" s="11">
        <f t="shared" ref="H708:H771" si="46">G708*47.88</f>
        <v>4.11768</v>
      </c>
      <c r="J708" s="4">
        <f t="shared" si="43"/>
        <v>8.5999999999999993E-2</v>
      </c>
      <c r="K708" s="4" t="str">
        <f t="shared" si="44"/>
        <v/>
      </c>
    </row>
    <row r="709" spans="1:11" x14ac:dyDescent="0.45">
      <c r="A709" t="s">
        <v>260</v>
      </c>
      <c r="C709" s="4">
        <v>0.67</v>
      </c>
      <c r="D709" s="10">
        <f t="shared" si="45"/>
        <v>0.20421600000000004</v>
      </c>
      <c r="E709" t="s">
        <v>192</v>
      </c>
      <c r="G709" s="4">
        <v>1.6E-2</v>
      </c>
      <c r="H709" s="11">
        <f t="shared" si="46"/>
        <v>0.76608000000000009</v>
      </c>
      <c r="J709" s="4">
        <f t="shared" ref="J709:J772" si="47">IF($E709="TV",G709,"")</f>
        <v>1.6E-2</v>
      </c>
      <c r="K709" s="4" t="str">
        <f t="shared" ref="K709:K772" si="48">IF($E709="MV",G709,"")</f>
        <v/>
      </c>
    </row>
    <row r="710" spans="1:11" x14ac:dyDescent="0.45">
      <c r="A710" t="s">
        <v>260</v>
      </c>
      <c r="C710" s="4">
        <v>1</v>
      </c>
      <c r="D710" s="10">
        <f t="shared" si="45"/>
        <v>0.30480000000000002</v>
      </c>
      <c r="E710" t="s">
        <v>192</v>
      </c>
      <c r="G710" s="4">
        <v>1.6E-2</v>
      </c>
      <c r="H710" s="11">
        <f t="shared" si="46"/>
        <v>0.76608000000000009</v>
      </c>
      <c r="J710" s="4">
        <f t="shared" si="47"/>
        <v>1.6E-2</v>
      </c>
      <c r="K710" s="4" t="str">
        <f t="shared" si="48"/>
        <v/>
      </c>
    </row>
    <row r="711" spans="1:11" x14ac:dyDescent="0.45">
      <c r="A711" t="s">
        <v>260</v>
      </c>
      <c r="C711" s="4">
        <v>1.5</v>
      </c>
      <c r="D711" s="10">
        <f t="shared" si="45"/>
        <v>0.4572</v>
      </c>
      <c r="E711" t="s">
        <v>192</v>
      </c>
      <c r="G711" s="4">
        <v>3.2000000000000001E-2</v>
      </c>
      <c r="H711" s="11">
        <f t="shared" si="46"/>
        <v>1.5321600000000002</v>
      </c>
      <c r="J711" s="4">
        <f t="shared" si="47"/>
        <v>3.2000000000000001E-2</v>
      </c>
      <c r="K711" s="4" t="str">
        <f t="shared" si="48"/>
        <v/>
      </c>
    </row>
    <row r="712" spans="1:11" x14ac:dyDescent="0.45">
      <c r="A712" t="s">
        <v>260</v>
      </c>
      <c r="C712" s="4">
        <v>2</v>
      </c>
      <c r="D712" s="10">
        <f t="shared" si="45"/>
        <v>0.60960000000000003</v>
      </c>
      <c r="E712" t="s">
        <v>192</v>
      </c>
      <c r="G712" s="4">
        <v>3.2000000000000001E-2</v>
      </c>
      <c r="H712" s="11">
        <f t="shared" si="46"/>
        <v>1.5321600000000002</v>
      </c>
      <c r="J712" s="4">
        <f t="shared" si="47"/>
        <v>3.2000000000000001E-2</v>
      </c>
      <c r="K712" s="4" t="str">
        <f t="shared" si="48"/>
        <v/>
      </c>
    </row>
    <row r="713" spans="1:11" x14ac:dyDescent="0.45">
      <c r="A713" t="s">
        <v>260</v>
      </c>
      <c r="C713" s="4">
        <v>2.5</v>
      </c>
      <c r="D713" s="10">
        <f t="shared" si="45"/>
        <v>0.76200000000000001</v>
      </c>
      <c r="E713" t="s">
        <v>192</v>
      </c>
      <c r="G713" s="4">
        <v>1.2E-2</v>
      </c>
      <c r="H713" s="11">
        <f t="shared" si="46"/>
        <v>0.57456000000000007</v>
      </c>
      <c r="J713" s="4">
        <f t="shared" si="47"/>
        <v>1.2E-2</v>
      </c>
      <c r="K713" s="4" t="str">
        <f t="shared" si="48"/>
        <v/>
      </c>
    </row>
    <row r="714" spans="1:11" x14ac:dyDescent="0.45">
      <c r="A714" t="s">
        <v>260</v>
      </c>
      <c r="C714" s="4">
        <v>2.88</v>
      </c>
      <c r="D714" s="10">
        <f t="shared" si="45"/>
        <v>0.87782400000000005</v>
      </c>
      <c r="E714" t="s">
        <v>192</v>
      </c>
      <c r="G714" s="4">
        <v>2.8000000000000001E-2</v>
      </c>
      <c r="H714" s="11">
        <f t="shared" si="46"/>
        <v>1.3406400000000001</v>
      </c>
      <c r="J714" s="4">
        <f t="shared" si="47"/>
        <v>2.8000000000000001E-2</v>
      </c>
      <c r="K714" s="4" t="str">
        <f t="shared" si="48"/>
        <v/>
      </c>
    </row>
    <row r="715" spans="1:11" x14ac:dyDescent="0.45">
      <c r="A715" t="s">
        <v>260</v>
      </c>
      <c r="C715" s="4">
        <v>3</v>
      </c>
      <c r="D715" s="10">
        <f t="shared" si="45"/>
        <v>0.91439999999999999</v>
      </c>
      <c r="E715" t="s">
        <v>192</v>
      </c>
      <c r="G715" s="4">
        <v>8.0000000000000002E-3</v>
      </c>
      <c r="H715" s="11">
        <f t="shared" si="46"/>
        <v>0.38304000000000005</v>
      </c>
      <c r="J715" s="4">
        <f t="shared" si="47"/>
        <v>8.0000000000000002E-3</v>
      </c>
      <c r="K715" s="4" t="str">
        <f t="shared" si="48"/>
        <v/>
      </c>
    </row>
    <row r="716" spans="1:11" x14ac:dyDescent="0.45">
      <c r="A716" t="s">
        <v>260</v>
      </c>
      <c r="C716" s="4">
        <v>6</v>
      </c>
      <c r="D716" s="10">
        <f t="shared" si="45"/>
        <v>1.8288</v>
      </c>
      <c r="E716" t="s">
        <v>192</v>
      </c>
      <c r="G716" s="4">
        <v>4.4999999999999998E-2</v>
      </c>
      <c r="H716" s="11">
        <f t="shared" si="46"/>
        <v>2.1545999999999998</v>
      </c>
      <c r="J716" s="4">
        <f t="shared" si="47"/>
        <v>4.4999999999999998E-2</v>
      </c>
      <c r="K716" s="4" t="str">
        <f t="shared" si="48"/>
        <v/>
      </c>
    </row>
    <row r="717" spans="1:11" x14ac:dyDescent="0.45">
      <c r="A717" t="s">
        <v>260</v>
      </c>
      <c r="C717" s="4">
        <v>9</v>
      </c>
      <c r="D717" s="10">
        <f t="shared" si="45"/>
        <v>2.7431999999999999</v>
      </c>
      <c r="E717" t="s">
        <v>192</v>
      </c>
      <c r="G717" s="4">
        <v>0.14000000000000001</v>
      </c>
      <c r="H717" s="11">
        <f t="shared" si="46"/>
        <v>6.7032000000000007</v>
      </c>
      <c r="J717" s="4">
        <f t="shared" si="47"/>
        <v>0.14000000000000001</v>
      </c>
      <c r="K717" s="4" t="str">
        <f t="shared" si="48"/>
        <v/>
      </c>
    </row>
    <row r="718" spans="1:11" x14ac:dyDescent="0.45">
      <c r="A718" t="s">
        <v>260</v>
      </c>
      <c r="C718" s="4">
        <v>12</v>
      </c>
      <c r="D718" s="10">
        <f t="shared" si="45"/>
        <v>3.6576</v>
      </c>
      <c r="E718" t="s">
        <v>192</v>
      </c>
      <c r="G718" s="4">
        <v>0.16400000000000001</v>
      </c>
      <c r="H718" s="11">
        <f t="shared" si="46"/>
        <v>7.8523200000000006</v>
      </c>
      <c r="J718" s="4">
        <f t="shared" si="47"/>
        <v>0.16400000000000001</v>
      </c>
      <c r="K718" s="4" t="str">
        <f t="shared" si="48"/>
        <v/>
      </c>
    </row>
    <row r="719" spans="1:11" x14ac:dyDescent="0.45">
      <c r="A719" t="s">
        <v>261</v>
      </c>
      <c r="C719" s="4">
        <v>0.67</v>
      </c>
      <c r="D719" s="10">
        <f t="shared" si="45"/>
        <v>0.20421600000000004</v>
      </c>
      <c r="E719" t="s">
        <v>192</v>
      </c>
      <c r="G719" s="4">
        <v>0.02</v>
      </c>
      <c r="H719" s="11">
        <f t="shared" si="46"/>
        <v>0.95760000000000012</v>
      </c>
      <c r="J719" s="4">
        <f t="shared" si="47"/>
        <v>0.02</v>
      </c>
      <c r="K719" s="4" t="str">
        <f t="shared" si="48"/>
        <v/>
      </c>
    </row>
    <row r="720" spans="1:11" x14ac:dyDescent="0.45">
      <c r="A720" t="s">
        <v>261</v>
      </c>
      <c r="C720" s="4">
        <v>1</v>
      </c>
      <c r="D720" s="10">
        <f t="shared" si="45"/>
        <v>0.30480000000000002</v>
      </c>
      <c r="E720" t="s">
        <v>192</v>
      </c>
      <c r="G720" s="4">
        <v>3.5999999999999997E-2</v>
      </c>
      <c r="H720" s="11">
        <f t="shared" si="46"/>
        <v>1.7236799999999999</v>
      </c>
      <c r="J720" s="4">
        <f t="shared" si="47"/>
        <v>3.5999999999999997E-2</v>
      </c>
      <c r="K720" s="4" t="str">
        <f t="shared" si="48"/>
        <v/>
      </c>
    </row>
    <row r="721" spans="1:11" x14ac:dyDescent="0.45">
      <c r="A721" t="s">
        <v>261</v>
      </c>
      <c r="C721" s="4">
        <v>1.5</v>
      </c>
      <c r="D721" s="10">
        <f t="shared" si="45"/>
        <v>0.4572</v>
      </c>
      <c r="E721" t="s">
        <v>192</v>
      </c>
      <c r="G721" s="4">
        <v>2.8000000000000001E-2</v>
      </c>
      <c r="H721" s="11">
        <f t="shared" si="46"/>
        <v>1.3406400000000001</v>
      </c>
      <c r="J721" s="4">
        <f t="shared" si="47"/>
        <v>2.8000000000000001E-2</v>
      </c>
      <c r="K721" s="4" t="str">
        <f t="shared" si="48"/>
        <v/>
      </c>
    </row>
    <row r="722" spans="1:11" x14ac:dyDescent="0.45">
      <c r="A722" t="s">
        <v>261</v>
      </c>
      <c r="C722" s="4">
        <v>2</v>
      </c>
      <c r="D722" s="10">
        <f t="shared" si="45"/>
        <v>0.60960000000000003</v>
      </c>
      <c r="E722" t="s">
        <v>192</v>
      </c>
      <c r="G722" s="4">
        <v>3.5999999999999997E-2</v>
      </c>
      <c r="H722" s="11">
        <f t="shared" si="46"/>
        <v>1.7236799999999999</v>
      </c>
      <c r="J722" s="4">
        <f t="shared" si="47"/>
        <v>3.5999999999999997E-2</v>
      </c>
      <c r="K722" s="4" t="str">
        <f t="shared" si="48"/>
        <v/>
      </c>
    </row>
    <row r="723" spans="1:11" x14ac:dyDescent="0.45">
      <c r="A723" t="s">
        <v>261</v>
      </c>
      <c r="C723" s="4">
        <v>2.5</v>
      </c>
      <c r="D723" s="10">
        <f t="shared" si="45"/>
        <v>0.76200000000000001</v>
      </c>
      <c r="E723" t="s">
        <v>192</v>
      </c>
      <c r="G723" s="4">
        <v>3.5999999999999997E-2</v>
      </c>
      <c r="H723" s="11">
        <f t="shared" si="46"/>
        <v>1.7236799999999999</v>
      </c>
      <c r="J723" s="4">
        <f t="shared" si="47"/>
        <v>3.5999999999999997E-2</v>
      </c>
      <c r="K723" s="4" t="str">
        <f t="shared" si="48"/>
        <v/>
      </c>
    </row>
    <row r="724" spans="1:11" x14ac:dyDescent="0.45">
      <c r="A724" t="s">
        <v>261</v>
      </c>
      <c r="C724" s="4">
        <v>2.88</v>
      </c>
      <c r="D724" s="10">
        <f t="shared" si="45"/>
        <v>0.87782400000000005</v>
      </c>
      <c r="E724" t="s">
        <v>192</v>
      </c>
      <c r="G724" s="4">
        <v>0.04</v>
      </c>
      <c r="H724" s="11">
        <f t="shared" si="46"/>
        <v>1.9152000000000002</v>
      </c>
      <c r="J724" s="4">
        <f t="shared" si="47"/>
        <v>0.04</v>
      </c>
      <c r="K724" s="4" t="str">
        <f t="shared" si="48"/>
        <v/>
      </c>
    </row>
    <row r="725" spans="1:11" x14ac:dyDescent="0.45">
      <c r="A725" t="s">
        <v>261</v>
      </c>
      <c r="C725" s="4">
        <v>3</v>
      </c>
      <c r="D725" s="10">
        <f t="shared" si="45"/>
        <v>0.91439999999999999</v>
      </c>
      <c r="E725" t="s">
        <v>192</v>
      </c>
      <c r="G725" s="4">
        <v>3.6999999999999998E-2</v>
      </c>
      <c r="H725" s="11">
        <f t="shared" si="46"/>
        <v>1.77156</v>
      </c>
      <c r="J725" s="4">
        <f t="shared" si="47"/>
        <v>3.6999999999999998E-2</v>
      </c>
      <c r="K725" s="4" t="str">
        <f t="shared" si="48"/>
        <v/>
      </c>
    </row>
    <row r="726" spans="1:11" x14ac:dyDescent="0.45">
      <c r="A726" t="s">
        <v>261</v>
      </c>
      <c r="C726" s="4">
        <v>4</v>
      </c>
      <c r="D726" s="10">
        <f t="shared" si="45"/>
        <v>1.2192000000000001</v>
      </c>
      <c r="E726" t="s">
        <v>192</v>
      </c>
      <c r="G726" s="4">
        <v>5.6000000000000001E-2</v>
      </c>
      <c r="H726" s="11">
        <f t="shared" si="46"/>
        <v>2.6812800000000001</v>
      </c>
      <c r="J726" s="4">
        <f t="shared" si="47"/>
        <v>5.6000000000000001E-2</v>
      </c>
      <c r="K726" s="4" t="str">
        <f t="shared" si="48"/>
        <v/>
      </c>
    </row>
    <row r="727" spans="1:11" x14ac:dyDescent="0.45">
      <c r="A727" t="s">
        <v>261</v>
      </c>
      <c r="C727" s="4">
        <v>6</v>
      </c>
      <c r="D727" s="10">
        <f t="shared" si="45"/>
        <v>1.8288</v>
      </c>
      <c r="E727" t="s">
        <v>192</v>
      </c>
      <c r="G727" s="4">
        <v>0.57499999999999996</v>
      </c>
      <c r="H727" s="11">
        <f t="shared" si="46"/>
        <v>27.530999999999999</v>
      </c>
      <c r="J727" s="4">
        <f t="shared" si="47"/>
        <v>0.57499999999999996</v>
      </c>
      <c r="K727" s="4" t="str">
        <f t="shared" si="48"/>
        <v/>
      </c>
    </row>
    <row r="728" spans="1:11" x14ac:dyDescent="0.45">
      <c r="A728" t="s">
        <v>261</v>
      </c>
      <c r="C728" s="4">
        <v>9</v>
      </c>
      <c r="D728" s="10">
        <f t="shared" si="45"/>
        <v>2.7431999999999999</v>
      </c>
      <c r="E728" t="s">
        <v>192</v>
      </c>
      <c r="G728" s="4">
        <v>0.65700000000000003</v>
      </c>
      <c r="H728" s="11">
        <f t="shared" si="46"/>
        <v>31.457160000000002</v>
      </c>
      <c r="J728" s="4">
        <f t="shared" si="47"/>
        <v>0.65700000000000003</v>
      </c>
      <c r="K728" s="4" t="str">
        <f t="shared" si="48"/>
        <v/>
      </c>
    </row>
    <row r="729" spans="1:11" x14ac:dyDescent="0.45">
      <c r="A729" t="s">
        <v>262</v>
      </c>
      <c r="C729" s="4">
        <v>0.4</v>
      </c>
      <c r="D729" s="10">
        <f t="shared" si="45"/>
        <v>0.12192</v>
      </c>
      <c r="E729" t="s">
        <v>192</v>
      </c>
      <c r="G729" s="4">
        <v>2.8000000000000001E-2</v>
      </c>
      <c r="H729" s="11">
        <f t="shared" si="46"/>
        <v>1.3406400000000001</v>
      </c>
      <c r="J729" s="4">
        <f t="shared" si="47"/>
        <v>2.8000000000000001E-2</v>
      </c>
      <c r="K729" s="4" t="str">
        <f t="shared" si="48"/>
        <v/>
      </c>
    </row>
    <row r="730" spans="1:11" x14ac:dyDescent="0.45">
      <c r="A730" t="s">
        <v>262</v>
      </c>
      <c r="C730" s="4">
        <v>0.67</v>
      </c>
      <c r="D730" s="10">
        <f t="shared" si="45"/>
        <v>0.20421600000000004</v>
      </c>
      <c r="E730" t="s">
        <v>192</v>
      </c>
      <c r="G730" s="4">
        <v>1.6E-2</v>
      </c>
      <c r="H730" s="11">
        <f t="shared" si="46"/>
        <v>0.76608000000000009</v>
      </c>
      <c r="J730" s="4">
        <f t="shared" si="47"/>
        <v>1.6E-2</v>
      </c>
      <c r="K730" s="4" t="str">
        <f t="shared" si="48"/>
        <v/>
      </c>
    </row>
    <row r="731" spans="1:11" x14ac:dyDescent="0.45">
      <c r="A731" t="s">
        <v>262</v>
      </c>
      <c r="C731" s="4">
        <v>1</v>
      </c>
      <c r="D731" s="10">
        <f t="shared" si="45"/>
        <v>0.30480000000000002</v>
      </c>
      <c r="E731" t="s">
        <v>192</v>
      </c>
      <c r="G731" s="4">
        <v>2.4E-2</v>
      </c>
      <c r="H731" s="11">
        <f t="shared" si="46"/>
        <v>1.1491200000000001</v>
      </c>
      <c r="J731" s="4">
        <f t="shared" si="47"/>
        <v>2.4E-2</v>
      </c>
      <c r="K731" s="4" t="str">
        <f t="shared" si="48"/>
        <v/>
      </c>
    </row>
    <row r="732" spans="1:11" x14ac:dyDescent="0.45">
      <c r="A732" t="s">
        <v>262</v>
      </c>
      <c r="C732" s="4">
        <v>1.5</v>
      </c>
      <c r="D732" s="10">
        <f t="shared" si="45"/>
        <v>0.4572</v>
      </c>
      <c r="E732" t="s">
        <v>192</v>
      </c>
      <c r="G732" s="4">
        <v>3.2000000000000001E-2</v>
      </c>
      <c r="H732" s="11">
        <f t="shared" si="46"/>
        <v>1.5321600000000002</v>
      </c>
      <c r="J732" s="4">
        <f t="shared" si="47"/>
        <v>3.2000000000000001E-2</v>
      </c>
      <c r="K732" s="4" t="str">
        <f t="shared" si="48"/>
        <v/>
      </c>
    </row>
    <row r="733" spans="1:11" x14ac:dyDescent="0.45">
      <c r="A733" t="s">
        <v>262</v>
      </c>
      <c r="C733" s="4">
        <v>2</v>
      </c>
      <c r="D733" s="10">
        <f t="shared" si="45"/>
        <v>0.60960000000000003</v>
      </c>
      <c r="E733" t="s">
        <v>192</v>
      </c>
      <c r="G733" s="4">
        <v>6.9000000000000006E-2</v>
      </c>
      <c r="H733" s="11">
        <f t="shared" si="46"/>
        <v>3.3037200000000007</v>
      </c>
      <c r="J733" s="4">
        <f t="shared" si="47"/>
        <v>6.9000000000000006E-2</v>
      </c>
      <c r="K733" s="4" t="str">
        <f t="shared" si="48"/>
        <v/>
      </c>
    </row>
    <row r="734" spans="1:11" x14ac:dyDescent="0.45">
      <c r="A734" t="s">
        <v>262</v>
      </c>
      <c r="C734" s="4">
        <v>2.5</v>
      </c>
      <c r="D734" s="10">
        <f t="shared" si="45"/>
        <v>0.76200000000000001</v>
      </c>
      <c r="E734" t="s">
        <v>192</v>
      </c>
      <c r="G734" s="4">
        <v>3.2000000000000001E-2</v>
      </c>
      <c r="H734" s="11">
        <f t="shared" si="46"/>
        <v>1.5321600000000002</v>
      </c>
      <c r="J734" s="4">
        <f t="shared" si="47"/>
        <v>3.2000000000000001E-2</v>
      </c>
      <c r="K734" s="4" t="str">
        <f t="shared" si="48"/>
        <v/>
      </c>
    </row>
    <row r="735" spans="1:11" x14ac:dyDescent="0.45">
      <c r="A735" t="s">
        <v>262</v>
      </c>
      <c r="C735" s="4">
        <v>2.88</v>
      </c>
      <c r="D735" s="10">
        <f t="shared" si="45"/>
        <v>0.87782400000000005</v>
      </c>
      <c r="E735" t="s">
        <v>192</v>
      </c>
      <c r="G735" s="4">
        <v>4.3999999999999997E-2</v>
      </c>
      <c r="H735" s="11">
        <f t="shared" si="46"/>
        <v>2.1067200000000001</v>
      </c>
      <c r="J735" s="4">
        <f t="shared" si="47"/>
        <v>4.3999999999999997E-2</v>
      </c>
      <c r="K735" s="4" t="str">
        <f t="shared" si="48"/>
        <v/>
      </c>
    </row>
    <row r="736" spans="1:11" x14ac:dyDescent="0.45">
      <c r="A736" t="s">
        <v>262</v>
      </c>
      <c r="C736" s="4">
        <v>3</v>
      </c>
      <c r="D736" s="10">
        <f t="shared" si="45"/>
        <v>0.91439999999999999</v>
      </c>
      <c r="E736" t="s">
        <v>192</v>
      </c>
      <c r="G736" s="4">
        <v>2.1000000000000001E-2</v>
      </c>
      <c r="H736" s="11">
        <f t="shared" si="46"/>
        <v>1.0054800000000002</v>
      </c>
      <c r="J736" s="4">
        <f t="shared" si="47"/>
        <v>2.1000000000000001E-2</v>
      </c>
      <c r="K736" s="4" t="str">
        <f t="shared" si="48"/>
        <v/>
      </c>
    </row>
    <row r="737" spans="1:11" x14ac:dyDescent="0.45">
      <c r="A737" t="s">
        <v>262</v>
      </c>
      <c r="C737" s="4">
        <v>6</v>
      </c>
      <c r="D737" s="10">
        <f t="shared" si="45"/>
        <v>1.8288</v>
      </c>
      <c r="E737" t="s">
        <v>192</v>
      </c>
      <c r="G737" s="4">
        <v>2.1000000000000001E-2</v>
      </c>
      <c r="H737" s="11">
        <f t="shared" si="46"/>
        <v>1.0054800000000002</v>
      </c>
      <c r="J737" s="4">
        <f t="shared" si="47"/>
        <v>2.1000000000000001E-2</v>
      </c>
      <c r="K737" s="4" t="str">
        <f t="shared" si="48"/>
        <v/>
      </c>
    </row>
    <row r="738" spans="1:11" x14ac:dyDescent="0.45">
      <c r="A738" t="s">
        <v>262</v>
      </c>
      <c r="C738" s="4">
        <v>9</v>
      </c>
      <c r="D738" s="10">
        <f t="shared" si="45"/>
        <v>2.7431999999999999</v>
      </c>
      <c r="E738" t="s">
        <v>192</v>
      </c>
      <c r="G738" s="4">
        <v>7.3999999999999996E-2</v>
      </c>
      <c r="H738" s="11">
        <f t="shared" si="46"/>
        <v>3.54312</v>
      </c>
      <c r="J738" s="4">
        <f t="shared" si="47"/>
        <v>7.3999999999999996E-2</v>
      </c>
      <c r="K738" s="4" t="str">
        <f t="shared" si="48"/>
        <v/>
      </c>
    </row>
    <row r="739" spans="1:11" x14ac:dyDescent="0.45">
      <c r="A739" t="s">
        <v>262</v>
      </c>
      <c r="C739" s="4">
        <v>12</v>
      </c>
      <c r="D739" s="10">
        <f t="shared" si="45"/>
        <v>3.6576</v>
      </c>
      <c r="E739" t="s">
        <v>192</v>
      </c>
      <c r="G739" s="4">
        <v>7.3999999999999996E-2</v>
      </c>
      <c r="H739" s="11">
        <f t="shared" si="46"/>
        <v>3.54312</v>
      </c>
      <c r="J739" s="4">
        <f t="shared" si="47"/>
        <v>7.3999999999999996E-2</v>
      </c>
      <c r="K739" s="4" t="str">
        <f t="shared" si="48"/>
        <v/>
      </c>
    </row>
    <row r="740" spans="1:11" x14ac:dyDescent="0.45">
      <c r="A740" t="s">
        <v>262</v>
      </c>
      <c r="C740" s="4">
        <v>15</v>
      </c>
      <c r="D740" s="10">
        <f t="shared" si="45"/>
        <v>4.5720000000000001</v>
      </c>
      <c r="E740" t="s">
        <v>192</v>
      </c>
      <c r="G740" s="4">
        <v>0.92300000000000004</v>
      </c>
      <c r="H740" s="11">
        <f t="shared" si="46"/>
        <v>44.193240000000003</v>
      </c>
      <c r="J740" s="4">
        <f t="shared" si="47"/>
        <v>0.92300000000000004</v>
      </c>
      <c r="K740" s="4" t="str">
        <f t="shared" si="48"/>
        <v/>
      </c>
    </row>
    <row r="741" spans="1:11" x14ac:dyDescent="0.45">
      <c r="A741" t="s">
        <v>263</v>
      </c>
      <c r="C741" s="4">
        <v>0.67</v>
      </c>
      <c r="D741" s="10">
        <f t="shared" si="45"/>
        <v>0.20421600000000004</v>
      </c>
      <c r="E741" t="s">
        <v>192</v>
      </c>
      <c r="G741" s="4">
        <v>0.156</v>
      </c>
      <c r="H741" s="11">
        <f t="shared" si="46"/>
        <v>7.4692800000000004</v>
      </c>
      <c r="J741" s="4">
        <f t="shared" si="47"/>
        <v>0.156</v>
      </c>
      <c r="K741" s="4" t="str">
        <f t="shared" si="48"/>
        <v/>
      </c>
    </row>
    <row r="742" spans="1:11" x14ac:dyDescent="0.45">
      <c r="A742" t="s">
        <v>263</v>
      </c>
      <c r="C742" s="4">
        <v>1</v>
      </c>
      <c r="D742" s="10">
        <f t="shared" si="45"/>
        <v>0.30480000000000002</v>
      </c>
      <c r="E742" t="s">
        <v>192</v>
      </c>
      <c r="G742" s="4">
        <v>0.152</v>
      </c>
      <c r="H742" s="11">
        <f t="shared" si="46"/>
        <v>7.2777599999999998</v>
      </c>
      <c r="J742" s="4">
        <f t="shared" si="47"/>
        <v>0.152</v>
      </c>
      <c r="K742" s="4" t="str">
        <f t="shared" si="48"/>
        <v/>
      </c>
    </row>
    <row r="743" spans="1:11" x14ac:dyDescent="0.45">
      <c r="A743" t="s">
        <v>263</v>
      </c>
      <c r="C743" s="4">
        <v>2</v>
      </c>
      <c r="D743" s="10">
        <f t="shared" si="45"/>
        <v>0.60960000000000003</v>
      </c>
      <c r="E743" t="s">
        <v>192</v>
      </c>
      <c r="G743" s="4">
        <v>0.54</v>
      </c>
      <c r="H743" s="11">
        <f t="shared" si="46"/>
        <v>25.855200000000004</v>
      </c>
      <c r="J743" s="4">
        <f t="shared" si="47"/>
        <v>0.54</v>
      </c>
      <c r="K743" s="4" t="str">
        <f t="shared" si="48"/>
        <v/>
      </c>
    </row>
    <row r="744" spans="1:11" x14ac:dyDescent="0.45">
      <c r="A744" t="s">
        <v>263</v>
      </c>
      <c r="C744" s="4">
        <v>2.5</v>
      </c>
      <c r="D744" s="10">
        <f t="shared" si="45"/>
        <v>0.76200000000000001</v>
      </c>
      <c r="E744" t="s">
        <v>192</v>
      </c>
      <c r="G744" s="4">
        <v>0.36</v>
      </c>
      <c r="H744" s="11">
        <f t="shared" si="46"/>
        <v>17.236799999999999</v>
      </c>
      <c r="J744" s="4">
        <f t="shared" si="47"/>
        <v>0.36</v>
      </c>
      <c r="K744" s="4" t="str">
        <f t="shared" si="48"/>
        <v/>
      </c>
    </row>
    <row r="745" spans="1:11" x14ac:dyDescent="0.45">
      <c r="A745" t="s">
        <v>263</v>
      </c>
      <c r="C745" s="4">
        <v>3.33</v>
      </c>
      <c r="D745" s="10">
        <f t="shared" si="45"/>
        <v>1.0149840000000001</v>
      </c>
      <c r="E745" t="s">
        <v>192</v>
      </c>
      <c r="G745" s="4">
        <v>0.16800000000000001</v>
      </c>
      <c r="H745" s="11">
        <f t="shared" si="46"/>
        <v>8.0438400000000012</v>
      </c>
      <c r="J745" s="4">
        <f t="shared" si="47"/>
        <v>0.16800000000000001</v>
      </c>
      <c r="K745" s="4" t="str">
        <f t="shared" si="48"/>
        <v/>
      </c>
    </row>
    <row r="746" spans="1:11" x14ac:dyDescent="0.45">
      <c r="A746" t="s">
        <v>263</v>
      </c>
      <c r="C746" s="4">
        <v>6.33</v>
      </c>
      <c r="D746" s="10">
        <f t="shared" si="45"/>
        <v>1.929384</v>
      </c>
      <c r="E746" t="s">
        <v>192</v>
      </c>
      <c r="G746" s="4">
        <v>0.20499999999999999</v>
      </c>
      <c r="H746" s="11">
        <f t="shared" si="46"/>
        <v>9.8154000000000003</v>
      </c>
      <c r="J746" s="4">
        <f t="shared" si="47"/>
        <v>0.20499999999999999</v>
      </c>
      <c r="K746" s="4" t="str">
        <f t="shared" si="48"/>
        <v/>
      </c>
    </row>
    <row r="747" spans="1:11" x14ac:dyDescent="0.45">
      <c r="A747" t="s">
        <v>263</v>
      </c>
      <c r="C747" s="4">
        <v>9</v>
      </c>
      <c r="D747" s="10">
        <f t="shared" si="45"/>
        <v>2.7431999999999999</v>
      </c>
      <c r="E747" t="s">
        <v>192</v>
      </c>
      <c r="G747" s="4">
        <v>0.20499999999999999</v>
      </c>
      <c r="H747" s="11">
        <f t="shared" si="46"/>
        <v>9.8154000000000003</v>
      </c>
      <c r="J747" s="4">
        <f t="shared" si="47"/>
        <v>0.20499999999999999</v>
      </c>
      <c r="K747" s="4" t="str">
        <f t="shared" si="48"/>
        <v/>
      </c>
    </row>
    <row r="748" spans="1:11" x14ac:dyDescent="0.45">
      <c r="A748" t="s">
        <v>263</v>
      </c>
      <c r="C748" s="4">
        <v>12.33</v>
      </c>
      <c r="D748" s="10">
        <f t="shared" si="45"/>
        <v>3.758184</v>
      </c>
      <c r="E748" t="s">
        <v>192</v>
      </c>
      <c r="G748" s="4">
        <v>0.39</v>
      </c>
      <c r="H748" s="11">
        <f t="shared" si="46"/>
        <v>18.673200000000001</v>
      </c>
      <c r="J748" s="4">
        <f t="shared" si="47"/>
        <v>0.39</v>
      </c>
      <c r="K748" s="4" t="str">
        <f t="shared" si="48"/>
        <v/>
      </c>
    </row>
    <row r="749" spans="1:11" x14ac:dyDescent="0.45">
      <c r="A749" t="s">
        <v>264</v>
      </c>
      <c r="C749" s="4">
        <v>2.8299881039999999</v>
      </c>
      <c r="D749" s="10">
        <f t="shared" si="45"/>
        <v>0.86258037409920008</v>
      </c>
      <c r="E749" t="s">
        <v>192</v>
      </c>
      <c r="G749" s="4">
        <v>4.1001500000000003E-2</v>
      </c>
      <c r="H749" s="11">
        <f t="shared" si="46"/>
        <v>1.9631518200000002</v>
      </c>
      <c r="J749" s="4">
        <f t="shared" si="47"/>
        <v>4.1001500000000003E-2</v>
      </c>
      <c r="K749" s="4" t="str">
        <f t="shared" si="48"/>
        <v/>
      </c>
    </row>
    <row r="750" spans="1:11" x14ac:dyDescent="0.45">
      <c r="A750" t="s">
        <v>264</v>
      </c>
      <c r="C750" s="4">
        <v>5.8299754970000004</v>
      </c>
      <c r="D750" s="10">
        <f t="shared" si="45"/>
        <v>1.7769765314856003</v>
      </c>
      <c r="E750" t="s">
        <v>192</v>
      </c>
      <c r="G750" s="4">
        <v>2.4600899999999998E-2</v>
      </c>
      <c r="H750" s="11">
        <f t="shared" si="46"/>
        <v>1.1778910920000001</v>
      </c>
      <c r="J750" s="4">
        <f t="shared" si="47"/>
        <v>2.4600899999999998E-2</v>
      </c>
      <c r="K750" s="4" t="str">
        <f t="shared" si="48"/>
        <v/>
      </c>
    </row>
    <row r="751" spans="1:11" x14ac:dyDescent="0.45">
      <c r="A751" t="s">
        <v>264</v>
      </c>
      <c r="C751" s="4">
        <v>8.8299628860000006</v>
      </c>
      <c r="D751" s="10">
        <f t="shared" si="45"/>
        <v>2.6913726876527999</v>
      </c>
      <c r="E751" t="s">
        <v>192</v>
      </c>
      <c r="G751" s="4">
        <v>4.5101599999999999E-2</v>
      </c>
      <c r="H751" s="11">
        <f t="shared" si="46"/>
        <v>2.159464608</v>
      </c>
      <c r="J751" s="4">
        <f t="shared" si="47"/>
        <v>4.5101599999999999E-2</v>
      </c>
      <c r="K751" s="4" t="str">
        <f t="shared" si="48"/>
        <v/>
      </c>
    </row>
    <row r="752" spans="1:11" x14ac:dyDescent="0.45">
      <c r="A752" t="s">
        <v>264</v>
      </c>
      <c r="C752" s="4">
        <v>11.82995028</v>
      </c>
      <c r="D752" s="10">
        <f t="shared" si="45"/>
        <v>3.6057688453440004</v>
      </c>
      <c r="E752" t="s">
        <v>192</v>
      </c>
      <c r="G752" s="4">
        <v>0.10260370000000001</v>
      </c>
      <c r="H752" s="11">
        <f t="shared" si="46"/>
        <v>4.912665156000001</v>
      </c>
      <c r="J752" s="4">
        <f t="shared" si="47"/>
        <v>0.10260370000000001</v>
      </c>
      <c r="K752" s="4" t="str">
        <f t="shared" si="48"/>
        <v/>
      </c>
    </row>
    <row r="753" spans="1:11" x14ac:dyDescent="0.45">
      <c r="A753" t="s">
        <v>264</v>
      </c>
      <c r="C753" s="4">
        <v>14.829937660000001</v>
      </c>
      <c r="D753" s="10">
        <f t="shared" si="45"/>
        <v>4.5201649987680002</v>
      </c>
      <c r="E753" t="s">
        <v>192</v>
      </c>
      <c r="G753" s="4">
        <v>0.1847067</v>
      </c>
      <c r="H753" s="11">
        <f t="shared" si="46"/>
        <v>8.843756796000001</v>
      </c>
      <c r="J753" s="4">
        <f t="shared" si="47"/>
        <v>0.1847067</v>
      </c>
      <c r="K753" s="4" t="str">
        <f t="shared" si="48"/>
        <v/>
      </c>
    </row>
    <row r="754" spans="1:11" x14ac:dyDescent="0.45">
      <c r="A754" t="s">
        <v>265</v>
      </c>
      <c r="C754" s="4">
        <v>2.9199877249999999</v>
      </c>
      <c r="D754" s="10">
        <f t="shared" si="45"/>
        <v>0.89001225857999988</v>
      </c>
      <c r="E754" t="s">
        <v>192</v>
      </c>
      <c r="G754" s="4">
        <v>3.6901299999999998E-2</v>
      </c>
      <c r="H754" s="11">
        <f t="shared" si="46"/>
        <v>1.766834244</v>
      </c>
      <c r="J754" s="4">
        <f t="shared" si="47"/>
        <v>3.6901299999999998E-2</v>
      </c>
      <c r="K754" s="4" t="str">
        <f t="shared" si="48"/>
        <v/>
      </c>
    </row>
    <row r="755" spans="1:11" x14ac:dyDescent="0.45">
      <c r="A755" t="s">
        <v>265</v>
      </c>
      <c r="C755" s="4">
        <v>5.919975118</v>
      </c>
      <c r="D755" s="10">
        <f t="shared" si="45"/>
        <v>1.8044084159664002</v>
      </c>
      <c r="E755" t="s">
        <v>192</v>
      </c>
      <c r="G755" s="4">
        <v>5.7402099999999998E-2</v>
      </c>
      <c r="H755" s="11">
        <f t="shared" si="46"/>
        <v>2.7484125480000001</v>
      </c>
      <c r="J755" s="4">
        <f t="shared" si="47"/>
        <v>5.7402099999999998E-2</v>
      </c>
      <c r="K755" s="4" t="str">
        <f t="shared" si="48"/>
        <v/>
      </c>
    </row>
    <row r="756" spans="1:11" x14ac:dyDescent="0.45">
      <c r="A756" t="s">
        <v>265</v>
      </c>
      <c r="C756" s="4">
        <v>8.9199625069999993</v>
      </c>
      <c r="D756" s="10">
        <f t="shared" si="45"/>
        <v>2.7188045721336001</v>
      </c>
      <c r="E756" t="s">
        <v>192</v>
      </c>
      <c r="G756" s="4">
        <v>8.2102999999999995E-2</v>
      </c>
      <c r="H756" s="11">
        <f t="shared" si="46"/>
        <v>3.93109164</v>
      </c>
      <c r="J756" s="4">
        <f t="shared" si="47"/>
        <v>8.2102999999999995E-2</v>
      </c>
      <c r="K756" s="4" t="str">
        <f t="shared" si="48"/>
        <v/>
      </c>
    </row>
    <row r="757" spans="1:11" x14ac:dyDescent="0.45">
      <c r="A757" t="s">
        <v>265</v>
      </c>
      <c r="C757" s="4">
        <v>11.919949900000001</v>
      </c>
      <c r="D757" s="10">
        <f t="shared" si="45"/>
        <v>3.6332007295200004</v>
      </c>
      <c r="E757" t="s">
        <v>192</v>
      </c>
      <c r="G757" s="4">
        <v>8.6203100000000005E-2</v>
      </c>
      <c r="H757" s="11">
        <f t="shared" si="46"/>
        <v>4.1274044280000002</v>
      </c>
      <c r="J757" s="4">
        <f t="shared" si="47"/>
        <v>8.6203100000000005E-2</v>
      </c>
      <c r="K757" s="4" t="str">
        <f t="shared" si="48"/>
        <v/>
      </c>
    </row>
    <row r="758" spans="1:11" x14ac:dyDescent="0.45">
      <c r="A758" t="s">
        <v>265</v>
      </c>
      <c r="C758" s="4">
        <v>14.919937279999999</v>
      </c>
      <c r="D758" s="10">
        <f t="shared" si="45"/>
        <v>4.5475968829439992</v>
      </c>
      <c r="E758" t="s">
        <v>192</v>
      </c>
      <c r="G758" s="4">
        <v>0.19700709999999999</v>
      </c>
      <c r="H758" s="11">
        <f t="shared" si="46"/>
        <v>9.4326999479999998</v>
      </c>
      <c r="J758" s="4">
        <f t="shared" si="47"/>
        <v>0.19700709999999999</v>
      </c>
      <c r="K758" s="4" t="str">
        <f t="shared" si="48"/>
        <v/>
      </c>
    </row>
    <row r="759" spans="1:11" x14ac:dyDescent="0.45">
      <c r="A759" t="s">
        <v>266</v>
      </c>
      <c r="C759" s="4">
        <v>0</v>
      </c>
      <c r="D759" s="10">
        <f t="shared" si="45"/>
        <v>0</v>
      </c>
      <c r="E759" t="s">
        <v>192</v>
      </c>
      <c r="G759" s="4">
        <v>3.6901299999999998E-2</v>
      </c>
      <c r="H759" s="11">
        <f t="shared" si="46"/>
        <v>1.766834244</v>
      </c>
      <c r="J759" s="4">
        <f t="shared" si="47"/>
        <v>3.6901299999999998E-2</v>
      </c>
      <c r="K759" s="4" t="str">
        <f t="shared" si="48"/>
        <v/>
      </c>
    </row>
    <row r="760" spans="1:11" x14ac:dyDescent="0.45">
      <c r="A760" t="s">
        <v>266</v>
      </c>
      <c r="C760" s="4">
        <v>2.9199877249999999</v>
      </c>
      <c r="D760" s="10">
        <f t="shared" si="45"/>
        <v>0.89001225857999988</v>
      </c>
      <c r="E760" t="s">
        <v>192</v>
      </c>
      <c r="G760" s="4">
        <v>4.1001500000000003E-2</v>
      </c>
      <c r="H760" s="11">
        <f t="shared" si="46"/>
        <v>1.9631518200000002</v>
      </c>
      <c r="J760" s="4">
        <f t="shared" si="47"/>
        <v>4.1001500000000003E-2</v>
      </c>
      <c r="K760" s="4" t="str">
        <f t="shared" si="48"/>
        <v/>
      </c>
    </row>
    <row r="761" spans="1:11" x14ac:dyDescent="0.45">
      <c r="A761" t="s">
        <v>266</v>
      </c>
      <c r="C761" s="4">
        <v>5.919975118</v>
      </c>
      <c r="D761" s="10">
        <f t="shared" si="45"/>
        <v>1.8044084159664002</v>
      </c>
      <c r="E761" t="s">
        <v>192</v>
      </c>
      <c r="G761" s="4">
        <v>7.8002799999999997E-2</v>
      </c>
      <c r="H761" s="11">
        <f t="shared" si="46"/>
        <v>3.7347740640000002</v>
      </c>
      <c r="J761" s="4">
        <f t="shared" si="47"/>
        <v>7.8002799999999997E-2</v>
      </c>
      <c r="K761" s="4" t="str">
        <f t="shared" si="48"/>
        <v/>
      </c>
    </row>
    <row r="762" spans="1:11" x14ac:dyDescent="0.45">
      <c r="A762" t="s">
        <v>266</v>
      </c>
      <c r="C762" s="4">
        <v>8.9199625069999993</v>
      </c>
      <c r="D762" s="10">
        <f t="shared" si="45"/>
        <v>2.7188045721336001</v>
      </c>
      <c r="E762" t="s">
        <v>192</v>
      </c>
      <c r="G762" s="4">
        <v>9.0303300000000003E-2</v>
      </c>
      <c r="H762" s="11">
        <f t="shared" si="46"/>
        <v>4.3237220040000004</v>
      </c>
      <c r="J762" s="4">
        <f t="shared" si="47"/>
        <v>9.0303300000000003E-2</v>
      </c>
      <c r="K762" s="4" t="str">
        <f t="shared" si="48"/>
        <v/>
      </c>
    </row>
    <row r="763" spans="1:11" x14ac:dyDescent="0.45">
      <c r="A763" t="s">
        <v>266</v>
      </c>
      <c r="C763" s="4">
        <v>11.919949900000001</v>
      </c>
      <c r="D763" s="10">
        <f t="shared" si="45"/>
        <v>3.6332007295200004</v>
      </c>
      <c r="E763" t="s">
        <v>192</v>
      </c>
      <c r="G763" s="4">
        <v>9.0303300000000003E-2</v>
      </c>
      <c r="H763" s="11">
        <f t="shared" si="46"/>
        <v>4.3237220040000004</v>
      </c>
      <c r="J763" s="4">
        <f t="shared" si="47"/>
        <v>9.0303300000000003E-2</v>
      </c>
      <c r="K763" s="4" t="str">
        <f t="shared" si="48"/>
        <v/>
      </c>
    </row>
    <row r="764" spans="1:11" x14ac:dyDescent="0.45">
      <c r="A764" t="s">
        <v>266</v>
      </c>
      <c r="C764" s="4">
        <v>14.21994024</v>
      </c>
      <c r="D764" s="10">
        <f t="shared" si="45"/>
        <v>4.3342377851519993</v>
      </c>
      <c r="E764" t="s">
        <v>192</v>
      </c>
      <c r="G764" s="4">
        <v>1.5900574999999999</v>
      </c>
      <c r="H764" s="11">
        <f t="shared" si="46"/>
        <v>76.131953100000004</v>
      </c>
      <c r="J764" s="4">
        <f t="shared" si="47"/>
        <v>1.5900574999999999</v>
      </c>
      <c r="K764" s="4" t="str">
        <f t="shared" si="48"/>
        <v/>
      </c>
    </row>
    <row r="765" spans="1:11" x14ac:dyDescent="0.45">
      <c r="A765" t="s">
        <v>266</v>
      </c>
      <c r="C765" s="4">
        <v>16.49993065</v>
      </c>
      <c r="D765" s="10">
        <f t="shared" si="45"/>
        <v>5.0291788621199993</v>
      </c>
      <c r="E765" t="s">
        <v>192</v>
      </c>
      <c r="G765" s="4">
        <v>1.7439629000000001</v>
      </c>
      <c r="H765" s="11">
        <f t="shared" si="46"/>
        <v>83.500943652000004</v>
      </c>
      <c r="J765" s="4">
        <f t="shared" si="47"/>
        <v>1.7439629000000001</v>
      </c>
      <c r="K765" s="4" t="str">
        <f t="shared" si="48"/>
        <v/>
      </c>
    </row>
    <row r="766" spans="1:11" x14ac:dyDescent="0.45">
      <c r="A766" t="s">
        <v>267</v>
      </c>
      <c r="C766" s="4">
        <v>0</v>
      </c>
      <c r="D766" s="10">
        <f t="shared" si="45"/>
        <v>0</v>
      </c>
      <c r="E766" t="s">
        <v>192</v>
      </c>
      <c r="G766" s="4">
        <v>3.6901299999999998E-2</v>
      </c>
      <c r="H766" s="11">
        <f t="shared" si="46"/>
        <v>1.766834244</v>
      </c>
      <c r="J766" s="4">
        <f t="shared" si="47"/>
        <v>3.6901299999999998E-2</v>
      </c>
      <c r="K766" s="4" t="str">
        <f t="shared" si="48"/>
        <v/>
      </c>
    </row>
    <row r="767" spans="1:11" x14ac:dyDescent="0.45">
      <c r="A767" t="s">
        <v>267</v>
      </c>
      <c r="C767" s="4">
        <v>2.9199877249999999</v>
      </c>
      <c r="D767" s="10">
        <f t="shared" si="45"/>
        <v>0.89001225857999988</v>
      </c>
      <c r="E767" t="s">
        <v>192</v>
      </c>
      <c r="G767" s="4">
        <v>4.5101599999999999E-2</v>
      </c>
      <c r="H767" s="11">
        <f t="shared" si="46"/>
        <v>2.159464608</v>
      </c>
      <c r="J767" s="4">
        <f t="shared" si="47"/>
        <v>4.5101599999999999E-2</v>
      </c>
      <c r="K767" s="4" t="str">
        <f t="shared" si="48"/>
        <v/>
      </c>
    </row>
    <row r="768" spans="1:11" x14ac:dyDescent="0.45">
      <c r="A768" t="s">
        <v>267</v>
      </c>
      <c r="C768" s="4">
        <v>5.919975118</v>
      </c>
      <c r="D768" s="10">
        <f t="shared" si="45"/>
        <v>1.8044084159664002</v>
      </c>
      <c r="E768" t="s">
        <v>192</v>
      </c>
      <c r="G768" s="4">
        <v>6.1602200000000003E-2</v>
      </c>
      <c r="H768" s="11">
        <f t="shared" si="46"/>
        <v>2.9495133360000003</v>
      </c>
      <c r="J768" s="4">
        <f t="shared" si="47"/>
        <v>6.1602200000000003E-2</v>
      </c>
      <c r="K768" s="4" t="str">
        <f t="shared" si="48"/>
        <v/>
      </c>
    </row>
    <row r="769" spans="1:11" x14ac:dyDescent="0.45">
      <c r="A769" t="s">
        <v>267</v>
      </c>
      <c r="C769" s="4">
        <v>8.9199625069999993</v>
      </c>
      <c r="D769" s="10">
        <f t="shared" si="45"/>
        <v>2.7188045721336001</v>
      </c>
      <c r="E769" t="s">
        <v>192</v>
      </c>
      <c r="G769" s="4">
        <v>7.3902700000000002E-2</v>
      </c>
      <c r="H769" s="11">
        <f t="shared" si="46"/>
        <v>3.5384612760000005</v>
      </c>
      <c r="J769" s="4">
        <f t="shared" si="47"/>
        <v>7.3902700000000002E-2</v>
      </c>
      <c r="K769" s="4" t="str">
        <f t="shared" si="48"/>
        <v/>
      </c>
    </row>
    <row r="770" spans="1:11" x14ac:dyDescent="0.45">
      <c r="A770" t="s">
        <v>267</v>
      </c>
      <c r="C770" s="4">
        <v>11.919949900000001</v>
      </c>
      <c r="D770" s="10">
        <f t="shared" si="45"/>
        <v>3.6332007295200004</v>
      </c>
      <c r="E770" t="s">
        <v>192</v>
      </c>
      <c r="G770" s="4">
        <v>0.1149042</v>
      </c>
      <c r="H770" s="11">
        <f t="shared" si="46"/>
        <v>5.5016130959999998</v>
      </c>
      <c r="J770" s="4">
        <f t="shared" si="47"/>
        <v>0.1149042</v>
      </c>
      <c r="K770" s="4" t="str">
        <f t="shared" si="48"/>
        <v/>
      </c>
    </row>
    <row r="771" spans="1:11" x14ac:dyDescent="0.45">
      <c r="A771" t="s">
        <v>267</v>
      </c>
      <c r="C771" s="4">
        <v>14.919937279999999</v>
      </c>
      <c r="D771" s="10">
        <f t="shared" si="45"/>
        <v>4.5475968829439992</v>
      </c>
      <c r="E771" t="s">
        <v>192</v>
      </c>
      <c r="G771" s="4">
        <v>8.6203100000000005E-2</v>
      </c>
      <c r="H771" s="11">
        <f t="shared" si="46"/>
        <v>4.1274044280000002</v>
      </c>
      <c r="J771" s="4">
        <f t="shared" si="47"/>
        <v>8.6203100000000005E-2</v>
      </c>
      <c r="K771" s="4" t="str">
        <f t="shared" si="48"/>
        <v/>
      </c>
    </row>
    <row r="772" spans="1:11" x14ac:dyDescent="0.45">
      <c r="A772" t="s">
        <v>267</v>
      </c>
      <c r="C772" s="4">
        <v>17.829925060000001</v>
      </c>
      <c r="D772" s="10">
        <f t="shared" ref="D772:D835" si="49">CONVERT(C772,"ft","m")</f>
        <v>5.4345611582880009</v>
      </c>
      <c r="E772" t="s">
        <v>192</v>
      </c>
      <c r="G772" s="4">
        <v>0.13540489999999999</v>
      </c>
      <c r="H772" s="11">
        <f t="shared" ref="H772:H835" si="50">G772*47.88</f>
        <v>6.4831866119999999</v>
      </c>
      <c r="J772" s="4">
        <f t="shared" si="47"/>
        <v>0.13540489999999999</v>
      </c>
      <c r="K772" s="4" t="str">
        <f t="shared" si="48"/>
        <v/>
      </c>
    </row>
    <row r="773" spans="1:11" x14ac:dyDescent="0.45">
      <c r="A773" t="s">
        <v>268</v>
      </c>
      <c r="C773" s="4">
        <v>0</v>
      </c>
      <c r="D773" s="10">
        <f t="shared" si="49"/>
        <v>0</v>
      </c>
      <c r="E773" t="s">
        <v>192</v>
      </c>
      <c r="G773" s="4">
        <v>0.34881259999999997</v>
      </c>
      <c r="H773" s="11">
        <f t="shared" si="50"/>
        <v>16.701147287999998</v>
      </c>
      <c r="J773" s="4">
        <f t="shared" ref="J773:J836" si="51">IF($E773="TV",G773,"")</f>
        <v>0.34881259999999997</v>
      </c>
      <c r="K773" s="4" t="str">
        <f t="shared" ref="K773:K836" si="52">IF($E773="MV",G773,"")</f>
        <v/>
      </c>
    </row>
    <row r="774" spans="1:11" x14ac:dyDescent="0.45">
      <c r="A774" t="s">
        <v>269</v>
      </c>
      <c r="C774" s="4">
        <v>0</v>
      </c>
      <c r="D774" s="10">
        <f t="shared" si="49"/>
        <v>0</v>
      </c>
      <c r="E774" t="s">
        <v>192</v>
      </c>
      <c r="G774" s="4">
        <v>4.1001500000000003E-2</v>
      </c>
      <c r="H774" s="11">
        <f t="shared" si="50"/>
        <v>1.9631518200000002</v>
      </c>
      <c r="J774" s="4">
        <f t="shared" si="51"/>
        <v>4.1001500000000003E-2</v>
      </c>
      <c r="K774" s="4" t="str">
        <f t="shared" si="52"/>
        <v/>
      </c>
    </row>
    <row r="775" spans="1:11" x14ac:dyDescent="0.45">
      <c r="A775" t="s">
        <v>269</v>
      </c>
      <c r="C775" s="4">
        <v>2.4999894930000002</v>
      </c>
      <c r="D775" s="10">
        <f t="shared" si="49"/>
        <v>0.76199679746640003</v>
      </c>
      <c r="E775" t="s">
        <v>192</v>
      </c>
      <c r="G775" s="4">
        <v>1.0258370999999999</v>
      </c>
      <c r="H775" s="11">
        <f t="shared" si="50"/>
        <v>49.117080348000002</v>
      </c>
      <c r="J775" s="4">
        <f t="shared" si="51"/>
        <v>1.0258370999999999</v>
      </c>
      <c r="K775" s="4" t="str">
        <f t="shared" si="52"/>
        <v/>
      </c>
    </row>
    <row r="776" spans="1:11" x14ac:dyDescent="0.45">
      <c r="A776" t="s">
        <v>270</v>
      </c>
      <c r="C776" s="4">
        <v>0</v>
      </c>
      <c r="D776" s="10">
        <f t="shared" si="49"/>
        <v>0</v>
      </c>
      <c r="E776" t="s">
        <v>192</v>
      </c>
      <c r="G776" s="4">
        <v>0.43091550000000001</v>
      </c>
      <c r="H776" s="11">
        <f t="shared" si="50"/>
        <v>20.632234140000001</v>
      </c>
      <c r="J776" s="4">
        <f t="shared" si="51"/>
        <v>0.43091550000000001</v>
      </c>
      <c r="K776" s="4" t="str">
        <f t="shared" si="52"/>
        <v/>
      </c>
    </row>
    <row r="777" spans="1:11" x14ac:dyDescent="0.45">
      <c r="A777" t="s">
        <v>270</v>
      </c>
      <c r="C777" s="4">
        <v>2.9999873890000002</v>
      </c>
      <c r="D777" s="10">
        <f t="shared" si="49"/>
        <v>0.91439615616720005</v>
      </c>
      <c r="E777" t="s">
        <v>192</v>
      </c>
      <c r="G777" s="4">
        <v>0.53341930000000004</v>
      </c>
      <c r="H777" s="11">
        <f t="shared" si="50"/>
        <v>25.540116084000005</v>
      </c>
      <c r="J777" s="4">
        <f t="shared" si="51"/>
        <v>0.53341930000000004</v>
      </c>
      <c r="K777" s="4" t="str">
        <f t="shared" si="52"/>
        <v/>
      </c>
    </row>
    <row r="778" spans="1:11" x14ac:dyDescent="0.45">
      <c r="A778" t="s">
        <v>271</v>
      </c>
      <c r="C778" s="4">
        <v>0</v>
      </c>
      <c r="D778" s="10">
        <f t="shared" si="49"/>
        <v>0</v>
      </c>
      <c r="E778" t="s">
        <v>192</v>
      </c>
      <c r="G778" s="4">
        <v>6.9802500000000003E-2</v>
      </c>
      <c r="H778" s="11">
        <f t="shared" si="50"/>
        <v>3.3421437000000003</v>
      </c>
      <c r="J778" s="4">
        <f t="shared" si="51"/>
        <v>6.9802500000000003E-2</v>
      </c>
      <c r="K778" s="4" t="str">
        <f t="shared" si="52"/>
        <v/>
      </c>
    </row>
    <row r="779" spans="1:11" x14ac:dyDescent="0.45">
      <c r="A779" t="s">
        <v>271</v>
      </c>
      <c r="C779" s="4">
        <v>2.8299881039999999</v>
      </c>
      <c r="D779" s="10">
        <f t="shared" si="49"/>
        <v>0.86258037409920008</v>
      </c>
      <c r="E779" t="s">
        <v>192</v>
      </c>
      <c r="G779" s="4">
        <v>7.3902700000000002E-2</v>
      </c>
      <c r="H779" s="11">
        <f t="shared" si="50"/>
        <v>3.5384612760000005</v>
      </c>
      <c r="J779" s="4">
        <f t="shared" si="51"/>
        <v>7.3902700000000002E-2</v>
      </c>
      <c r="K779" s="4" t="str">
        <f t="shared" si="52"/>
        <v/>
      </c>
    </row>
    <row r="780" spans="1:11" x14ac:dyDescent="0.45">
      <c r="A780" t="s">
        <v>271</v>
      </c>
      <c r="C780" s="4">
        <v>5.8299754970000004</v>
      </c>
      <c r="D780" s="10">
        <f t="shared" si="49"/>
        <v>1.7769765314856003</v>
      </c>
      <c r="E780" t="s">
        <v>192</v>
      </c>
      <c r="G780" s="4">
        <v>9.4403399999999998E-2</v>
      </c>
      <c r="H780" s="11">
        <f t="shared" si="50"/>
        <v>4.5200347920000006</v>
      </c>
      <c r="J780" s="4">
        <f t="shared" si="51"/>
        <v>9.4403399999999998E-2</v>
      </c>
      <c r="K780" s="4" t="str">
        <f t="shared" si="52"/>
        <v/>
      </c>
    </row>
    <row r="781" spans="1:11" x14ac:dyDescent="0.45">
      <c r="A781" t="s">
        <v>271</v>
      </c>
      <c r="C781" s="4">
        <v>8.8299628860000006</v>
      </c>
      <c r="D781" s="10">
        <f t="shared" si="49"/>
        <v>2.6913726876527999</v>
      </c>
      <c r="E781" t="s">
        <v>192</v>
      </c>
      <c r="G781" s="4">
        <v>0.1067039</v>
      </c>
      <c r="H781" s="11">
        <f t="shared" si="50"/>
        <v>5.1089827320000003</v>
      </c>
      <c r="J781" s="4">
        <f t="shared" si="51"/>
        <v>0.1067039</v>
      </c>
      <c r="K781" s="4" t="str">
        <f t="shared" si="52"/>
        <v/>
      </c>
    </row>
    <row r="782" spans="1:11" x14ac:dyDescent="0.45">
      <c r="A782" t="s">
        <v>271</v>
      </c>
      <c r="C782" s="4">
        <v>11.82995028</v>
      </c>
      <c r="D782" s="10">
        <f t="shared" si="49"/>
        <v>3.6057688453440004</v>
      </c>
      <c r="E782" t="s">
        <v>192</v>
      </c>
      <c r="G782" s="4">
        <v>0.1272046</v>
      </c>
      <c r="H782" s="11">
        <f t="shared" si="50"/>
        <v>6.0905562480000004</v>
      </c>
      <c r="J782" s="4">
        <f t="shared" si="51"/>
        <v>0.1272046</v>
      </c>
      <c r="K782" s="4" t="str">
        <f t="shared" si="52"/>
        <v/>
      </c>
    </row>
    <row r="783" spans="1:11" x14ac:dyDescent="0.45">
      <c r="A783" t="s">
        <v>271</v>
      </c>
      <c r="C783" s="4">
        <v>14.829937660000001</v>
      </c>
      <c r="D783" s="10">
        <f t="shared" si="49"/>
        <v>4.5201649987680002</v>
      </c>
      <c r="E783" t="s">
        <v>192</v>
      </c>
      <c r="G783" s="4">
        <v>0.13950499999999999</v>
      </c>
      <c r="H783" s="11">
        <f t="shared" si="50"/>
        <v>6.6794994000000001</v>
      </c>
      <c r="J783" s="4">
        <f t="shared" si="51"/>
        <v>0.13950499999999999</v>
      </c>
      <c r="K783" s="4" t="str">
        <f t="shared" si="52"/>
        <v/>
      </c>
    </row>
    <row r="784" spans="1:11" x14ac:dyDescent="0.45">
      <c r="A784" t="s">
        <v>271</v>
      </c>
      <c r="C784" s="4">
        <v>17.669925729999999</v>
      </c>
      <c r="D784" s="10">
        <f t="shared" si="49"/>
        <v>5.3857933625039998</v>
      </c>
      <c r="E784" t="s">
        <v>192</v>
      </c>
      <c r="G784" s="4">
        <v>0.14770530000000001</v>
      </c>
      <c r="H784" s="11">
        <f t="shared" si="50"/>
        <v>7.0721297640000014</v>
      </c>
      <c r="J784" s="4">
        <f t="shared" si="51"/>
        <v>0.14770530000000001</v>
      </c>
      <c r="K784" s="4" t="str">
        <f t="shared" si="52"/>
        <v/>
      </c>
    </row>
    <row r="785" spans="1:11" x14ac:dyDescent="0.45">
      <c r="A785" t="s">
        <v>272</v>
      </c>
      <c r="C785" s="4">
        <v>0</v>
      </c>
      <c r="D785" s="10">
        <f t="shared" si="49"/>
        <v>0</v>
      </c>
      <c r="E785" t="s">
        <v>192</v>
      </c>
      <c r="G785" s="4">
        <v>4.1001500000000003E-2</v>
      </c>
      <c r="H785" s="11">
        <f t="shared" si="50"/>
        <v>1.9631518200000002</v>
      </c>
      <c r="J785" s="4">
        <f t="shared" si="51"/>
        <v>4.1001500000000003E-2</v>
      </c>
      <c r="K785" s="4" t="str">
        <f t="shared" si="52"/>
        <v/>
      </c>
    </row>
    <row r="786" spans="1:11" x14ac:dyDescent="0.45">
      <c r="A786" t="s">
        <v>272</v>
      </c>
      <c r="C786" s="4">
        <v>2.9199877249999999</v>
      </c>
      <c r="D786" s="10">
        <f t="shared" si="49"/>
        <v>0.89001225857999988</v>
      </c>
      <c r="E786" t="s">
        <v>192</v>
      </c>
      <c r="G786" s="4">
        <v>4.1001500000000003E-2</v>
      </c>
      <c r="H786" s="11">
        <f t="shared" si="50"/>
        <v>1.9631518200000002</v>
      </c>
      <c r="J786" s="4">
        <f t="shared" si="51"/>
        <v>4.1001500000000003E-2</v>
      </c>
      <c r="K786" s="4" t="str">
        <f t="shared" si="52"/>
        <v/>
      </c>
    </row>
    <row r="787" spans="1:11" x14ac:dyDescent="0.45">
      <c r="A787" t="s">
        <v>272</v>
      </c>
      <c r="C787" s="4">
        <v>5.919975118</v>
      </c>
      <c r="D787" s="10">
        <f t="shared" si="49"/>
        <v>1.8044084159664002</v>
      </c>
      <c r="E787" t="s">
        <v>192</v>
      </c>
      <c r="G787" s="4">
        <v>4.1001500000000003E-2</v>
      </c>
      <c r="H787" s="11">
        <f t="shared" si="50"/>
        <v>1.9631518200000002</v>
      </c>
      <c r="J787" s="4">
        <f t="shared" si="51"/>
        <v>4.1001500000000003E-2</v>
      </c>
      <c r="K787" s="4" t="str">
        <f t="shared" si="52"/>
        <v/>
      </c>
    </row>
    <row r="788" spans="1:11" x14ac:dyDescent="0.45">
      <c r="A788" t="s">
        <v>272</v>
      </c>
      <c r="C788" s="4">
        <v>8.9199625069999993</v>
      </c>
      <c r="D788" s="10">
        <f t="shared" si="49"/>
        <v>2.7188045721336001</v>
      </c>
      <c r="E788" t="s">
        <v>192</v>
      </c>
      <c r="G788" s="4">
        <v>5.7402099999999998E-2</v>
      </c>
      <c r="H788" s="11">
        <f t="shared" si="50"/>
        <v>2.7484125480000001</v>
      </c>
      <c r="J788" s="4">
        <f t="shared" si="51"/>
        <v>5.7402099999999998E-2</v>
      </c>
      <c r="K788" s="4" t="str">
        <f t="shared" si="52"/>
        <v/>
      </c>
    </row>
    <row r="789" spans="1:11" x14ac:dyDescent="0.45">
      <c r="A789" t="s">
        <v>272</v>
      </c>
      <c r="C789" s="4">
        <v>11.919949900000001</v>
      </c>
      <c r="D789" s="10">
        <f t="shared" si="49"/>
        <v>3.6332007295200004</v>
      </c>
      <c r="E789" t="s">
        <v>192</v>
      </c>
      <c r="G789" s="4">
        <v>6.9802500000000003E-2</v>
      </c>
      <c r="H789" s="11">
        <f t="shared" si="50"/>
        <v>3.3421437000000003</v>
      </c>
      <c r="J789" s="4">
        <f t="shared" si="51"/>
        <v>6.9802500000000003E-2</v>
      </c>
      <c r="K789" s="4" t="str">
        <f t="shared" si="52"/>
        <v/>
      </c>
    </row>
    <row r="790" spans="1:11" x14ac:dyDescent="0.45">
      <c r="A790" t="s">
        <v>272</v>
      </c>
      <c r="C790" s="4">
        <v>14.919937279999999</v>
      </c>
      <c r="D790" s="10">
        <f t="shared" si="49"/>
        <v>4.5475968829439992</v>
      </c>
      <c r="E790" t="s">
        <v>192</v>
      </c>
      <c r="G790" s="4">
        <v>0.10260370000000001</v>
      </c>
      <c r="H790" s="11">
        <f t="shared" si="50"/>
        <v>4.912665156000001</v>
      </c>
      <c r="J790" s="4">
        <f t="shared" si="51"/>
        <v>0.10260370000000001</v>
      </c>
      <c r="K790" s="4" t="str">
        <f t="shared" si="52"/>
        <v/>
      </c>
    </row>
    <row r="791" spans="1:11" x14ac:dyDescent="0.45">
      <c r="A791" t="s">
        <v>272</v>
      </c>
      <c r="C791" s="4">
        <v>17.249927499999998</v>
      </c>
      <c r="D791" s="10">
        <f t="shared" si="49"/>
        <v>5.2577779019999991</v>
      </c>
      <c r="E791" t="s">
        <v>192</v>
      </c>
      <c r="G791" s="4">
        <v>0.2175079</v>
      </c>
      <c r="H791" s="11">
        <f t="shared" si="50"/>
        <v>10.414278252000001</v>
      </c>
      <c r="J791" s="4">
        <f t="shared" si="51"/>
        <v>0.2175079</v>
      </c>
      <c r="K791" s="4" t="str">
        <f t="shared" si="52"/>
        <v/>
      </c>
    </row>
    <row r="792" spans="1:11" x14ac:dyDescent="0.45">
      <c r="A792" t="s">
        <v>273</v>
      </c>
      <c r="C792" s="4">
        <v>0</v>
      </c>
      <c r="D792" s="10">
        <f t="shared" si="49"/>
        <v>0</v>
      </c>
      <c r="E792" t="s">
        <v>192</v>
      </c>
      <c r="G792" s="4">
        <v>2.05007E-2</v>
      </c>
      <c r="H792" s="11">
        <f t="shared" si="50"/>
        <v>0.98157351600000009</v>
      </c>
      <c r="J792" s="4">
        <f t="shared" si="51"/>
        <v>2.05007E-2</v>
      </c>
      <c r="K792" s="4" t="str">
        <f t="shared" si="52"/>
        <v/>
      </c>
    </row>
    <row r="793" spans="1:11" x14ac:dyDescent="0.45">
      <c r="A793" t="s">
        <v>273</v>
      </c>
      <c r="C793" s="4">
        <v>3.1699866750000001</v>
      </c>
      <c r="D793" s="10">
        <f t="shared" si="49"/>
        <v>0.96621193853999998</v>
      </c>
      <c r="E793" t="s">
        <v>192</v>
      </c>
      <c r="G793" s="4">
        <v>3.2801200000000003E-2</v>
      </c>
      <c r="H793" s="11">
        <f t="shared" si="50"/>
        <v>1.5705214560000003</v>
      </c>
      <c r="J793" s="4">
        <f t="shared" si="51"/>
        <v>3.2801200000000003E-2</v>
      </c>
      <c r="K793" s="4" t="str">
        <f t="shared" si="52"/>
        <v/>
      </c>
    </row>
    <row r="794" spans="1:11" x14ac:dyDescent="0.45">
      <c r="A794" t="s">
        <v>273</v>
      </c>
      <c r="C794" s="4">
        <v>6.1699740670000001</v>
      </c>
      <c r="D794" s="10">
        <f t="shared" si="49"/>
        <v>1.8806080956216</v>
      </c>
      <c r="E794" t="s">
        <v>192</v>
      </c>
      <c r="G794" s="4">
        <v>4.1001500000000003E-2</v>
      </c>
      <c r="H794" s="11">
        <f t="shared" si="50"/>
        <v>1.9631518200000002</v>
      </c>
      <c r="J794" s="4">
        <f t="shared" si="51"/>
        <v>4.1001500000000003E-2</v>
      </c>
      <c r="K794" s="4" t="str">
        <f t="shared" si="52"/>
        <v/>
      </c>
    </row>
    <row r="795" spans="1:11" x14ac:dyDescent="0.45">
      <c r="A795" t="s">
        <v>273</v>
      </c>
      <c r="C795" s="4">
        <v>9.1699614569999994</v>
      </c>
      <c r="D795" s="10">
        <f t="shared" si="49"/>
        <v>2.7950042520935998</v>
      </c>
      <c r="E795" t="s">
        <v>192</v>
      </c>
      <c r="G795" s="4">
        <v>5.3301899999999999E-2</v>
      </c>
      <c r="H795" s="11">
        <f t="shared" si="50"/>
        <v>2.5520949719999999</v>
      </c>
      <c r="J795" s="4">
        <f t="shared" si="51"/>
        <v>5.3301899999999999E-2</v>
      </c>
      <c r="K795" s="4" t="str">
        <f t="shared" si="52"/>
        <v/>
      </c>
    </row>
    <row r="796" spans="1:11" x14ac:dyDescent="0.45">
      <c r="A796" t="s">
        <v>273</v>
      </c>
      <c r="C796" s="4">
        <v>12.16994884</v>
      </c>
      <c r="D796" s="10">
        <f t="shared" si="49"/>
        <v>3.7094004064320001</v>
      </c>
      <c r="E796" t="s">
        <v>192</v>
      </c>
      <c r="G796" s="4">
        <v>5.3301899999999999E-2</v>
      </c>
      <c r="H796" s="11">
        <f t="shared" si="50"/>
        <v>2.5520949719999999</v>
      </c>
      <c r="J796" s="4">
        <f t="shared" si="51"/>
        <v>5.3301899999999999E-2</v>
      </c>
      <c r="K796" s="4" t="str">
        <f t="shared" si="52"/>
        <v/>
      </c>
    </row>
    <row r="797" spans="1:11" x14ac:dyDescent="0.45">
      <c r="A797" t="s">
        <v>273</v>
      </c>
      <c r="C797" s="4">
        <v>15.16993624</v>
      </c>
      <c r="D797" s="10">
        <f t="shared" si="49"/>
        <v>4.6237965659520004</v>
      </c>
      <c r="E797" t="s">
        <v>192</v>
      </c>
      <c r="G797" s="4">
        <v>0.17640639999999999</v>
      </c>
      <c r="H797" s="11">
        <f t="shared" si="50"/>
        <v>8.4463384319999992</v>
      </c>
      <c r="J797" s="4">
        <f t="shared" si="51"/>
        <v>0.17640639999999999</v>
      </c>
      <c r="K797" s="4" t="str">
        <f t="shared" si="52"/>
        <v/>
      </c>
    </row>
    <row r="798" spans="1:11" x14ac:dyDescent="0.45">
      <c r="A798" t="s">
        <v>273</v>
      </c>
      <c r="C798" s="4">
        <v>17.829925060000001</v>
      </c>
      <c r="D798" s="10">
        <f t="shared" si="49"/>
        <v>5.4345611582880009</v>
      </c>
      <c r="E798" t="s">
        <v>192</v>
      </c>
      <c r="G798" s="4">
        <v>0.17230619999999999</v>
      </c>
      <c r="H798" s="11">
        <f t="shared" si="50"/>
        <v>8.2500208560000008</v>
      </c>
      <c r="J798" s="4">
        <f t="shared" si="51"/>
        <v>0.17230619999999999</v>
      </c>
      <c r="K798" s="4" t="str">
        <f t="shared" si="52"/>
        <v/>
      </c>
    </row>
    <row r="799" spans="1:11" x14ac:dyDescent="0.45">
      <c r="A799" t="s">
        <v>274</v>
      </c>
      <c r="C799" s="4">
        <v>0</v>
      </c>
      <c r="D799" s="10">
        <f t="shared" si="49"/>
        <v>0</v>
      </c>
      <c r="E799" t="s">
        <v>192</v>
      </c>
      <c r="G799" s="4">
        <v>6.1602200000000003E-2</v>
      </c>
      <c r="H799" s="11">
        <f t="shared" si="50"/>
        <v>2.9495133360000003</v>
      </c>
      <c r="J799" s="4">
        <f t="shared" si="51"/>
        <v>6.1602200000000003E-2</v>
      </c>
      <c r="K799" s="4" t="str">
        <f t="shared" si="52"/>
        <v/>
      </c>
    </row>
    <row r="800" spans="1:11" x14ac:dyDescent="0.45">
      <c r="A800" t="s">
        <v>274</v>
      </c>
      <c r="C800" s="4">
        <v>2.8299881039999999</v>
      </c>
      <c r="D800" s="10">
        <f t="shared" si="49"/>
        <v>0.86258037409920008</v>
      </c>
      <c r="E800" t="s">
        <v>192</v>
      </c>
      <c r="G800" s="4">
        <v>6.9802500000000003E-2</v>
      </c>
      <c r="H800" s="11">
        <f t="shared" si="50"/>
        <v>3.3421437000000003</v>
      </c>
      <c r="J800" s="4">
        <f t="shared" si="51"/>
        <v>6.9802500000000003E-2</v>
      </c>
      <c r="K800" s="4" t="str">
        <f t="shared" si="52"/>
        <v/>
      </c>
    </row>
    <row r="801" spans="1:11" x14ac:dyDescent="0.45">
      <c r="A801" t="s">
        <v>274</v>
      </c>
      <c r="C801" s="4">
        <v>5.8299754970000004</v>
      </c>
      <c r="D801" s="10">
        <f t="shared" si="49"/>
        <v>1.7769765314856003</v>
      </c>
      <c r="E801" t="s">
        <v>192</v>
      </c>
      <c r="G801" s="4">
        <v>9.4403399999999998E-2</v>
      </c>
      <c r="H801" s="11">
        <f t="shared" si="50"/>
        <v>4.5200347920000006</v>
      </c>
      <c r="J801" s="4">
        <f t="shared" si="51"/>
        <v>9.4403399999999998E-2</v>
      </c>
      <c r="K801" s="4" t="str">
        <f t="shared" si="52"/>
        <v/>
      </c>
    </row>
    <row r="802" spans="1:11" x14ac:dyDescent="0.45">
      <c r="A802" t="s">
        <v>274</v>
      </c>
      <c r="C802" s="4">
        <v>8.8299628860000006</v>
      </c>
      <c r="D802" s="10">
        <f t="shared" si="49"/>
        <v>2.6913726876527999</v>
      </c>
      <c r="E802" t="s">
        <v>192</v>
      </c>
      <c r="G802" s="4">
        <v>0.13950499999999999</v>
      </c>
      <c r="H802" s="11">
        <f t="shared" si="50"/>
        <v>6.6794994000000001</v>
      </c>
      <c r="J802" s="4">
        <f t="shared" si="51"/>
        <v>0.13950499999999999</v>
      </c>
      <c r="K802" s="4" t="str">
        <f t="shared" si="52"/>
        <v/>
      </c>
    </row>
    <row r="803" spans="1:11" x14ac:dyDescent="0.45">
      <c r="A803" t="s">
        <v>274</v>
      </c>
      <c r="C803" s="4">
        <v>11.82995028</v>
      </c>
      <c r="D803" s="10">
        <f t="shared" si="49"/>
        <v>3.6057688453440004</v>
      </c>
      <c r="E803" t="s">
        <v>192</v>
      </c>
      <c r="G803" s="4">
        <v>0.1149042</v>
      </c>
      <c r="H803" s="11">
        <f t="shared" si="50"/>
        <v>5.5016130959999998</v>
      </c>
      <c r="J803" s="4">
        <f t="shared" si="51"/>
        <v>0.1149042</v>
      </c>
      <c r="K803" s="4" t="str">
        <f t="shared" si="52"/>
        <v/>
      </c>
    </row>
    <row r="804" spans="1:11" x14ac:dyDescent="0.45">
      <c r="A804" t="s">
        <v>274</v>
      </c>
      <c r="C804" s="4">
        <v>14.829937660000001</v>
      </c>
      <c r="D804" s="10">
        <f t="shared" si="49"/>
        <v>4.5201649987680002</v>
      </c>
      <c r="E804" t="s">
        <v>192</v>
      </c>
      <c r="G804" s="4">
        <v>0.1313047</v>
      </c>
      <c r="H804" s="11">
        <f t="shared" si="50"/>
        <v>6.2868690360000006</v>
      </c>
      <c r="J804" s="4">
        <f t="shared" si="51"/>
        <v>0.1313047</v>
      </c>
      <c r="K804" s="4" t="str">
        <f t="shared" si="52"/>
        <v/>
      </c>
    </row>
    <row r="805" spans="1:11" x14ac:dyDescent="0.45">
      <c r="A805" t="s">
        <v>274</v>
      </c>
      <c r="C805" s="4">
        <v>17.419926780000001</v>
      </c>
      <c r="D805" s="10">
        <f t="shared" si="49"/>
        <v>5.3095936825440004</v>
      </c>
      <c r="E805" t="s">
        <v>192</v>
      </c>
      <c r="G805" s="4">
        <v>0.82072959999999995</v>
      </c>
      <c r="H805" s="11">
        <f t="shared" si="50"/>
        <v>39.296533248000003</v>
      </c>
      <c r="J805" s="4">
        <f t="shared" si="51"/>
        <v>0.82072959999999995</v>
      </c>
      <c r="K805" s="4" t="str">
        <f t="shared" si="52"/>
        <v/>
      </c>
    </row>
    <row r="806" spans="1:11" x14ac:dyDescent="0.45">
      <c r="A806" t="s">
        <v>275</v>
      </c>
      <c r="C806" s="4">
        <v>0</v>
      </c>
      <c r="D806" s="10">
        <f t="shared" si="49"/>
        <v>0</v>
      </c>
      <c r="E806" t="s">
        <v>192</v>
      </c>
      <c r="G806" s="4">
        <v>1.23004E-2</v>
      </c>
      <c r="H806" s="11">
        <f t="shared" si="50"/>
        <v>0.58894315200000003</v>
      </c>
      <c r="J806" s="4">
        <f t="shared" si="51"/>
        <v>1.23004E-2</v>
      </c>
      <c r="K806" s="4" t="str">
        <f t="shared" si="52"/>
        <v/>
      </c>
    </row>
    <row r="807" spans="1:11" x14ac:dyDescent="0.45">
      <c r="A807" t="s">
        <v>275</v>
      </c>
      <c r="C807" s="4">
        <v>2.9199877249999999</v>
      </c>
      <c r="D807" s="10">
        <f t="shared" si="49"/>
        <v>0.89001225857999988</v>
      </c>
      <c r="E807" t="s">
        <v>192</v>
      </c>
      <c r="G807" s="4">
        <v>2.05007E-2</v>
      </c>
      <c r="H807" s="11">
        <f t="shared" si="50"/>
        <v>0.98157351600000009</v>
      </c>
      <c r="J807" s="4">
        <f t="shared" si="51"/>
        <v>2.05007E-2</v>
      </c>
      <c r="K807" s="4" t="str">
        <f t="shared" si="52"/>
        <v/>
      </c>
    </row>
    <row r="808" spans="1:11" x14ac:dyDescent="0.45">
      <c r="A808" t="s">
        <v>275</v>
      </c>
      <c r="C808" s="4">
        <v>5.919975118</v>
      </c>
      <c r="D808" s="10">
        <f t="shared" si="49"/>
        <v>1.8044084159664002</v>
      </c>
      <c r="E808" t="s">
        <v>192</v>
      </c>
      <c r="G808" s="4">
        <v>4.1001500000000003E-2</v>
      </c>
      <c r="H808" s="11">
        <f t="shared" si="50"/>
        <v>1.9631518200000002</v>
      </c>
      <c r="J808" s="4">
        <f t="shared" si="51"/>
        <v>4.1001500000000003E-2</v>
      </c>
      <c r="K808" s="4" t="str">
        <f t="shared" si="52"/>
        <v/>
      </c>
    </row>
    <row r="809" spans="1:11" x14ac:dyDescent="0.45">
      <c r="A809" t="s">
        <v>275</v>
      </c>
      <c r="C809" s="4">
        <v>8.9199625069999993</v>
      </c>
      <c r="D809" s="10">
        <f t="shared" si="49"/>
        <v>2.7188045721336001</v>
      </c>
      <c r="E809" t="s">
        <v>192</v>
      </c>
      <c r="G809" s="4">
        <v>4.1001500000000003E-2</v>
      </c>
      <c r="H809" s="11">
        <f t="shared" si="50"/>
        <v>1.9631518200000002</v>
      </c>
      <c r="J809" s="4">
        <f t="shared" si="51"/>
        <v>4.1001500000000003E-2</v>
      </c>
      <c r="K809" s="4" t="str">
        <f t="shared" si="52"/>
        <v/>
      </c>
    </row>
    <row r="810" spans="1:11" x14ac:dyDescent="0.45">
      <c r="A810" t="s">
        <v>275</v>
      </c>
      <c r="C810" s="4">
        <v>11.499951660000001</v>
      </c>
      <c r="D810" s="10">
        <f t="shared" si="49"/>
        <v>3.5051852659680001</v>
      </c>
      <c r="E810" t="s">
        <v>192</v>
      </c>
      <c r="G810" s="4">
        <v>0.10260370000000001</v>
      </c>
      <c r="H810" s="11">
        <f t="shared" si="50"/>
        <v>4.912665156000001</v>
      </c>
      <c r="J810" s="4">
        <f t="shared" si="51"/>
        <v>0.10260370000000001</v>
      </c>
      <c r="K810" s="4" t="str">
        <f t="shared" si="52"/>
        <v/>
      </c>
    </row>
    <row r="811" spans="1:11" x14ac:dyDescent="0.45">
      <c r="A811" t="s">
        <v>275</v>
      </c>
      <c r="C811" s="4">
        <v>14.59993864</v>
      </c>
      <c r="D811" s="10">
        <f t="shared" si="49"/>
        <v>4.4500612974719997</v>
      </c>
      <c r="E811" t="s">
        <v>192</v>
      </c>
      <c r="G811" s="4">
        <v>0.14360519999999999</v>
      </c>
      <c r="H811" s="11">
        <f t="shared" si="50"/>
        <v>6.8758169759999994</v>
      </c>
      <c r="J811" s="4">
        <f t="shared" si="51"/>
        <v>0.14360519999999999</v>
      </c>
      <c r="K811" s="4" t="str">
        <f t="shared" si="52"/>
        <v/>
      </c>
    </row>
    <row r="812" spans="1:11" x14ac:dyDescent="0.45">
      <c r="A812" t="s">
        <v>275</v>
      </c>
      <c r="C812" s="4">
        <v>17.16992784</v>
      </c>
      <c r="D812" s="10">
        <f t="shared" si="49"/>
        <v>5.2333940056320003</v>
      </c>
      <c r="E812" t="s">
        <v>192</v>
      </c>
      <c r="G812" s="4">
        <v>0.1641059</v>
      </c>
      <c r="H812" s="11">
        <f t="shared" si="50"/>
        <v>7.8573904920000004</v>
      </c>
      <c r="J812" s="4">
        <f t="shared" si="51"/>
        <v>0.1641059</v>
      </c>
      <c r="K812" s="4" t="str">
        <f t="shared" si="52"/>
        <v/>
      </c>
    </row>
    <row r="813" spans="1:11" x14ac:dyDescent="0.45">
      <c r="A813" t="s">
        <v>276</v>
      </c>
      <c r="C813" s="4">
        <v>0</v>
      </c>
      <c r="D813" s="10">
        <f t="shared" si="49"/>
        <v>0</v>
      </c>
      <c r="E813" t="s">
        <v>192</v>
      </c>
      <c r="G813" s="4">
        <v>1.6400600000000001E-2</v>
      </c>
      <c r="H813" s="11">
        <f t="shared" si="50"/>
        <v>0.78526072800000013</v>
      </c>
      <c r="J813" s="4">
        <f t="shared" si="51"/>
        <v>1.6400600000000001E-2</v>
      </c>
      <c r="K813" s="4" t="str">
        <f t="shared" si="52"/>
        <v/>
      </c>
    </row>
    <row r="814" spans="1:11" x14ac:dyDescent="0.45">
      <c r="A814" t="s">
        <v>276</v>
      </c>
      <c r="C814" s="4">
        <v>2.9199877249999999</v>
      </c>
      <c r="D814" s="10">
        <f t="shared" si="49"/>
        <v>0.89001225857999988</v>
      </c>
      <c r="E814" t="s">
        <v>192</v>
      </c>
      <c r="G814" s="4">
        <v>2.05007E-2</v>
      </c>
      <c r="H814" s="11">
        <f t="shared" si="50"/>
        <v>0.98157351600000009</v>
      </c>
      <c r="J814" s="4">
        <f t="shared" si="51"/>
        <v>2.05007E-2</v>
      </c>
      <c r="K814" s="4" t="str">
        <f t="shared" si="52"/>
        <v/>
      </c>
    </row>
    <row r="815" spans="1:11" x14ac:dyDescent="0.45">
      <c r="A815" t="s">
        <v>276</v>
      </c>
      <c r="C815" s="4">
        <v>5.919975118</v>
      </c>
      <c r="D815" s="10">
        <f t="shared" si="49"/>
        <v>1.8044084159664002</v>
      </c>
      <c r="E815" t="s">
        <v>192</v>
      </c>
      <c r="G815" s="4">
        <v>7.3902700000000002E-2</v>
      </c>
      <c r="H815" s="11">
        <f t="shared" si="50"/>
        <v>3.5384612760000005</v>
      </c>
      <c r="J815" s="4">
        <f t="shared" si="51"/>
        <v>7.3902700000000002E-2</v>
      </c>
      <c r="K815" s="4" t="str">
        <f t="shared" si="52"/>
        <v/>
      </c>
    </row>
    <row r="816" spans="1:11" x14ac:dyDescent="0.45">
      <c r="A816" t="s">
        <v>276</v>
      </c>
      <c r="C816" s="4">
        <v>8.9199625069999993</v>
      </c>
      <c r="D816" s="10">
        <f t="shared" si="49"/>
        <v>2.7188045721336001</v>
      </c>
      <c r="E816" t="s">
        <v>192</v>
      </c>
      <c r="G816" s="4">
        <v>0.1149042</v>
      </c>
      <c r="H816" s="11">
        <f t="shared" si="50"/>
        <v>5.5016130959999998</v>
      </c>
      <c r="J816" s="4">
        <f t="shared" si="51"/>
        <v>0.1149042</v>
      </c>
      <c r="K816" s="4" t="str">
        <f t="shared" si="52"/>
        <v/>
      </c>
    </row>
    <row r="817" spans="1:11" x14ac:dyDescent="0.45">
      <c r="A817" t="s">
        <v>276</v>
      </c>
      <c r="C817" s="4">
        <v>11.919949900000001</v>
      </c>
      <c r="D817" s="10">
        <f t="shared" si="49"/>
        <v>3.6332007295200004</v>
      </c>
      <c r="E817" t="s">
        <v>192</v>
      </c>
      <c r="G817" s="4">
        <v>0.11900429999999999</v>
      </c>
      <c r="H817" s="11">
        <f t="shared" si="50"/>
        <v>5.697925884</v>
      </c>
      <c r="J817" s="4">
        <f t="shared" si="51"/>
        <v>0.11900429999999999</v>
      </c>
      <c r="K817" s="4" t="str">
        <f t="shared" si="52"/>
        <v/>
      </c>
    </row>
    <row r="818" spans="1:11" x14ac:dyDescent="0.45">
      <c r="A818" t="s">
        <v>276</v>
      </c>
      <c r="C818" s="4">
        <v>14.919937279999999</v>
      </c>
      <c r="D818" s="10">
        <f t="shared" si="49"/>
        <v>4.5475968829439992</v>
      </c>
      <c r="E818" t="s">
        <v>192</v>
      </c>
      <c r="G818" s="4">
        <v>0.15590560000000001</v>
      </c>
      <c r="H818" s="11">
        <f t="shared" si="50"/>
        <v>7.4647601280000009</v>
      </c>
      <c r="J818" s="4">
        <f t="shared" si="51"/>
        <v>0.15590560000000001</v>
      </c>
      <c r="K818" s="4" t="str">
        <f t="shared" si="52"/>
        <v/>
      </c>
    </row>
    <row r="819" spans="1:11" x14ac:dyDescent="0.45">
      <c r="A819" t="s">
        <v>276</v>
      </c>
      <c r="C819" s="4">
        <v>17.829925060000001</v>
      </c>
      <c r="D819" s="10">
        <f t="shared" si="49"/>
        <v>5.4345611582880009</v>
      </c>
      <c r="E819" t="s">
        <v>192</v>
      </c>
      <c r="G819" s="4">
        <v>7.8002799999999997E-2</v>
      </c>
      <c r="H819" s="11">
        <f t="shared" si="50"/>
        <v>3.7347740640000002</v>
      </c>
      <c r="J819" s="4">
        <f t="shared" si="51"/>
        <v>7.8002799999999997E-2</v>
      </c>
      <c r="K819" s="4" t="str">
        <f t="shared" si="52"/>
        <v/>
      </c>
    </row>
    <row r="820" spans="1:11" x14ac:dyDescent="0.45">
      <c r="A820" t="s">
        <v>277</v>
      </c>
      <c r="C820" s="4">
        <v>0</v>
      </c>
      <c r="D820" s="10">
        <f t="shared" si="49"/>
        <v>0</v>
      </c>
      <c r="E820" t="s">
        <v>192</v>
      </c>
      <c r="G820" s="4">
        <v>5.75021E-2</v>
      </c>
      <c r="H820" s="11">
        <f t="shared" si="50"/>
        <v>2.7532005480000001</v>
      </c>
      <c r="J820" s="4">
        <f t="shared" si="51"/>
        <v>5.75021E-2</v>
      </c>
      <c r="K820" s="4" t="str">
        <f t="shared" si="52"/>
        <v/>
      </c>
    </row>
    <row r="821" spans="1:11" x14ac:dyDescent="0.45">
      <c r="A821" t="s">
        <v>277</v>
      </c>
      <c r="C821" s="4">
        <v>2.9199877249999999</v>
      </c>
      <c r="D821" s="10">
        <f t="shared" si="49"/>
        <v>0.89001225857999988</v>
      </c>
      <c r="E821" t="s">
        <v>192</v>
      </c>
      <c r="G821" s="4">
        <v>7.8002799999999997E-2</v>
      </c>
      <c r="H821" s="11">
        <f t="shared" si="50"/>
        <v>3.7347740640000002</v>
      </c>
      <c r="J821" s="4">
        <f t="shared" si="51"/>
        <v>7.8002799999999997E-2</v>
      </c>
      <c r="K821" s="4" t="str">
        <f t="shared" si="52"/>
        <v/>
      </c>
    </row>
    <row r="822" spans="1:11" x14ac:dyDescent="0.45">
      <c r="A822" t="s">
        <v>277</v>
      </c>
      <c r="C822" s="4">
        <v>5.919975118</v>
      </c>
      <c r="D822" s="10">
        <f t="shared" si="49"/>
        <v>1.8044084159664002</v>
      </c>
      <c r="E822" t="s">
        <v>192</v>
      </c>
      <c r="G822" s="4">
        <v>9.8503599999999997E-2</v>
      </c>
      <c r="H822" s="11">
        <f t="shared" si="50"/>
        <v>4.7163523679999999</v>
      </c>
      <c r="J822" s="4">
        <f t="shared" si="51"/>
        <v>9.8503599999999997E-2</v>
      </c>
      <c r="K822" s="4" t="str">
        <f t="shared" si="52"/>
        <v/>
      </c>
    </row>
    <row r="823" spans="1:11" x14ac:dyDescent="0.45">
      <c r="A823" t="s">
        <v>277</v>
      </c>
      <c r="C823" s="4">
        <v>8.9199625069999993</v>
      </c>
      <c r="D823" s="10">
        <f t="shared" si="49"/>
        <v>2.7188045721336001</v>
      </c>
      <c r="E823" t="s">
        <v>192</v>
      </c>
      <c r="G823" s="4">
        <v>0.1231044</v>
      </c>
      <c r="H823" s="11">
        <f t="shared" si="50"/>
        <v>5.8942386720000002</v>
      </c>
      <c r="J823" s="4">
        <f t="shared" si="51"/>
        <v>0.1231044</v>
      </c>
      <c r="K823" s="4" t="str">
        <f t="shared" si="52"/>
        <v/>
      </c>
    </row>
    <row r="824" spans="1:11" x14ac:dyDescent="0.45">
      <c r="A824" t="s">
        <v>277</v>
      </c>
      <c r="C824" s="4">
        <v>11.919949900000001</v>
      </c>
      <c r="D824" s="10">
        <f t="shared" si="49"/>
        <v>3.6332007295200004</v>
      </c>
      <c r="E824" t="s">
        <v>192</v>
      </c>
      <c r="G824" s="4">
        <v>0.14770530000000001</v>
      </c>
      <c r="H824" s="11">
        <f t="shared" si="50"/>
        <v>7.0721297640000014</v>
      </c>
      <c r="J824" s="4">
        <f t="shared" si="51"/>
        <v>0.14770530000000001</v>
      </c>
      <c r="K824" s="4" t="str">
        <f t="shared" si="52"/>
        <v/>
      </c>
    </row>
    <row r="825" spans="1:11" x14ac:dyDescent="0.45">
      <c r="A825" t="s">
        <v>277</v>
      </c>
      <c r="C825" s="4">
        <v>14.919937279999999</v>
      </c>
      <c r="D825" s="10">
        <f t="shared" si="49"/>
        <v>4.5475968829439992</v>
      </c>
      <c r="E825" t="s">
        <v>192</v>
      </c>
      <c r="G825" s="4">
        <v>0.1641059</v>
      </c>
      <c r="H825" s="11">
        <f t="shared" si="50"/>
        <v>7.8573904920000004</v>
      </c>
      <c r="J825" s="4">
        <f t="shared" si="51"/>
        <v>0.1641059</v>
      </c>
      <c r="K825" s="4" t="str">
        <f t="shared" si="52"/>
        <v/>
      </c>
    </row>
    <row r="826" spans="1:11" x14ac:dyDescent="0.45">
      <c r="A826" t="s">
        <v>277</v>
      </c>
      <c r="C826" s="4">
        <v>17.419926780000001</v>
      </c>
      <c r="D826" s="10">
        <f t="shared" si="49"/>
        <v>5.3095936825440004</v>
      </c>
      <c r="E826" t="s">
        <v>192</v>
      </c>
      <c r="G826" s="4">
        <v>8.2102999999999995E-2</v>
      </c>
      <c r="H826" s="11">
        <f t="shared" si="50"/>
        <v>3.93109164</v>
      </c>
      <c r="J826" s="4">
        <f t="shared" si="51"/>
        <v>8.2102999999999995E-2</v>
      </c>
      <c r="K826" s="4" t="str">
        <f t="shared" si="52"/>
        <v/>
      </c>
    </row>
    <row r="827" spans="1:11" x14ac:dyDescent="0.45">
      <c r="A827" t="s">
        <v>278</v>
      </c>
      <c r="C827" s="4">
        <v>0</v>
      </c>
      <c r="D827" s="10">
        <f t="shared" si="49"/>
        <v>0</v>
      </c>
      <c r="E827" t="s">
        <v>192</v>
      </c>
      <c r="G827" s="4">
        <v>2.4600899999999998E-2</v>
      </c>
      <c r="H827" s="11">
        <f t="shared" si="50"/>
        <v>1.1778910920000001</v>
      </c>
      <c r="J827" s="4">
        <f t="shared" si="51"/>
        <v>2.4600899999999998E-2</v>
      </c>
      <c r="K827" s="4" t="str">
        <f t="shared" si="52"/>
        <v/>
      </c>
    </row>
    <row r="828" spans="1:11" x14ac:dyDescent="0.45">
      <c r="A828" t="s">
        <v>278</v>
      </c>
      <c r="C828" s="4">
        <v>2.9199877249999999</v>
      </c>
      <c r="D828" s="10">
        <f t="shared" si="49"/>
        <v>0.89001225857999988</v>
      </c>
      <c r="E828" t="s">
        <v>192</v>
      </c>
      <c r="G828" s="4">
        <v>4.1001500000000003E-2</v>
      </c>
      <c r="H828" s="11">
        <f t="shared" si="50"/>
        <v>1.9631518200000002</v>
      </c>
      <c r="J828" s="4">
        <f t="shared" si="51"/>
        <v>4.1001500000000003E-2</v>
      </c>
      <c r="K828" s="4" t="str">
        <f t="shared" si="52"/>
        <v/>
      </c>
    </row>
    <row r="829" spans="1:11" x14ac:dyDescent="0.45">
      <c r="A829" t="s">
        <v>278</v>
      </c>
      <c r="C829" s="4">
        <v>5.919975118</v>
      </c>
      <c r="D829" s="10">
        <f t="shared" si="49"/>
        <v>1.8044084159664002</v>
      </c>
      <c r="E829" t="s">
        <v>192</v>
      </c>
      <c r="G829" s="4">
        <v>5.3301899999999999E-2</v>
      </c>
      <c r="H829" s="11">
        <f t="shared" si="50"/>
        <v>2.5520949719999999</v>
      </c>
      <c r="J829" s="4">
        <f t="shared" si="51"/>
        <v>5.3301899999999999E-2</v>
      </c>
      <c r="K829" s="4" t="str">
        <f t="shared" si="52"/>
        <v/>
      </c>
    </row>
    <row r="830" spans="1:11" x14ac:dyDescent="0.45">
      <c r="A830" t="s">
        <v>278</v>
      </c>
      <c r="C830" s="4">
        <v>8.9199625069999993</v>
      </c>
      <c r="D830" s="10">
        <f t="shared" si="49"/>
        <v>2.7188045721336001</v>
      </c>
      <c r="E830" t="s">
        <v>192</v>
      </c>
      <c r="G830" s="4">
        <v>6.5702399999999994E-2</v>
      </c>
      <c r="H830" s="11">
        <f t="shared" si="50"/>
        <v>3.1458309120000001</v>
      </c>
      <c r="J830" s="4">
        <f t="shared" si="51"/>
        <v>6.5702399999999994E-2</v>
      </c>
      <c r="K830" s="4" t="str">
        <f t="shared" si="52"/>
        <v/>
      </c>
    </row>
    <row r="831" spans="1:11" x14ac:dyDescent="0.45">
      <c r="A831" t="s">
        <v>278</v>
      </c>
      <c r="C831" s="4">
        <v>11.919949900000001</v>
      </c>
      <c r="D831" s="10">
        <f t="shared" si="49"/>
        <v>3.6332007295200004</v>
      </c>
      <c r="E831" t="s">
        <v>192</v>
      </c>
      <c r="G831" s="4">
        <v>9.0303300000000003E-2</v>
      </c>
      <c r="H831" s="11">
        <f t="shared" si="50"/>
        <v>4.3237220040000004</v>
      </c>
      <c r="J831" s="4">
        <f t="shared" si="51"/>
        <v>9.0303300000000003E-2</v>
      </c>
      <c r="K831" s="4" t="str">
        <f t="shared" si="52"/>
        <v/>
      </c>
    </row>
    <row r="832" spans="1:11" x14ac:dyDescent="0.45">
      <c r="A832" t="s">
        <v>278</v>
      </c>
      <c r="C832" s="4">
        <v>14.919937279999999</v>
      </c>
      <c r="D832" s="10">
        <f t="shared" si="49"/>
        <v>4.5475968829439992</v>
      </c>
      <c r="E832" t="s">
        <v>192</v>
      </c>
      <c r="G832" s="4">
        <v>0.1067039</v>
      </c>
      <c r="H832" s="11">
        <f t="shared" si="50"/>
        <v>5.1089827320000003</v>
      </c>
      <c r="J832" s="4">
        <f t="shared" si="51"/>
        <v>0.1067039</v>
      </c>
      <c r="K832" s="4" t="str">
        <f t="shared" si="52"/>
        <v/>
      </c>
    </row>
    <row r="833" spans="1:11" x14ac:dyDescent="0.45">
      <c r="A833" t="s">
        <v>278</v>
      </c>
      <c r="C833" s="4">
        <v>17.499926439999999</v>
      </c>
      <c r="D833" s="10">
        <f t="shared" si="49"/>
        <v>5.3339775789119992</v>
      </c>
      <c r="E833" t="s">
        <v>192</v>
      </c>
      <c r="G833" s="4">
        <v>9.4403399999999998E-2</v>
      </c>
      <c r="H833" s="11">
        <f t="shared" si="50"/>
        <v>4.5200347920000006</v>
      </c>
      <c r="J833" s="4">
        <f t="shared" si="51"/>
        <v>9.4403399999999998E-2</v>
      </c>
      <c r="K833" s="4" t="str">
        <f t="shared" si="52"/>
        <v/>
      </c>
    </row>
    <row r="834" spans="1:11" x14ac:dyDescent="0.45">
      <c r="A834" t="s">
        <v>279</v>
      </c>
      <c r="C834" s="4">
        <v>0</v>
      </c>
      <c r="D834" s="10">
        <f t="shared" si="49"/>
        <v>0</v>
      </c>
      <c r="E834" t="s">
        <v>192</v>
      </c>
      <c r="G834" s="4">
        <v>9.8503599999999997E-2</v>
      </c>
      <c r="H834" s="11">
        <f t="shared" si="50"/>
        <v>4.7163523679999999</v>
      </c>
      <c r="J834" s="4">
        <f t="shared" si="51"/>
        <v>9.8503599999999997E-2</v>
      </c>
      <c r="K834" s="4" t="str">
        <f t="shared" si="52"/>
        <v/>
      </c>
    </row>
    <row r="835" spans="1:11" x14ac:dyDescent="0.45">
      <c r="A835" t="s">
        <v>279</v>
      </c>
      <c r="C835" s="4">
        <v>2.9999873890000002</v>
      </c>
      <c r="D835" s="10">
        <f t="shared" si="49"/>
        <v>0.91439615616720005</v>
      </c>
      <c r="E835" t="s">
        <v>192</v>
      </c>
      <c r="G835" s="4">
        <v>0.110804</v>
      </c>
      <c r="H835" s="11">
        <f t="shared" si="50"/>
        <v>5.3052955200000005</v>
      </c>
      <c r="J835" s="4">
        <f t="shared" si="51"/>
        <v>0.110804</v>
      </c>
      <c r="K835" s="4" t="str">
        <f t="shared" si="52"/>
        <v/>
      </c>
    </row>
    <row r="836" spans="1:11" x14ac:dyDescent="0.45">
      <c r="A836" t="s">
        <v>279</v>
      </c>
      <c r="C836" s="4">
        <v>5.9999747790000004</v>
      </c>
      <c r="D836" s="10">
        <f t="shared" ref="D836:D899" si="53">CONVERT(C836,"ft","m")</f>
        <v>1.8287923126392003</v>
      </c>
      <c r="E836" t="s">
        <v>192</v>
      </c>
      <c r="G836" s="4">
        <v>0.1231044</v>
      </c>
      <c r="H836" s="11">
        <f t="shared" ref="H836:H899" si="54">G836*47.88</f>
        <v>5.8942386720000002</v>
      </c>
      <c r="J836" s="4">
        <f t="shared" si="51"/>
        <v>0.1231044</v>
      </c>
      <c r="K836" s="4" t="str">
        <f t="shared" si="52"/>
        <v/>
      </c>
    </row>
    <row r="837" spans="1:11" x14ac:dyDescent="0.45">
      <c r="A837" t="s">
        <v>279</v>
      </c>
      <c r="C837" s="4">
        <v>8.999962172</v>
      </c>
      <c r="D837" s="10">
        <f t="shared" si="53"/>
        <v>2.7431884700256002</v>
      </c>
      <c r="E837" t="s">
        <v>192</v>
      </c>
      <c r="G837" s="4">
        <v>0.1682061</v>
      </c>
      <c r="H837" s="11">
        <f t="shared" si="54"/>
        <v>8.0537080680000006</v>
      </c>
      <c r="J837" s="4">
        <f t="shared" ref="J837:J900" si="55">IF($E837="TV",G837,"")</f>
        <v>0.1682061</v>
      </c>
      <c r="K837" s="4" t="str">
        <f t="shared" ref="K837:K900" si="56">IF($E837="MV",G837,"")</f>
        <v/>
      </c>
    </row>
    <row r="838" spans="1:11" x14ac:dyDescent="0.45">
      <c r="A838" t="s">
        <v>279</v>
      </c>
      <c r="C838" s="4">
        <v>11.999949559999999</v>
      </c>
      <c r="D838" s="10">
        <f t="shared" si="53"/>
        <v>3.6575846258879996</v>
      </c>
      <c r="E838" t="s">
        <v>192</v>
      </c>
      <c r="G838" s="4">
        <v>0.15590560000000001</v>
      </c>
      <c r="H838" s="11">
        <f t="shared" si="54"/>
        <v>7.4647601280000009</v>
      </c>
      <c r="J838" s="4">
        <f t="shared" si="55"/>
        <v>0.15590560000000001</v>
      </c>
      <c r="K838" s="4" t="str">
        <f t="shared" si="56"/>
        <v/>
      </c>
    </row>
    <row r="839" spans="1:11" x14ac:dyDescent="0.45">
      <c r="A839" t="s">
        <v>279</v>
      </c>
      <c r="C839" s="4">
        <v>14.999936959999999</v>
      </c>
      <c r="D839" s="10">
        <f t="shared" si="53"/>
        <v>4.5719807854079999</v>
      </c>
      <c r="E839" t="s">
        <v>192</v>
      </c>
      <c r="G839" s="4">
        <v>0.1847067</v>
      </c>
      <c r="H839" s="11">
        <f t="shared" si="54"/>
        <v>8.843756796000001</v>
      </c>
      <c r="J839" s="4">
        <f t="shared" si="55"/>
        <v>0.1847067</v>
      </c>
      <c r="K839" s="4" t="str">
        <f t="shared" si="56"/>
        <v/>
      </c>
    </row>
    <row r="840" spans="1:11" x14ac:dyDescent="0.45">
      <c r="A840" t="s">
        <v>279</v>
      </c>
      <c r="C840" s="4">
        <v>17.669925729999999</v>
      </c>
      <c r="D840" s="10">
        <f t="shared" si="53"/>
        <v>5.3857933625039998</v>
      </c>
      <c r="E840" t="s">
        <v>192</v>
      </c>
      <c r="G840" s="4">
        <v>0.1313047</v>
      </c>
      <c r="H840" s="11">
        <f t="shared" si="54"/>
        <v>6.2868690360000006</v>
      </c>
      <c r="J840" s="4">
        <f t="shared" si="55"/>
        <v>0.1313047</v>
      </c>
      <c r="K840" s="4" t="str">
        <f t="shared" si="56"/>
        <v/>
      </c>
    </row>
    <row r="841" spans="1:11" x14ac:dyDescent="0.45">
      <c r="A841" t="s">
        <v>280</v>
      </c>
      <c r="C841" s="4">
        <v>0</v>
      </c>
      <c r="D841" s="10">
        <f t="shared" si="53"/>
        <v>0</v>
      </c>
      <c r="E841" t="s">
        <v>192</v>
      </c>
      <c r="G841" s="4">
        <v>5.75021E-2</v>
      </c>
      <c r="H841" s="11">
        <f t="shared" si="54"/>
        <v>2.7532005480000001</v>
      </c>
      <c r="J841" s="4">
        <f t="shared" si="55"/>
        <v>5.75021E-2</v>
      </c>
      <c r="K841" s="4" t="str">
        <f t="shared" si="56"/>
        <v/>
      </c>
    </row>
    <row r="842" spans="1:11" x14ac:dyDescent="0.45">
      <c r="A842" t="s">
        <v>280</v>
      </c>
      <c r="C842" s="4">
        <v>2.9199877249999999</v>
      </c>
      <c r="D842" s="10">
        <f t="shared" si="53"/>
        <v>0.89001225857999988</v>
      </c>
      <c r="E842" t="s">
        <v>192</v>
      </c>
      <c r="G842" s="4">
        <v>0.10260370000000001</v>
      </c>
      <c r="H842" s="11">
        <f t="shared" si="54"/>
        <v>4.912665156000001</v>
      </c>
      <c r="J842" s="4">
        <f t="shared" si="55"/>
        <v>0.10260370000000001</v>
      </c>
      <c r="K842" s="4" t="str">
        <f t="shared" si="56"/>
        <v/>
      </c>
    </row>
    <row r="843" spans="1:11" x14ac:dyDescent="0.45">
      <c r="A843" t="s">
        <v>280</v>
      </c>
      <c r="C843" s="4">
        <v>5.919975118</v>
      </c>
      <c r="D843" s="10">
        <f t="shared" si="53"/>
        <v>1.8044084159664002</v>
      </c>
      <c r="E843" t="s">
        <v>192</v>
      </c>
      <c r="G843" s="4">
        <v>0.1149042</v>
      </c>
      <c r="H843" s="11">
        <f t="shared" si="54"/>
        <v>5.5016130959999998</v>
      </c>
      <c r="J843" s="4">
        <f t="shared" si="55"/>
        <v>0.1149042</v>
      </c>
      <c r="K843" s="4" t="str">
        <f t="shared" si="56"/>
        <v/>
      </c>
    </row>
    <row r="844" spans="1:11" x14ac:dyDescent="0.45">
      <c r="A844" t="s">
        <v>280</v>
      </c>
      <c r="C844" s="4">
        <v>8.9199625069999993</v>
      </c>
      <c r="D844" s="10">
        <f t="shared" si="53"/>
        <v>2.7188045721336001</v>
      </c>
      <c r="E844" t="s">
        <v>192</v>
      </c>
      <c r="G844" s="4">
        <v>0.110804</v>
      </c>
      <c r="H844" s="11">
        <f t="shared" si="54"/>
        <v>5.3052955200000005</v>
      </c>
      <c r="J844" s="4">
        <f t="shared" si="55"/>
        <v>0.110804</v>
      </c>
      <c r="K844" s="4" t="str">
        <f t="shared" si="56"/>
        <v/>
      </c>
    </row>
    <row r="845" spans="1:11" x14ac:dyDescent="0.45">
      <c r="A845" t="s">
        <v>280</v>
      </c>
      <c r="C845" s="4">
        <v>11.919949900000001</v>
      </c>
      <c r="D845" s="10">
        <f t="shared" si="53"/>
        <v>3.6332007295200004</v>
      </c>
      <c r="E845" t="s">
        <v>192</v>
      </c>
      <c r="G845" s="4">
        <v>0.1231044</v>
      </c>
      <c r="H845" s="11">
        <f t="shared" si="54"/>
        <v>5.8942386720000002</v>
      </c>
      <c r="J845" s="4">
        <f t="shared" si="55"/>
        <v>0.1231044</v>
      </c>
      <c r="K845" s="4" t="str">
        <f t="shared" si="56"/>
        <v/>
      </c>
    </row>
    <row r="846" spans="1:11" x14ac:dyDescent="0.45">
      <c r="A846" t="s">
        <v>280</v>
      </c>
      <c r="C846" s="4">
        <v>14.919937279999999</v>
      </c>
      <c r="D846" s="10">
        <f t="shared" si="53"/>
        <v>4.5475968829439992</v>
      </c>
      <c r="E846" t="s">
        <v>192</v>
      </c>
      <c r="G846" s="4">
        <v>0.14360519999999999</v>
      </c>
      <c r="H846" s="11">
        <f t="shared" si="54"/>
        <v>6.8758169759999994</v>
      </c>
      <c r="J846" s="4">
        <f t="shared" si="55"/>
        <v>0.14360519999999999</v>
      </c>
      <c r="K846" s="4" t="str">
        <f t="shared" si="56"/>
        <v/>
      </c>
    </row>
    <row r="847" spans="1:11" x14ac:dyDescent="0.45">
      <c r="A847" t="s">
        <v>280</v>
      </c>
      <c r="C847" s="4">
        <v>17.16992784</v>
      </c>
      <c r="D847" s="10">
        <f t="shared" si="53"/>
        <v>5.2333940056320003</v>
      </c>
      <c r="E847" t="s">
        <v>192</v>
      </c>
      <c r="G847" s="4">
        <v>0.1272046</v>
      </c>
      <c r="H847" s="11">
        <f t="shared" si="54"/>
        <v>6.0905562480000004</v>
      </c>
      <c r="J847" s="4">
        <f t="shared" si="55"/>
        <v>0.1272046</v>
      </c>
      <c r="K847" s="4" t="str">
        <f t="shared" si="56"/>
        <v/>
      </c>
    </row>
    <row r="848" spans="1:11" x14ac:dyDescent="0.45">
      <c r="A848" t="s">
        <v>281</v>
      </c>
      <c r="C848" s="4">
        <v>0</v>
      </c>
      <c r="D848" s="10">
        <f t="shared" si="53"/>
        <v>0</v>
      </c>
      <c r="E848" t="s">
        <v>192</v>
      </c>
      <c r="G848" s="4">
        <v>5.3301899999999999E-2</v>
      </c>
      <c r="H848" s="11">
        <f t="shared" si="54"/>
        <v>2.5520949719999999</v>
      </c>
      <c r="J848" s="4">
        <f t="shared" si="55"/>
        <v>5.3301899999999999E-2</v>
      </c>
      <c r="K848" s="4" t="str">
        <f t="shared" si="56"/>
        <v/>
      </c>
    </row>
    <row r="849" spans="1:11" x14ac:dyDescent="0.45">
      <c r="A849" t="s">
        <v>281</v>
      </c>
      <c r="C849" s="4">
        <v>2.8299881039999999</v>
      </c>
      <c r="D849" s="10">
        <f t="shared" si="53"/>
        <v>0.86258037409920008</v>
      </c>
      <c r="E849" t="s">
        <v>192</v>
      </c>
      <c r="G849" s="4">
        <v>0.20520740000000001</v>
      </c>
      <c r="H849" s="11">
        <f t="shared" si="54"/>
        <v>9.825330312000002</v>
      </c>
      <c r="J849" s="4">
        <f t="shared" si="55"/>
        <v>0.20520740000000001</v>
      </c>
      <c r="K849" s="4" t="str">
        <f t="shared" si="56"/>
        <v/>
      </c>
    </row>
    <row r="850" spans="1:11" x14ac:dyDescent="0.45">
      <c r="A850" t="s">
        <v>281</v>
      </c>
      <c r="C850" s="4">
        <v>5.8299754970000004</v>
      </c>
      <c r="D850" s="10">
        <f t="shared" si="53"/>
        <v>1.7769765314856003</v>
      </c>
      <c r="E850" t="s">
        <v>192</v>
      </c>
      <c r="G850" s="4">
        <v>0.61552220000000002</v>
      </c>
      <c r="H850" s="11">
        <f t="shared" si="54"/>
        <v>29.471202936000001</v>
      </c>
      <c r="J850" s="4">
        <f t="shared" si="55"/>
        <v>0.61552220000000002</v>
      </c>
      <c r="K850" s="4" t="str">
        <f t="shared" si="56"/>
        <v/>
      </c>
    </row>
    <row r="851" spans="1:11" x14ac:dyDescent="0.45">
      <c r="A851" t="s">
        <v>281</v>
      </c>
      <c r="C851" s="4">
        <v>8.6699635570000009</v>
      </c>
      <c r="D851" s="10">
        <f t="shared" si="53"/>
        <v>2.6426048921736003</v>
      </c>
      <c r="E851" t="s">
        <v>192</v>
      </c>
      <c r="G851" s="4">
        <v>0.65652370000000004</v>
      </c>
      <c r="H851" s="11">
        <f t="shared" si="54"/>
        <v>31.434354756000005</v>
      </c>
      <c r="J851" s="4">
        <f t="shared" si="55"/>
        <v>0.65652370000000004</v>
      </c>
      <c r="K851" s="4" t="str">
        <f t="shared" si="56"/>
        <v/>
      </c>
    </row>
    <row r="852" spans="1:11" x14ac:dyDescent="0.45">
      <c r="A852" t="s">
        <v>282</v>
      </c>
      <c r="C852" s="4">
        <v>0</v>
      </c>
      <c r="D852" s="10">
        <f t="shared" si="53"/>
        <v>0</v>
      </c>
      <c r="E852" t="s">
        <v>192</v>
      </c>
      <c r="G852" s="4">
        <v>7.8002799999999997E-2</v>
      </c>
      <c r="H852" s="11">
        <f t="shared" si="54"/>
        <v>3.7347740640000002</v>
      </c>
      <c r="J852" s="4">
        <f t="shared" si="55"/>
        <v>7.8002799999999997E-2</v>
      </c>
      <c r="K852" s="4" t="str">
        <f t="shared" si="56"/>
        <v/>
      </c>
    </row>
    <row r="853" spans="1:11" x14ac:dyDescent="0.45">
      <c r="A853" t="s">
        <v>282</v>
      </c>
      <c r="C853" s="4">
        <v>2.9999873890000002</v>
      </c>
      <c r="D853" s="10">
        <f t="shared" si="53"/>
        <v>0.91439615616720005</v>
      </c>
      <c r="E853" t="s">
        <v>192</v>
      </c>
      <c r="G853" s="4">
        <v>0.13950499999999999</v>
      </c>
      <c r="H853" s="11">
        <f t="shared" si="54"/>
        <v>6.6794994000000001</v>
      </c>
      <c r="J853" s="4">
        <f t="shared" si="55"/>
        <v>0.13950499999999999</v>
      </c>
      <c r="K853" s="4" t="str">
        <f t="shared" si="56"/>
        <v/>
      </c>
    </row>
    <row r="854" spans="1:11" x14ac:dyDescent="0.45">
      <c r="A854" t="s">
        <v>282</v>
      </c>
      <c r="C854" s="4">
        <v>5.9999747790000004</v>
      </c>
      <c r="D854" s="10">
        <f t="shared" si="53"/>
        <v>1.8287923126392003</v>
      </c>
      <c r="E854" t="s">
        <v>192</v>
      </c>
      <c r="G854" s="4">
        <v>0.1682061</v>
      </c>
      <c r="H854" s="11">
        <f t="shared" si="54"/>
        <v>8.0537080680000006</v>
      </c>
      <c r="J854" s="4">
        <f t="shared" si="55"/>
        <v>0.1682061</v>
      </c>
      <c r="K854" s="4" t="str">
        <f t="shared" si="56"/>
        <v/>
      </c>
    </row>
    <row r="855" spans="1:11" x14ac:dyDescent="0.45">
      <c r="A855" t="s">
        <v>282</v>
      </c>
      <c r="C855" s="4">
        <v>8.999962172</v>
      </c>
      <c r="D855" s="10">
        <f t="shared" si="53"/>
        <v>2.7431884700256002</v>
      </c>
      <c r="E855" t="s">
        <v>192</v>
      </c>
      <c r="G855" s="4">
        <v>0.192907</v>
      </c>
      <c r="H855" s="11">
        <f t="shared" si="54"/>
        <v>9.2363871599999996</v>
      </c>
      <c r="J855" s="4">
        <f t="shared" si="55"/>
        <v>0.192907</v>
      </c>
      <c r="K855" s="4" t="str">
        <f t="shared" si="56"/>
        <v/>
      </c>
    </row>
    <row r="856" spans="1:11" x14ac:dyDescent="0.45">
      <c r="A856" t="s">
        <v>282</v>
      </c>
      <c r="C856" s="4">
        <v>11.999949559999999</v>
      </c>
      <c r="D856" s="10">
        <f t="shared" si="53"/>
        <v>3.6575846258879996</v>
      </c>
      <c r="E856" t="s">
        <v>192</v>
      </c>
      <c r="G856" s="4">
        <v>0.21340770000000001</v>
      </c>
      <c r="H856" s="11">
        <f t="shared" si="54"/>
        <v>10.217960676000001</v>
      </c>
      <c r="J856" s="4">
        <f t="shared" si="55"/>
        <v>0.21340770000000001</v>
      </c>
      <c r="K856" s="4" t="str">
        <f t="shared" si="56"/>
        <v/>
      </c>
    </row>
    <row r="857" spans="1:11" x14ac:dyDescent="0.45">
      <c r="A857" t="s">
        <v>282</v>
      </c>
      <c r="C857" s="4">
        <v>14.999936959999999</v>
      </c>
      <c r="D857" s="10">
        <f t="shared" si="53"/>
        <v>4.5719807854079999</v>
      </c>
      <c r="E857" t="s">
        <v>192</v>
      </c>
      <c r="G857" s="4">
        <v>0.24620890000000001</v>
      </c>
      <c r="H857" s="11">
        <f t="shared" si="54"/>
        <v>11.788482132</v>
      </c>
      <c r="J857" s="4">
        <f t="shared" si="55"/>
        <v>0.24620890000000001</v>
      </c>
      <c r="K857" s="4" t="str">
        <f t="shared" si="56"/>
        <v/>
      </c>
    </row>
    <row r="858" spans="1:11" x14ac:dyDescent="0.45">
      <c r="A858" t="s">
        <v>282</v>
      </c>
      <c r="C858" s="4">
        <v>17.499926439999999</v>
      </c>
      <c r="D858" s="10">
        <f t="shared" si="53"/>
        <v>5.3339775789119992</v>
      </c>
      <c r="E858" t="s">
        <v>192</v>
      </c>
      <c r="G858" s="4">
        <v>0.32831189999999999</v>
      </c>
      <c r="H858" s="11">
        <f t="shared" si="54"/>
        <v>15.719573772</v>
      </c>
      <c r="J858" s="4">
        <f t="shared" si="55"/>
        <v>0.32831189999999999</v>
      </c>
      <c r="K858" s="4" t="str">
        <f t="shared" si="56"/>
        <v/>
      </c>
    </row>
    <row r="859" spans="1:11" x14ac:dyDescent="0.45">
      <c r="A859" t="s">
        <v>283</v>
      </c>
      <c r="C859" s="4">
        <v>0</v>
      </c>
      <c r="D859" s="10">
        <f t="shared" si="53"/>
        <v>0</v>
      </c>
      <c r="E859" t="s">
        <v>192</v>
      </c>
      <c r="G859" s="4">
        <v>8.2102999999999995E-2</v>
      </c>
      <c r="H859" s="11">
        <f t="shared" si="54"/>
        <v>3.93109164</v>
      </c>
      <c r="J859" s="4">
        <f t="shared" si="55"/>
        <v>8.2102999999999995E-2</v>
      </c>
      <c r="K859" s="4" t="str">
        <f t="shared" si="56"/>
        <v/>
      </c>
    </row>
    <row r="860" spans="1:11" x14ac:dyDescent="0.45">
      <c r="A860" t="s">
        <v>283</v>
      </c>
      <c r="C860" s="4">
        <v>2.9999873890000002</v>
      </c>
      <c r="D860" s="10">
        <f t="shared" si="53"/>
        <v>0.91439615616720005</v>
      </c>
      <c r="E860" t="s">
        <v>192</v>
      </c>
      <c r="G860" s="4">
        <v>4.1001500000000003E-2</v>
      </c>
      <c r="H860" s="11">
        <f t="shared" si="54"/>
        <v>1.9631518200000002</v>
      </c>
      <c r="J860" s="4">
        <f t="shared" si="55"/>
        <v>4.1001500000000003E-2</v>
      </c>
      <c r="K860" s="4" t="str">
        <f t="shared" si="56"/>
        <v/>
      </c>
    </row>
    <row r="861" spans="1:11" x14ac:dyDescent="0.45">
      <c r="A861" t="s">
        <v>283</v>
      </c>
      <c r="C861" s="4">
        <v>5.9999747790000004</v>
      </c>
      <c r="D861" s="10">
        <f t="shared" si="53"/>
        <v>1.8287923126392003</v>
      </c>
      <c r="E861" t="s">
        <v>192</v>
      </c>
      <c r="G861" s="4">
        <v>6.1602200000000003E-2</v>
      </c>
      <c r="H861" s="11">
        <f t="shared" si="54"/>
        <v>2.9495133360000003</v>
      </c>
      <c r="J861" s="4">
        <f t="shared" si="55"/>
        <v>6.1602200000000003E-2</v>
      </c>
      <c r="K861" s="4" t="str">
        <f t="shared" si="56"/>
        <v/>
      </c>
    </row>
    <row r="862" spans="1:11" x14ac:dyDescent="0.45">
      <c r="A862" t="s">
        <v>283</v>
      </c>
      <c r="C862" s="4">
        <v>8.999962172</v>
      </c>
      <c r="D862" s="10">
        <f t="shared" si="53"/>
        <v>2.7431884700256002</v>
      </c>
      <c r="E862" t="s">
        <v>192</v>
      </c>
      <c r="G862" s="4">
        <v>7.3902700000000002E-2</v>
      </c>
      <c r="H862" s="11">
        <f t="shared" si="54"/>
        <v>3.5384612760000005</v>
      </c>
      <c r="J862" s="4">
        <f t="shared" si="55"/>
        <v>7.3902700000000002E-2</v>
      </c>
      <c r="K862" s="4" t="str">
        <f t="shared" si="56"/>
        <v/>
      </c>
    </row>
    <row r="863" spans="1:11" x14ac:dyDescent="0.45">
      <c r="A863" t="s">
        <v>283</v>
      </c>
      <c r="C863" s="4">
        <v>12.07994922</v>
      </c>
      <c r="D863" s="10">
        <f t="shared" si="53"/>
        <v>3.6819685222559997</v>
      </c>
      <c r="E863" t="s">
        <v>192</v>
      </c>
      <c r="G863" s="4">
        <v>0.110804</v>
      </c>
      <c r="H863" s="11">
        <f t="shared" si="54"/>
        <v>5.3052955200000005</v>
      </c>
      <c r="J863" s="4">
        <f t="shared" si="55"/>
        <v>0.110804</v>
      </c>
      <c r="K863" s="4" t="str">
        <f t="shared" si="56"/>
        <v/>
      </c>
    </row>
    <row r="864" spans="1:11" x14ac:dyDescent="0.45">
      <c r="A864" t="s">
        <v>283</v>
      </c>
      <c r="C864" s="4">
        <v>15.07993662</v>
      </c>
      <c r="D864" s="10">
        <f t="shared" si="53"/>
        <v>4.5963646817760004</v>
      </c>
      <c r="E864" t="s">
        <v>192</v>
      </c>
      <c r="G864" s="4">
        <v>0.1149042</v>
      </c>
      <c r="H864" s="11">
        <f t="shared" si="54"/>
        <v>5.5016130959999998</v>
      </c>
      <c r="J864" s="4">
        <f t="shared" si="55"/>
        <v>0.1149042</v>
      </c>
      <c r="K864" s="4" t="str">
        <f t="shared" si="56"/>
        <v/>
      </c>
    </row>
    <row r="865" spans="1:11" x14ac:dyDescent="0.45">
      <c r="A865" t="s">
        <v>284</v>
      </c>
      <c r="C865" s="4">
        <v>0</v>
      </c>
      <c r="D865" s="10">
        <f t="shared" si="53"/>
        <v>0</v>
      </c>
      <c r="E865" t="s">
        <v>192</v>
      </c>
      <c r="G865" s="4">
        <v>1.6400600000000001E-2</v>
      </c>
      <c r="H865" s="11">
        <f t="shared" si="54"/>
        <v>0.78526072800000013</v>
      </c>
      <c r="J865" s="4">
        <f t="shared" si="55"/>
        <v>1.6400600000000001E-2</v>
      </c>
      <c r="K865" s="4" t="str">
        <f t="shared" si="56"/>
        <v/>
      </c>
    </row>
    <row r="866" spans="1:11" x14ac:dyDescent="0.45">
      <c r="A866" t="s">
        <v>284</v>
      </c>
      <c r="C866" s="4">
        <v>2.9199877249999999</v>
      </c>
      <c r="D866" s="10">
        <f t="shared" si="53"/>
        <v>0.89001225857999988</v>
      </c>
      <c r="E866" t="s">
        <v>192</v>
      </c>
      <c r="G866" s="4">
        <v>3.6901299999999998E-2</v>
      </c>
      <c r="H866" s="11">
        <f t="shared" si="54"/>
        <v>1.766834244</v>
      </c>
      <c r="J866" s="4">
        <f t="shared" si="55"/>
        <v>3.6901299999999998E-2</v>
      </c>
      <c r="K866" s="4" t="str">
        <f t="shared" si="56"/>
        <v/>
      </c>
    </row>
    <row r="867" spans="1:11" x14ac:dyDescent="0.45">
      <c r="A867" t="s">
        <v>284</v>
      </c>
      <c r="C867" s="4">
        <v>5.919975118</v>
      </c>
      <c r="D867" s="10">
        <f t="shared" si="53"/>
        <v>1.8044084159664002</v>
      </c>
      <c r="E867" t="s">
        <v>192</v>
      </c>
      <c r="G867" s="4">
        <v>5.3301899999999999E-2</v>
      </c>
      <c r="H867" s="11">
        <f t="shared" si="54"/>
        <v>2.5520949719999999</v>
      </c>
      <c r="J867" s="4">
        <f t="shared" si="55"/>
        <v>5.3301899999999999E-2</v>
      </c>
      <c r="K867" s="4" t="str">
        <f t="shared" si="56"/>
        <v/>
      </c>
    </row>
    <row r="868" spans="1:11" x14ac:dyDescent="0.45">
      <c r="A868" t="s">
        <v>284</v>
      </c>
      <c r="C868" s="4">
        <v>8.9199625069999993</v>
      </c>
      <c r="D868" s="10">
        <f t="shared" si="53"/>
        <v>2.7188045721336001</v>
      </c>
      <c r="E868" t="s">
        <v>192</v>
      </c>
      <c r="G868" s="4">
        <v>6.1602200000000003E-2</v>
      </c>
      <c r="H868" s="11">
        <f t="shared" si="54"/>
        <v>2.9495133360000003</v>
      </c>
      <c r="J868" s="4">
        <f t="shared" si="55"/>
        <v>6.1602200000000003E-2</v>
      </c>
      <c r="K868" s="4" t="str">
        <f t="shared" si="56"/>
        <v/>
      </c>
    </row>
    <row r="869" spans="1:11" x14ac:dyDescent="0.45">
      <c r="A869" t="s">
        <v>284</v>
      </c>
      <c r="C869" s="4">
        <v>11.919949900000001</v>
      </c>
      <c r="D869" s="10">
        <f t="shared" si="53"/>
        <v>3.6332007295200004</v>
      </c>
      <c r="E869" t="s">
        <v>192</v>
      </c>
      <c r="G869" s="4">
        <v>7.3902700000000002E-2</v>
      </c>
      <c r="H869" s="11">
        <f t="shared" si="54"/>
        <v>3.5384612760000005</v>
      </c>
      <c r="J869" s="4">
        <f t="shared" si="55"/>
        <v>7.3902700000000002E-2</v>
      </c>
      <c r="K869" s="4" t="str">
        <f t="shared" si="56"/>
        <v/>
      </c>
    </row>
    <row r="870" spans="1:11" x14ac:dyDescent="0.45">
      <c r="A870" t="s">
        <v>284</v>
      </c>
      <c r="C870" s="4">
        <v>14.919937279999999</v>
      </c>
      <c r="D870" s="10">
        <f t="shared" si="53"/>
        <v>4.5475968829439992</v>
      </c>
      <c r="E870" t="s">
        <v>192</v>
      </c>
      <c r="G870" s="4">
        <v>9.4403399999999998E-2</v>
      </c>
      <c r="H870" s="11">
        <f t="shared" si="54"/>
        <v>4.5200347920000006</v>
      </c>
      <c r="J870" s="4">
        <f t="shared" si="55"/>
        <v>9.4403399999999998E-2</v>
      </c>
      <c r="K870" s="4" t="str">
        <f t="shared" si="56"/>
        <v/>
      </c>
    </row>
    <row r="871" spans="1:11" x14ac:dyDescent="0.45">
      <c r="A871" t="s">
        <v>285</v>
      </c>
      <c r="C871" s="4">
        <v>0.17</v>
      </c>
      <c r="D871" s="10">
        <f t="shared" si="53"/>
        <v>5.1816000000000008E-2</v>
      </c>
      <c r="E871" t="s">
        <v>192</v>
      </c>
      <c r="G871" s="4">
        <v>0.04</v>
      </c>
      <c r="H871" s="11">
        <f t="shared" si="54"/>
        <v>1.9152000000000002</v>
      </c>
      <c r="J871" s="4">
        <f t="shared" si="55"/>
        <v>0.04</v>
      </c>
      <c r="K871" s="4" t="str">
        <f t="shared" si="56"/>
        <v/>
      </c>
    </row>
    <row r="872" spans="1:11" x14ac:dyDescent="0.45">
      <c r="A872" t="s">
        <v>285</v>
      </c>
      <c r="C872" s="4">
        <v>0.25</v>
      </c>
      <c r="D872" s="10">
        <f t="shared" si="53"/>
        <v>7.6200000000000004E-2</v>
      </c>
      <c r="E872" t="s">
        <v>192</v>
      </c>
      <c r="G872" s="4">
        <v>8.2000000000000003E-2</v>
      </c>
      <c r="H872" s="11">
        <f t="shared" si="54"/>
        <v>3.9261600000000003</v>
      </c>
      <c r="J872" s="4">
        <f t="shared" si="55"/>
        <v>8.2000000000000003E-2</v>
      </c>
      <c r="K872" s="4" t="str">
        <f t="shared" si="56"/>
        <v/>
      </c>
    </row>
    <row r="873" spans="1:11" x14ac:dyDescent="0.45">
      <c r="A873" t="s">
        <v>285</v>
      </c>
      <c r="C873" s="4">
        <v>0.42</v>
      </c>
      <c r="D873" s="10">
        <f t="shared" si="53"/>
        <v>0.12801599999999999</v>
      </c>
      <c r="E873" t="s">
        <v>192</v>
      </c>
      <c r="G873" s="4">
        <v>8.2000000000000003E-2</v>
      </c>
      <c r="H873" s="11">
        <f t="shared" si="54"/>
        <v>3.9261600000000003</v>
      </c>
      <c r="J873" s="4">
        <f t="shared" si="55"/>
        <v>8.2000000000000003E-2</v>
      </c>
      <c r="K873" s="4" t="str">
        <f t="shared" si="56"/>
        <v/>
      </c>
    </row>
    <row r="874" spans="1:11" x14ac:dyDescent="0.45">
      <c r="A874" t="s">
        <v>285</v>
      </c>
      <c r="C874" s="4">
        <v>0.67</v>
      </c>
      <c r="D874" s="10">
        <f t="shared" si="53"/>
        <v>0.20421600000000004</v>
      </c>
      <c r="E874" t="s">
        <v>192</v>
      </c>
      <c r="G874" s="4">
        <v>5.2999999999999999E-2</v>
      </c>
      <c r="H874" s="11">
        <f t="shared" si="54"/>
        <v>2.5376400000000001</v>
      </c>
      <c r="J874" s="4">
        <f t="shared" si="55"/>
        <v>5.2999999999999999E-2</v>
      </c>
      <c r="K874" s="4" t="str">
        <f t="shared" si="56"/>
        <v/>
      </c>
    </row>
    <row r="875" spans="1:11" x14ac:dyDescent="0.45">
      <c r="A875" t="s">
        <v>285</v>
      </c>
      <c r="C875" s="4">
        <v>0.92</v>
      </c>
      <c r="D875" s="10">
        <f t="shared" si="53"/>
        <v>0.280416</v>
      </c>
      <c r="E875" t="s">
        <v>192</v>
      </c>
      <c r="G875" s="4">
        <v>6.6000000000000003E-2</v>
      </c>
      <c r="H875" s="11">
        <f t="shared" si="54"/>
        <v>3.1600800000000002</v>
      </c>
      <c r="J875" s="4">
        <f t="shared" si="55"/>
        <v>6.6000000000000003E-2</v>
      </c>
      <c r="K875" s="4" t="str">
        <f t="shared" si="56"/>
        <v/>
      </c>
    </row>
    <row r="876" spans="1:11" x14ac:dyDescent="0.45">
      <c r="A876" t="s">
        <v>285</v>
      </c>
      <c r="C876" s="4">
        <v>1.17</v>
      </c>
      <c r="D876" s="10">
        <f t="shared" si="53"/>
        <v>0.35661599999999999</v>
      </c>
      <c r="E876" t="s">
        <v>192</v>
      </c>
      <c r="G876" s="4">
        <v>6.0999999999999999E-2</v>
      </c>
      <c r="H876" s="11">
        <f t="shared" si="54"/>
        <v>2.9206799999999999</v>
      </c>
      <c r="J876" s="4">
        <f t="shared" si="55"/>
        <v>6.0999999999999999E-2</v>
      </c>
      <c r="K876" s="4" t="str">
        <f t="shared" si="56"/>
        <v/>
      </c>
    </row>
    <row r="877" spans="1:11" x14ac:dyDescent="0.45">
      <c r="A877" t="s">
        <v>285</v>
      </c>
      <c r="C877" s="4">
        <v>1.42</v>
      </c>
      <c r="D877" s="10">
        <f t="shared" si="53"/>
        <v>0.43281599999999998</v>
      </c>
      <c r="E877" t="s">
        <v>192</v>
      </c>
      <c r="G877" s="4">
        <v>0.111</v>
      </c>
      <c r="H877" s="11">
        <f t="shared" si="54"/>
        <v>5.3146800000000001</v>
      </c>
      <c r="J877" s="4">
        <f t="shared" si="55"/>
        <v>0.111</v>
      </c>
      <c r="K877" s="4" t="str">
        <f t="shared" si="56"/>
        <v/>
      </c>
    </row>
    <row r="878" spans="1:11" x14ac:dyDescent="0.45">
      <c r="A878" t="s">
        <v>285</v>
      </c>
      <c r="C878" s="4">
        <v>1.67</v>
      </c>
      <c r="D878" s="10">
        <f t="shared" si="53"/>
        <v>0.50901600000000002</v>
      </c>
      <c r="E878" t="s">
        <v>192</v>
      </c>
      <c r="G878" s="4">
        <v>6.6000000000000003E-2</v>
      </c>
      <c r="H878" s="11">
        <f t="shared" si="54"/>
        <v>3.1600800000000002</v>
      </c>
      <c r="J878" s="4">
        <f t="shared" si="55"/>
        <v>6.6000000000000003E-2</v>
      </c>
      <c r="K878" s="4" t="str">
        <f t="shared" si="56"/>
        <v/>
      </c>
    </row>
    <row r="879" spans="1:11" x14ac:dyDescent="0.45">
      <c r="A879" t="s">
        <v>285</v>
      </c>
      <c r="C879" s="4">
        <v>1.92</v>
      </c>
      <c r="D879" s="10">
        <f t="shared" si="53"/>
        <v>0.58521599999999996</v>
      </c>
      <c r="E879" t="s">
        <v>192</v>
      </c>
      <c r="G879" s="4">
        <v>4.9000000000000002E-2</v>
      </c>
      <c r="H879" s="11">
        <f t="shared" si="54"/>
        <v>2.3461200000000004</v>
      </c>
      <c r="J879" s="4">
        <f t="shared" si="55"/>
        <v>4.9000000000000002E-2</v>
      </c>
      <c r="K879" s="4" t="str">
        <f t="shared" si="56"/>
        <v/>
      </c>
    </row>
    <row r="880" spans="1:11" x14ac:dyDescent="0.45">
      <c r="A880" t="s">
        <v>285</v>
      </c>
      <c r="C880" s="4">
        <v>2.17</v>
      </c>
      <c r="D880" s="10">
        <f t="shared" si="53"/>
        <v>0.661416</v>
      </c>
      <c r="E880" t="s">
        <v>192</v>
      </c>
      <c r="G880" s="4">
        <v>6.0999999999999999E-2</v>
      </c>
      <c r="H880" s="11">
        <f t="shared" si="54"/>
        <v>2.9206799999999999</v>
      </c>
      <c r="J880" s="4">
        <f t="shared" si="55"/>
        <v>6.0999999999999999E-2</v>
      </c>
      <c r="K880" s="4" t="str">
        <f t="shared" si="56"/>
        <v/>
      </c>
    </row>
    <row r="881" spans="1:11" x14ac:dyDescent="0.45">
      <c r="A881" t="s">
        <v>285</v>
      </c>
      <c r="C881" s="4">
        <v>2.67</v>
      </c>
      <c r="D881" s="10">
        <f t="shared" si="53"/>
        <v>0.81381599999999998</v>
      </c>
      <c r="E881" t="s">
        <v>192</v>
      </c>
      <c r="G881" s="4">
        <v>0.08</v>
      </c>
      <c r="H881" s="11">
        <f t="shared" si="54"/>
        <v>3.8304000000000005</v>
      </c>
      <c r="J881" s="4">
        <f t="shared" si="55"/>
        <v>0.08</v>
      </c>
      <c r="K881" s="4" t="str">
        <f t="shared" si="56"/>
        <v/>
      </c>
    </row>
    <row r="882" spans="1:11" x14ac:dyDescent="0.45">
      <c r="A882" t="s">
        <v>286</v>
      </c>
      <c r="C882" s="4">
        <v>0.25</v>
      </c>
      <c r="D882" s="10">
        <f t="shared" si="53"/>
        <v>7.6200000000000004E-2</v>
      </c>
      <c r="E882" t="s">
        <v>192</v>
      </c>
      <c r="G882" s="4">
        <v>0.04</v>
      </c>
      <c r="H882" s="11">
        <f t="shared" si="54"/>
        <v>1.9152000000000002</v>
      </c>
      <c r="J882" s="4">
        <f t="shared" si="55"/>
        <v>0.04</v>
      </c>
      <c r="K882" s="4" t="str">
        <f t="shared" si="56"/>
        <v/>
      </c>
    </row>
    <row r="883" spans="1:11" x14ac:dyDescent="0.45">
      <c r="A883" t="s">
        <v>286</v>
      </c>
      <c r="C883" s="4">
        <v>0.42</v>
      </c>
      <c r="D883" s="10">
        <f t="shared" si="53"/>
        <v>0.12801599999999999</v>
      </c>
      <c r="E883" t="s">
        <v>192</v>
      </c>
      <c r="G883" s="4">
        <v>5.2999999999999999E-2</v>
      </c>
      <c r="H883" s="11">
        <f t="shared" si="54"/>
        <v>2.5376400000000001</v>
      </c>
      <c r="J883" s="4">
        <f t="shared" si="55"/>
        <v>5.2999999999999999E-2</v>
      </c>
      <c r="K883" s="4" t="str">
        <f t="shared" si="56"/>
        <v/>
      </c>
    </row>
    <row r="884" spans="1:11" x14ac:dyDescent="0.45">
      <c r="A884" t="s">
        <v>286</v>
      </c>
      <c r="C884" s="4">
        <v>0.75</v>
      </c>
      <c r="D884" s="10">
        <f t="shared" si="53"/>
        <v>0.2286</v>
      </c>
      <c r="E884" t="s">
        <v>192</v>
      </c>
      <c r="G884" s="4">
        <v>5.7000000000000002E-2</v>
      </c>
      <c r="H884" s="11">
        <f t="shared" si="54"/>
        <v>2.7291600000000003</v>
      </c>
      <c r="J884" s="4">
        <f t="shared" si="55"/>
        <v>5.7000000000000002E-2</v>
      </c>
      <c r="K884" s="4" t="str">
        <f t="shared" si="56"/>
        <v/>
      </c>
    </row>
    <row r="885" spans="1:11" x14ac:dyDescent="0.45">
      <c r="A885" t="s">
        <v>286</v>
      </c>
      <c r="C885" s="4">
        <v>1</v>
      </c>
      <c r="D885" s="10">
        <f t="shared" si="53"/>
        <v>0.30480000000000002</v>
      </c>
      <c r="E885" t="s">
        <v>192</v>
      </c>
      <c r="G885" s="4">
        <v>5.1999999999999998E-2</v>
      </c>
      <c r="H885" s="11">
        <f t="shared" si="54"/>
        <v>2.48976</v>
      </c>
      <c r="J885" s="4">
        <f t="shared" si="55"/>
        <v>5.1999999999999998E-2</v>
      </c>
      <c r="K885" s="4" t="str">
        <f t="shared" si="56"/>
        <v/>
      </c>
    </row>
    <row r="886" spans="1:11" x14ac:dyDescent="0.45">
      <c r="A886" t="s">
        <v>286</v>
      </c>
      <c r="C886" s="4">
        <v>1.25</v>
      </c>
      <c r="D886" s="10">
        <f t="shared" si="53"/>
        <v>0.38100000000000001</v>
      </c>
      <c r="E886" t="s">
        <v>192</v>
      </c>
      <c r="G886" s="4">
        <v>5.7000000000000002E-2</v>
      </c>
      <c r="H886" s="11">
        <f t="shared" si="54"/>
        <v>2.7291600000000003</v>
      </c>
      <c r="J886" s="4">
        <f t="shared" si="55"/>
        <v>5.7000000000000002E-2</v>
      </c>
      <c r="K886" s="4" t="str">
        <f t="shared" si="56"/>
        <v/>
      </c>
    </row>
    <row r="887" spans="1:11" x14ac:dyDescent="0.45">
      <c r="A887" t="s">
        <v>286</v>
      </c>
      <c r="C887" s="4">
        <v>1.75</v>
      </c>
      <c r="D887" s="10">
        <f t="shared" si="53"/>
        <v>0.53339999999999999</v>
      </c>
      <c r="E887" t="s">
        <v>192</v>
      </c>
      <c r="G887" s="4">
        <v>5.7000000000000002E-2</v>
      </c>
      <c r="H887" s="11">
        <f t="shared" si="54"/>
        <v>2.7291600000000003</v>
      </c>
      <c r="J887" s="4">
        <f t="shared" si="55"/>
        <v>5.7000000000000002E-2</v>
      </c>
      <c r="K887" s="4" t="str">
        <f t="shared" si="56"/>
        <v/>
      </c>
    </row>
    <row r="888" spans="1:11" x14ac:dyDescent="0.45">
      <c r="A888" t="s">
        <v>286</v>
      </c>
      <c r="C888" s="4">
        <v>2</v>
      </c>
      <c r="D888" s="10">
        <f t="shared" si="53"/>
        <v>0.60960000000000003</v>
      </c>
      <c r="E888" t="s">
        <v>192</v>
      </c>
      <c r="G888" s="4">
        <v>5.2999999999999999E-2</v>
      </c>
      <c r="H888" s="11">
        <f t="shared" si="54"/>
        <v>2.5376400000000001</v>
      </c>
      <c r="J888" s="4">
        <f t="shared" si="55"/>
        <v>5.2999999999999999E-2</v>
      </c>
      <c r="K888" s="4" t="str">
        <f t="shared" si="56"/>
        <v/>
      </c>
    </row>
    <row r="889" spans="1:11" x14ac:dyDescent="0.45">
      <c r="A889" t="s">
        <v>286</v>
      </c>
      <c r="C889" s="4">
        <v>2.17</v>
      </c>
      <c r="D889" s="10">
        <f t="shared" si="53"/>
        <v>0.661416</v>
      </c>
      <c r="E889" t="s">
        <v>192</v>
      </c>
      <c r="G889" s="4">
        <v>5.2999999999999999E-2</v>
      </c>
      <c r="H889" s="11">
        <f t="shared" si="54"/>
        <v>2.5376400000000001</v>
      </c>
      <c r="J889" s="4">
        <f t="shared" si="55"/>
        <v>5.2999999999999999E-2</v>
      </c>
      <c r="K889" s="4" t="str">
        <f t="shared" si="56"/>
        <v/>
      </c>
    </row>
    <row r="890" spans="1:11" x14ac:dyDescent="0.45">
      <c r="A890" t="s">
        <v>286</v>
      </c>
      <c r="C890" s="4">
        <v>2.5</v>
      </c>
      <c r="D890" s="10">
        <f t="shared" si="53"/>
        <v>0.76200000000000001</v>
      </c>
      <c r="E890" t="s">
        <v>192</v>
      </c>
      <c r="G890" s="4">
        <v>5.6000000000000001E-2</v>
      </c>
      <c r="H890" s="11">
        <f t="shared" si="54"/>
        <v>2.6812800000000001</v>
      </c>
      <c r="J890" s="4">
        <f t="shared" si="55"/>
        <v>5.6000000000000001E-2</v>
      </c>
      <c r="K890" s="4" t="str">
        <f t="shared" si="56"/>
        <v/>
      </c>
    </row>
    <row r="891" spans="1:11" x14ac:dyDescent="0.45">
      <c r="A891" t="s">
        <v>287</v>
      </c>
      <c r="C891" s="4">
        <v>0.33</v>
      </c>
      <c r="D891" s="10">
        <f t="shared" si="53"/>
        <v>0.10058400000000001</v>
      </c>
      <c r="E891" t="s">
        <v>192</v>
      </c>
      <c r="G891" s="4">
        <v>5.0000000000000001E-3</v>
      </c>
      <c r="H891" s="11">
        <f t="shared" si="54"/>
        <v>0.23940000000000003</v>
      </c>
      <c r="J891" s="4">
        <f t="shared" si="55"/>
        <v>5.0000000000000001E-3</v>
      </c>
      <c r="K891" s="4" t="str">
        <f t="shared" si="56"/>
        <v/>
      </c>
    </row>
    <row r="892" spans="1:11" x14ac:dyDescent="0.45">
      <c r="A892" t="s">
        <v>287</v>
      </c>
      <c r="C892" s="4">
        <v>0.5</v>
      </c>
      <c r="D892" s="10">
        <f t="shared" si="53"/>
        <v>0.15240000000000001</v>
      </c>
      <c r="E892" t="s">
        <v>192</v>
      </c>
      <c r="G892" s="4">
        <v>6.0000000000000001E-3</v>
      </c>
      <c r="H892" s="11">
        <f t="shared" si="54"/>
        <v>0.28728000000000004</v>
      </c>
      <c r="J892" s="4">
        <f t="shared" si="55"/>
        <v>6.0000000000000001E-3</v>
      </c>
      <c r="K892" s="4" t="str">
        <f t="shared" si="56"/>
        <v/>
      </c>
    </row>
    <row r="893" spans="1:11" x14ac:dyDescent="0.45">
      <c r="A893" t="s">
        <v>287</v>
      </c>
      <c r="C893" s="4">
        <v>0.75</v>
      </c>
      <c r="D893" s="10">
        <f t="shared" si="53"/>
        <v>0.2286</v>
      </c>
      <c r="E893" t="s">
        <v>192</v>
      </c>
      <c r="G893" s="4">
        <v>7.0000000000000001E-3</v>
      </c>
      <c r="H893" s="11">
        <f t="shared" si="54"/>
        <v>0.33516000000000001</v>
      </c>
      <c r="J893" s="4">
        <f t="shared" si="55"/>
        <v>7.0000000000000001E-3</v>
      </c>
      <c r="K893" s="4" t="str">
        <f t="shared" si="56"/>
        <v/>
      </c>
    </row>
    <row r="894" spans="1:11" x14ac:dyDescent="0.45">
      <c r="A894" t="s">
        <v>287</v>
      </c>
      <c r="C894" s="4">
        <v>1</v>
      </c>
      <c r="D894" s="10">
        <f t="shared" si="53"/>
        <v>0.30480000000000002</v>
      </c>
      <c r="E894" t="s">
        <v>192</v>
      </c>
      <c r="G894" s="4">
        <v>7.0000000000000001E-3</v>
      </c>
      <c r="H894" s="11">
        <f t="shared" si="54"/>
        <v>0.33516000000000001</v>
      </c>
      <c r="J894" s="4">
        <f t="shared" si="55"/>
        <v>7.0000000000000001E-3</v>
      </c>
      <c r="K894" s="4" t="str">
        <f t="shared" si="56"/>
        <v/>
      </c>
    </row>
    <row r="895" spans="1:11" x14ac:dyDescent="0.45">
      <c r="A895" t="s">
        <v>287</v>
      </c>
      <c r="C895" s="4">
        <v>1.08</v>
      </c>
      <c r="D895" s="10">
        <f t="shared" si="53"/>
        <v>0.32918399999999998</v>
      </c>
      <c r="E895" t="s">
        <v>192</v>
      </c>
      <c r="G895" s="4">
        <v>8.0000000000000002E-3</v>
      </c>
      <c r="H895" s="11">
        <f t="shared" si="54"/>
        <v>0.38304000000000005</v>
      </c>
      <c r="J895" s="4">
        <f t="shared" si="55"/>
        <v>8.0000000000000002E-3</v>
      </c>
      <c r="K895" s="4" t="str">
        <f t="shared" si="56"/>
        <v/>
      </c>
    </row>
    <row r="896" spans="1:11" x14ac:dyDescent="0.45">
      <c r="A896" t="s">
        <v>288</v>
      </c>
      <c r="C896" s="4">
        <v>0.17</v>
      </c>
      <c r="D896" s="10">
        <f t="shared" si="53"/>
        <v>5.1816000000000008E-2</v>
      </c>
      <c r="E896" t="s">
        <v>192</v>
      </c>
      <c r="G896" s="4">
        <v>8.0000000000000002E-3</v>
      </c>
      <c r="H896" s="11">
        <f t="shared" si="54"/>
        <v>0.38304000000000005</v>
      </c>
      <c r="J896" s="4">
        <f t="shared" si="55"/>
        <v>8.0000000000000002E-3</v>
      </c>
      <c r="K896" s="4" t="str">
        <f t="shared" si="56"/>
        <v/>
      </c>
    </row>
    <row r="897" spans="1:11" x14ac:dyDescent="0.45">
      <c r="A897" t="s">
        <v>288</v>
      </c>
      <c r="C897" s="4">
        <v>0.33</v>
      </c>
      <c r="D897" s="10">
        <f t="shared" si="53"/>
        <v>0.10058400000000001</v>
      </c>
      <c r="E897" t="s">
        <v>192</v>
      </c>
      <c r="G897" s="4">
        <v>0.11600000000000001</v>
      </c>
      <c r="H897" s="11">
        <f t="shared" si="54"/>
        <v>5.5540800000000008</v>
      </c>
      <c r="J897" s="4">
        <f t="shared" si="55"/>
        <v>0.11600000000000001</v>
      </c>
      <c r="K897" s="4" t="str">
        <f t="shared" si="56"/>
        <v/>
      </c>
    </row>
    <row r="898" spans="1:11" x14ac:dyDescent="0.45">
      <c r="A898" t="s">
        <v>288</v>
      </c>
      <c r="C898" s="4">
        <v>0.5</v>
      </c>
      <c r="D898" s="10">
        <f t="shared" si="53"/>
        <v>0.15240000000000001</v>
      </c>
      <c r="E898" t="s">
        <v>192</v>
      </c>
      <c r="G898" s="4">
        <v>0.13200000000000001</v>
      </c>
      <c r="H898" s="11">
        <f t="shared" si="54"/>
        <v>6.3201600000000004</v>
      </c>
      <c r="J898" s="4">
        <f t="shared" si="55"/>
        <v>0.13200000000000001</v>
      </c>
      <c r="K898" s="4" t="str">
        <f t="shared" si="56"/>
        <v/>
      </c>
    </row>
    <row r="899" spans="1:11" x14ac:dyDescent="0.45">
      <c r="A899" t="s">
        <v>288</v>
      </c>
      <c r="C899" s="4">
        <v>0.67</v>
      </c>
      <c r="D899" s="10">
        <f t="shared" si="53"/>
        <v>0.20421600000000004</v>
      </c>
      <c r="E899" t="s">
        <v>192</v>
      </c>
      <c r="G899" s="4">
        <v>0.112</v>
      </c>
      <c r="H899" s="11">
        <f t="shared" si="54"/>
        <v>5.3625600000000002</v>
      </c>
      <c r="J899" s="4">
        <f t="shared" si="55"/>
        <v>0.112</v>
      </c>
      <c r="K899" s="4" t="str">
        <f t="shared" si="56"/>
        <v/>
      </c>
    </row>
    <row r="900" spans="1:11" x14ac:dyDescent="0.45">
      <c r="A900" t="s">
        <v>288</v>
      </c>
      <c r="C900" s="4">
        <v>0.83</v>
      </c>
      <c r="D900" s="10">
        <f t="shared" ref="D900:D963" si="57">CONVERT(C900,"ft","m")</f>
        <v>0.25298399999999999</v>
      </c>
      <c r="E900" t="s">
        <v>192</v>
      </c>
      <c r="G900" s="4">
        <v>0.13600000000000001</v>
      </c>
      <c r="H900" s="11">
        <f t="shared" ref="H900:H963" si="58">G900*47.88</f>
        <v>6.511680000000001</v>
      </c>
      <c r="J900" s="4">
        <f t="shared" si="55"/>
        <v>0.13600000000000001</v>
      </c>
      <c r="K900" s="4" t="str">
        <f t="shared" si="56"/>
        <v/>
      </c>
    </row>
    <row r="901" spans="1:11" x14ac:dyDescent="0.45">
      <c r="A901" t="s">
        <v>288</v>
      </c>
      <c r="C901" s="4">
        <v>1.08</v>
      </c>
      <c r="D901" s="10">
        <f t="shared" si="57"/>
        <v>0.32918399999999998</v>
      </c>
      <c r="E901" t="s">
        <v>192</v>
      </c>
      <c r="G901" s="4">
        <v>0.13600000000000001</v>
      </c>
      <c r="H901" s="11">
        <f t="shared" si="58"/>
        <v>6.511680000000001</v>
      </c>
      <c r="J901" s="4">
        <f t="shared" ref="J901:J964" si="59">IF($E901="TV",G901,"")</f>
        <v>0.13600000000000001</v>
      </c>
      <c r="K901" s="4" t="str">
        <f t="shared" ref="K901:K964" si="60">IF($E901="MV",G901,"")</f>
        <v/>
      </c>
    </row>
    <row r="902" spans="1:11" x14ac:dyDescent="0.45">
      <c r="A902" t="s">
        <v>288</v>
      </c>
      <c r="C902" s="4">
        <v>1.33</v>
      </c>
      <c r="D902" s="10">
        <f t="shared" si="57"/>
        <v>0.40538400000000002</v>
      </c>
      <c r="E902" t="s">
        <v>192</v>
      </c>
      <c r="G902" s="4">
        <v>0.108</v>
      </c>
      <c r="H902" s="11">
        <f t="shared" si="58"/>
        <v>5.1710400000000005</v>
      </c>
      <c r="J902" s="4">
        <f t="shared" si="59"/>
        <v>0.108</v>
      </c>
      <c r="K902" s="4" t="str">
        <f t="shared" si="60"/>
        <v/>
      </c>
    </row>
    <row r="903" spans="1:11" x14ac:dyDescent="0.45">
      <c r="A903" t="s">
        <v>289</v>
      </c>
      <c r="C903" s="4">
        <v>0.08</v>
      </c>
      <c r="D903" s="10">
        <f t="shared" si="57"/>
        <v>2.4383999999999999E-2</v>
      </c>
      <c r="E903" t="s">
        <v>192</v>
      </c>
      <c r="G903" s="4">
        <v>0.04</v>
      </c>
      <c r="H903" s="11">
        <f t="shared" si="58"/>
        <v>1.9152000000000002</v>
      </c>
      <c r="J903" s="4">
        <f t="shared" si="59"/>
        <v>0.04</v>
      </c>
      <c r="K903" s="4" t="str">
        <f t="shared" si="60"/>
        <v/>
      </c>
    </row>
    <row r="904" spans="1:11" x14ac:dyDescent="0.45">
      <c r="A904" t="s">
        <v>289</v>
      </c>
      <c r="C904" s="4">
        <v>0.25</v>
      </c>
      <c r="D904" s="10">
        <f t="shared" si="57"/>
        <v>7.6200000000000004E-2</v>
      </c>
      <c r="E904" t="s">
        <v>192</v>
      </c>
      <c r="G904" s="4">
        <v>0.04</v>
      </c>
      <c r="H904" s="11">
        <f t="shared" si="58"/>
        <v>1.9152000000000002</v>
      </c>
      <c r="J904" s="4">
        <f t="shared" si="59"/>
        <v>0.04</v>
      </c>
      <c r="K904" s="4" t="str">
        <f t="shared" si="60"/>
        <v/>
      </c>
    </row>
    <row r="905" spans="1:11" x14ac:dyDescent="0.45">
      <c r="A905" t="s">
        <v>289</v>
      </c>
      <c r="C905" s="4">
        <v>0.5</v>
      </c>
      <c r="D905" s="10">
        <f t="shared" si="57"/>
        <v>0.15240000000000001</v>
      </c>
      <c r="E905" t="s">
        <v>192</v>
      </c>
      <c r="G905" s="4">
        <v>0.04</v>
      </c>
      <c r="H905" s="11">
        <f t="shared" si="58"/>
        <v>1.9152000000000002</v>
      </c>
      <c r="J905" s="4">
        <f t="shared" si="59"/>
        <v>0.04</v>
      </c>
      <c r="K905" s="4" t="str">
        <f t="shared" si="60"/>
        <v/>
      </c>
    </row>
    <row r="906" spans="1:11" x14ac:dyDescent="0.45">
      <c r="A906" t="s">
        <v>289</v>
      </c>
      <c r="C906" s="4">
        <v>0.75</v>
      </c>
      <c r="D906" s="10">
        <f t="shared" si="57"/>
        <v>0.2286</v>
      </c>
      <c r="E906" t="s">
        <v>192</v>
      </c>
      <c r="G906" s="4">
        <v>7.5999999999999998E-2</v>
      </c>
      <c r="H906" s="11">
        <f t="shared" si="58"/>
        <v>3.6388799999999999</v>
      </c>
      <c r="J906" s="4">
        <f t="shared" si="59"/>
        <v>7.5999999999999998E-2</v>
      </c>
      <c r="K906" s="4" t="str">
        <f t="shared" si="60"/>
        <v/>
      </c>
    </row>
    <row r="907" spans="1:11" x14ac:dyDescent="0.45">
      <c r="A907" t="s">
        <v>289</v>
      </c>
      <c r="C907" s="4">
        <v>1.25</v>
      </c>
      <c r="D907" s="10">
        <f t="shared" si="57"/>
        <v>0.38100000000000001</v>
      </c>
      <c r="E907" t="s">
        <v>192</v>
      </c>
      <c r="G907" s="4">
        <v>0.06</v>
      </c>
      <c r="H907" s="11">
        <f t="shared" si="58"/>
        <v>2.8728000000000002</v>
      </c>
      <c r="J907" s="4">
        <f t="shared" si="59"/>
        <v>0.06</v>
      </c>
      <c r="K907" s="4" t="str">
        <f t="shared" si="60"/>
        <v/>
      </c>
    </row>
    <row r="908" spans="1:11" x14ac:dyDescent="0.45">
      <c r="A908" t="s">
        <v>289</v>
      </c>
      <c r="C908" s="4">
        <v>1.75</v>
      </c>
      <c r="D908" s="10">
        <f t="shared" si="57"/>
        <v>0.53339999999999999</v>
      </c>
      <c r="E908" t="s">
        <v>192</v>
      </c>
      <c r="G908" s="4">
        <v>5.6000000000000001E-2</v>
      </c>
      <c r="H908" s="11">
        <f t="shared" si="58"/>
        <v>2.6812800000000001</v>
      </c>
      <c r="J908" s="4">
        <f t="shared" si="59"/>
        <v>5.6000000000000001E-2</v>
      </c>
      <c r="K908" s="4" t="str">
        <f t="shared" si="60"/>
        <v/>
      </c>
    </row>
    <row r="909" spans="1:11" x14ac:dyDescent="0.45">
      <c r="A909" t="s">
        <v>289</v>
      </c>
      <c r="C909" s="4">
        <v>2</v>
      </c>
      <c r="D909" s="10">
        <f t="shared" si="57"/>
        <v>0.60960000000000003</v>
      </c>
      <c r="E909" t="s">
        <v>192</v>
      </c>
      <c r="G909" s="4">
        <v>7.5999999999999998E-2</v>
      </c>
      <c r="H909" s="11">
        <f t="shared" si="58"/>
        <v>3.6388799999999999</v>
      </c>
      <c r="J909" s="4">
        <f t="shared" si="59"/>
        <v>7.5999999999999998E-2</v>
      </c>
      <c r="K909" s="4" t="str">
        <f t="shared" si="60"/>
        <v/>
      </c>
    </row>
    <row r="910" spans="1:11" x14ac:dyDescent="0.45">
      <c r="A910" t="s">
        <v>289</v>
      </c>
      <c r="C910" s="4">
        <v>2.25</v>
      </c>
      <c r="D910" s="10">
        <f t="shared" si="57"/>
        <v>0.68579999999999997</v>
      </c>
      <c r="E910" t="s">
        <v>192</v>
      </c>
      <c r="G910" s="4">
        <v>9.6000000000000002E-2</v>
      </c>
      <c r="H910" s="11">
        <f t="shared" si="58"/>
        <v>4.5964800000000006</v>
      </c>
      <c r="J910" s="4">
        <f t="shared" si="59"/>
        <v>9.6000000000000002E-2</v>
      </c>
      <c r="K910" s="4" t="str">
        <f t="shared" si="60"/>
        <v/>
      </c>
    </row>
    <row r="911" spans="1:11" x14ac:dyDescent="0.45">
      <c r="A911" t="s">
        <v>290</v>
      </c>
      <c r="C911" s="4">
        <v>0.08</v>
      </c>
      <c r="D911" s="10">
        <f t="shared" si="57"/>
        <v>2.4383999999999999E-2</v>
      </c>
      <c r="E911" t="s">
        <v>192</v>
      </c>
      <c r="G911" s="4">
        <v>0.04</v>
      </c>
      <c r="H911" s="11">
        <f t="shared" si="58"/>
        <v>1.9152000000000002</v>
      </c>
      <c r="J911" s="4">
        <f t="shared" si="59"/>
        <v>0.04</v>
      </c>
      <c r="K911" s="4" t="str">
        <f t="shared" si="60"/>
        <v/>
      </c>
    </row>
    <row r="912" spans="1:11" x14ac:dyDescent="0.45">
      <c r="A912" t="s">
        <v>290</v>
      </c>
      <c r="C912" s="4">
        <v>0.25</v>
      </c>
      <c r="D912" s="10">
        <f t="shared" si="57"/>
        <v>7.6200000000000004E-2</v>
      </c>
      <c r="E912" t="s">
        <v>192</v>
      </c>
      <c r="G912" s="4">
        <v>5.6000000000000001E-2</v>
      </c>
      <c r="H912" s="11">
        <f t="shared" si="58"/>
        <v>2.6812800000000001</v>
      </c>
      <c r="J912" s="4">
        <f t="shared" si="59"/>
        <v>5.6000000000000001E-2</v>
      </c>
      <c r="K912" s="4" t="str">
        <f t="shared" si="60"/>
        <v/>
      </c>
    </row>
    <row r="913" spans="1:11" x14ac:dyDescent="0.45">
      <c r="A913" t="s">
        <v>290</v>
      </c>
      <c r="C913" s="4">
        <v>0.42</v>
      </c>
      <c r="D913" s="10">
        <f t="shared" si="57"/>
        <v>0.12801599999999999</v>
      </c>
      <c r="E913" t="s">
        <v>192</v>
      </c>
      <c r="G913" s="4">
        <v>5.6000000000000001E-2</v>
      </c>
      <c r="H913" s="11">
        <f t="shared" si="58"/>
        <v>2.6812800000000001</v>
      </c>
      <c r="J913" s="4">
        <f t="shared" si="59"/>
        <v>5.6000000000000001E-2</v>
      </c>
      <c r="K913" s="4" t="str">
        <f t="shared" si="60"/>
        <v/>
      </c>
    </row>
    <row r="914" spans="1:11" x14ac:dyDescent="0.45">
      <c r="A914" t="s">
        <v>290</v>
      </c>
      <c r="C914" s="4">
        <v>0.75</v>
      </c>
      <c r="D914" s="10">
        <f t="shared" si="57"/>
        <v>0.2286</v>
      </c>
      <c r="E914" t="s">
        <v>192</v>
      </c>
      <c r="G914" s="4">
        <v>0.04</v>
      </c>
      <c r="H914" s="11">
        <f t="shared" si="58"/>
        <v>1.9152000000000002</v>
      </c>
      <c r="J914" s="4">
        <f t="shared" si="59"/>
        <v>0.04</v>
      </c>
      <c r="K914" s="4" t="str">
        <f t="shared" si="60"/>
        <v/>
      </c>
    </row>
    <row r="915" spans="1:11" x14ac:dyDescent="0.45">
      <c r="A915" t="s">
        <v>290</v>
      </c>
      <c r="C915" s="4">
        <v>1.25</v>
      </c>
      <c r="D915" s="10">
        <f t="shared" si="57"/>
        <v>0.38100000000000001</v>
      </c>
      <c r="E915" t="s">
        <v>192</v>
      </c>
      <c r="G915" s="4">
        <v>5.6000000000000001E-2</v>
      </c>
      <c r="H915" s="11">
        <f t="shared" si="58"/>
        <v>2.6812800000000001</v>
      </c>
      <c r="J915" s="4">
        <f t="shared" si="59"/>
        <v>5.6000000000000001E-2</v>
      </c>
      <c r="K915" s="4" t="str">
        <f t="shared" si="60"/>
        <v/>
      </c>
    </row>
    <row r="916" spans="1:11" x14ac:dyDescent="0.45">
      <c r="A916" t="s">
        <v>290</v>
      </c>
      <c r="C916" s="4">
        <v>1.75</v>
      </c>
      <c r="D916" s="10">
        <f t="shared" si="57"/>
        <v>0.53339999999999999</v>
      </c>
      <c r="E916" t="s">
        <v>192</v>
      </c>
      <c r="G916" s="4">
        <v>0.06</v>
      </c>
      <c r="H916" s="11">
        <f t="shared" si="58"/>
        <v>2.8728000000000002</v>
      </c>
      <c r="J916" s="4">
        <f t="shared" si="59"/>
        <v>0.06</v>
      </c>
      <c r="K916" s="4" t="str">
        <f t="shared" si="60"/>
        <v/>
      </c>
    </row>
    <row r="917" spans="1:11" x14ac:dyDescent="0.45">
      <c r="A917" t="s">
        <v>290</v>
      </c>
      <c r="C917" s="4">
        <v>2</v>
      </c>
      <c r="D917" s="10">
        <f t="shared" si="57"/>
        <v>0.60960000000000003</v>
      </c>
      <c r="E917" t="s">
        <v>192</v>
      </c>
      <c r="G917" s="4">
        <v>6.8000000000000005E-2</v>
      </c>
      <c r="H917" s="11">
        <f t="shared" si="58"/>
        <v>3.2558400000000005</v>
      </c>
      <c r="J917" s="4">
        <f t="shared" si="59"/>
        <v>6.8000000000000005E-2</v>
      </c>
      <c r="K917" s="4" t="str">
        <f t="shared" si="60"/>
        <v/>
      </c>
    </row>
    <row r="918" spans="1:11" x14ac:dyDescent="0.45">
      <c r="A918" t="s">
        <v>290</v>
      </c>
      <c r="C918" s="4">
        <v>2.25</v>
      </c>
      <c r="D918" s="10">
        <f t="shared" si="57"/>
        <v>0.68579999999999997</v>
      </c>
      <c r="E918" t="s">
        <v>192</v>
      </c>
      <c r="G918" s="4">
        <v>0.08</v>
      </c>
      <c r="H918" s="11">
        <f t="shared" si="58"/>
        <v>3.8304000000000005</v>
      </c>
      <c r="J918" s="4">
        <f t="shared" si="59"/>
        <v>0.08</v>
      </c>
      <c r="K918" s="4" t="str">
        <f t="shared" si="60"/>
        <v/>
      </c>
    </row>
    <row r="919" spans="1:11" x14ac:dyDescent="0.45">
      <c r="A919" t="s">
        <v>290</v>
      </c>
      <c r="C919" s="4">
        <v>2.5</v>
      </c>
      <c r="D919" s="10">
        <f t="shared" si="57"/>
        <v>0.76200000000000001</v>
      </c>
      <c r="E919" t="s">
        <v>192</v>
      </c>
      <c r="G919" s="4">
        <v>7.1999999999999995E-2</v>
      </c>
      <c r="H919" s="11">
        <f t="shared" si="58"/>
        <v>3.4473599999999998</v>
      </c>
      <c r="J919" s="4">
        <f t="shared" si="59"/>
        <v>7.1999999999999995E-2</v>
      </c>
      <c r="K919" s="4" t="str">
        <f t="shared" si="60"/>
        <v/>
      </c>
    </row>
    <row r="920" spans="1:11" x14ac:dyDescent="0.45">
      <c r="A920" t="s">
        <v>291</v>
      </c>
      <c r="C920" s="4">
        <v>0.08</v>
      </c>
      <c r="D920" s="10">
        <f t="shared" si="57"/>
        <v>2.4383999999999999E-2</v>
      </c>
      <c r="E920" t="s">
        <v>192</v>
      </c>
      <c r="G920" s="4">
        <v>0.04</v>
      </c>
      <c r="H920" s="11">
        <f t="shared" si="58"/>
        <v>1.9152000000000002</v>
      </c>
      <c r="J920" s="4">
        <f t="shared" si="59"/>
        <v>0.04</v>
      </c>
      <c r="K920" s="4" t="str">
        <f t="shared" si="60"/>
        <v/>
      </c>
    </row>
    <row r="921" spans="1:11" x14ac:dyDescent="0.45">
      <c r="A921" t="s">
        <v>291</v>
      </c>
      <c r="C921" s="4">
        <v>0.25</v>
      </c>
      <c r="D921" s="10">
        <f t="shared" si="57"/>
        <v>7.6200000000000004E-2</v>
      </c>
      <c r="E921" t="s">
        <v>192</v>
      </c>
      <c r="G921" s="4">
        <v>4.8000000000000001E-2</v>
      </c>
      <c r="H921" s="11">
        <f t="shared" si="58"/>
        <v>2.2982400000000003</v>
      </c>
      <c r="J921" s="4">
        <f t="shared" si="59"/>
        <v>4.8000000000000001E-2</v>
      </c>
      <c r="K921" s="4" t="str">
        <f t="shared" si="60"/>
        <v/>
      </c>
    </row>
    <row r="922" spans="1:11" x14ac:dyDescent="0.45">
      <c r="A922" t="s">
        <v>291</v>
      </c>
      <c r="C922" s="4">
        <v>0.42</v>
      </c>
      <c r="D922" s="10">
        <f t="shared" si="57"/>
        <v>0.12801599999999999</v>
      </c>
      <c r="E922" t="s">
        <v>192</v>
      </c>
      <c r="G922" s="4">
        <v>5.6000000000000001E-2</v>
      </c>
      <c r="H922" s="11">
        <f t="shared" si="58"/>
        <v>2.6812800000000001</v>
      </c>
      <c r="J922" s="4">
        <f t="shared" si="59"/>
        <v>5.6000000000000001E-2</v>
      </c>
      <c r="K922" s="4" t="str">
        <f t="shared" si="60"/>
        <v/>
      </c>
    </row>
    <row r="923" spans="1:11" x14ac:dyDescent="0.45">
      <c r="A923" t="s">
        <v>291</v>
      </c>
      <c r="C923" s="4">
        <v>0.75</v>
      </c>
      <c r="D923" s="10">
        <f t="shared" si="57"/>
        <v>0.2286</v>
      </c>
      <c r="E923" t="s">
        <v>192</v>
      </c>
      <c r="G923" s="4">
        <v>4.3999999999999997E-2</v>
      </c>
      <c r="H923" s="11">
        <f t="shared" si="58"/>
        <v>2.1067200000000001</v>
      </c>
      <c r="J923" s="4">
        <f t="shared" si="59"/>
        <v>4.3999999999999997E-2</v>
      </c>
      <c r="K923" s="4" t="str">
        <f t="shared" si="60"/>
        <v/>
      </c>
    </row>
    <row r="924" spans="1:11" x14ac:dyDescent="0.45">
      <c r="A924" t="s">
        <v>291</v>
      </c>
      <c r="C924" s="4">
        <v>1.25</v>
      </c>
      <c r="D924" s="10">
        <f t="shared" si="57"/>
        <v>0.38100000000000001</v>
      </c>
      <c r="E924" t="s">
        <v>192</v>
      </c>
      <c r="G924" s="4">
        <v>5.1999999999999998E-2</v>
      </c>
      <c r="H924" s="11">
        <f t="shared" si="58"/>
        <v>2.48976</v>
      </c>
      <c r="J924" s="4">
        <f t="shared" si="59"/>
        <v>5.1999999999999998E-2</v>
      </c>
      <c r="K924" s="4" t="str">
        <f t="shared" si="60"/>
        <v/>
      </c>
    </row>
    <row r="925" spans="1:11" x14ac:dyDescent="0.45">
      <c r="A925" t="s">
        <v>291</v>
      </c>
      <c r="C925" s="4">
        <v>1.75</v>
      </c>
      <c r="D925" s="10">
        <f t="shared" si="57"/>
        <v>0.53339999999999999</v>
      </c>
      <c r="E925" t="s">
        <v>192</v>
      </c>
      <c r="G925" s="4">
        <v>4.3999999999999997E-2</v>
      </c>
      <c r="H925" s="11">
        <f t="shared" si="58"/>
        <v>2.1067200000000001</v>
      </c>
      <c r="J925" s="4">
        <f t="shared" si="59"/>
        <v>4.3999999999999997E-2</v>
      </c>
      <c r="K925" s="4" t="str">
        <f t="shared" si="60"/>
        <v/>
      </c>
    </row>
    <row r="926" spans="1:11" x14ac:dyDescent="0.45">
      <c r="A926" t="s">
        <v>291</v>
      </c>
      <c r="C926" s="4">
        <v>2.25</v>
      </c>
      <c r="D926" s="10">
        <f t="shared" si="57"/>
        <v>0.68579999999999997</v>
      </c>
      <c r="E926" t="s">
        <v>192</v>
      </c>
      <c r="G926" s="4">
        <v>5.1999999999999998E-2</v>
      </c>
      <c r="H926" s="11">
        <f t="shared" si="58"/>
        <v>2.48976</v>
      </c>
      <c r="J926" s="4">
        <f t="shared" si="59"/>
        <v>5.1999999999999998E-2</v>
      </c>
      <c r="K926" s="4" t="str">
        <f t="shared" si="60"/>
        <v/>
      </c>
    </row>
    <row r="927" spans="1:11" x14ac:dyDescent="0.45">
      <c r="A927" t="s">
        <v>291</v>
      </c>
      <c r="C927" s="4">
        <v>2.5</v>
      </c>
      <c r="D927" s="10">
        <f t="shared" si="57"/>
        <v>0.76200000000000001</v>
      </c>
      <c r="E927" t="s">
        <v>192</v>
      </c>
      <c r="G927" s="4">
        <v>6.4000000000000001E-2</v>
      </c>
      <c r="H927" s="11">
        <f t="shared" si="58"/>
        <v>3.0643200000000004</v>
      </c>
      <c r="J927" s="4">
        <f t="shared" si="59"/>
        <v>6.4000000000000001E-2</v>
      </c>
      <c r="K927" s="4" t="str">
        <f t="shared" si="60"/>
        <v/>
      </c>
    </row>
    <row r="928" spans="1:11" x14ac:dyDescent="0.45">
      <c r="A928" t="s">
        <v>292</v>
      </c>
      <c r="C928" s="4">
        <v>0.33</v>
      </c>
      <c r="D928" s="10">
        <f t="shared" si="57"/>
        <v>0.10058400000000001</v>
      </c>
      <c r="E928" t="s">
        <v>192</v>
      </c>
      <c r="G928" s="4">
        <v>8.4000000000000005E-2</v>
      </c>
      <c r="H928" s="11">
        <f t="shared" si="58"/>
        <v>4.0219200000000006</v>
      </c>
      <c r="J928" s="4">
        <f t="shared" si="59"/>
        <v>8.4000000000000005E-2</v>
      </c>
      <c r="K928" s="4" t="str">
        <f t="shared" si="60"/>
        <v/>
      </c>
    </row>
    <row r="929" spans="1:11" x14ac:dyDescent="0.45">
      <c r="A929" t="s">
        <v>292</v>
      </c>
      <c r="C929" s="4">
        <v>0.5</v>
      </c>
      <c r="D929" s="10">
        <f t="shared" si="57"/>
        <v>0.15240000000000001</v>
      </c>
      <c r="E929" t="s">
        <v>192</v>
      </c>
      <c r="G929" s="4">
        <v>8.4000000000000005E-2</v>
      </c>
      <c r="H929" s="11">
        <f t="shared" si="58"/>
        <v>4.0219200000000006</v>
      </c>
      <c r="J929" s="4">
        <f t="shared" si="59"/>
        <v>8.4000000000000005E-2</v>
      </c>
      <c r="K929" s="4" t="str">
        <f t="shared" si="60"/>
        <v/>
      </c>
    </row>
    <row r="930" spans="1:11" x14ac:dyDescent="0.45">
      <c r="A930" t="s">
        <v>292</v>
      </c>
      <c r="C930" s="4">
        <v>0.92</v>
      </c>
      <c r="D930" s="10">
        <f t="shared" si="57"/>
        <v>0.280416</v>
      </c>
      <c r="E930" t="s">
        <v>192</v>
      </c>
      <c r="G930" s="4">
        <v>7.1999999999999995E-2</v>
      </c>
      <c r="H930" s="11">
        <f t="shared" si="58"/>
        <v>3.4473599999999998</v>
      </c>
      <c r="J930" s="4">
        <f t="shared" si="59"/>
        <v>7.1999999999999995E-2</v>
      </c>
      <c r="K930" s="4" t="str">
        <f t="shared" si="60"/>
        <v/>
      </c>
    </row>
    <row r="931" spans="1:11" x14ac:dyDescent="0.45">
      <c r="A931" t="s">
        <v>292</v>
      </c>
      <c r="C931" s="4">
        <v>1.17</v>
      </c>
      <c r="D931" s="10">
        <f t="shared" si="57"/>
        <v>0.35661599999999999</v>
      </c>
      <c r="E931" t="s">
        <v>192</v>
      </c>
      <c r="G931" s="4">
        <v>5.1999999999999998E-2</v>
      </c>
      <c r="H931" s="11">
        <f t="shared" si="58"/>
        <v>2.48976</v>
      </c>
      <c r="J931" s="4">
        <f t="shared" si="59"/>
        <v>5.1999999999999998E-2</v>
      </c>
      <c r="K931" s="4" t="str">
        <f t="shared" si="60"/>
        <v/>
      </c>
    </row>
    <row r="932" spans="1:11" x14ac:dyDescent="0.45">
      <c r="A932" t="s">
        <v>292</v>
      </c>
      <c r="C932" s="4">
        <v>1.42</v>
      </c>
      <c r="D932" s="10">
        <f t="shared" si="57"/>
        <v>0.43281599999999998</v>
      </c>
      <c r="E932" t="s">
        <v>192</v>
      </c>
      <c r="G932" s="4">
        <v>6.4000000000000001E-2</v>
      </c>
      <c r="H932" s="11">
        <f t="shared" si="58"/>
        <v>3.0643200000000004</v>
      </c>
      <c r="J932" s="4">
        <f t="shared" si="59"/>
        <v>6.4000000000000001E-2</v>
      </c>
      <c r="K932" s="4" t="str">
        <f t="shared" si="60"/>
        <v/>
      </c>
    </row>
    <row r="933" spans="1:11" x14ac:dyDescent="0.45">
      <c r="A933" t="s">
        <v>292</v>
      </c>
      <c r="C933" s="4">
        <v>1.67</v>
      </c>
      <c r="D933" s="10">
        <f t="shared" si="57"/>
        <v>0.50901600000000002</v>
      </c>
      <c r="E933" t="s">
        <v>192</v>
      </c>
      <c r="G933" s="4">
        <v>5.6000000000000001E-2</v>
      </c>
      <c r="H933" s="11">
        <f t="shared" si="58"/>
        <v>2.6812800000000001</v>
      </c>
      <c r="J933" s="4">
        <f t="shared" si="59"/>
        <v>5.6000000000000001E-2</v>
      </c>
      <c r="K933" s="4" t="str">
        <f t="shared" si="60"/>
        <v/>
      </c>
    </row>
    <row r="934" spans="1:11" x14ac:dyDescent="0.45">
      <c r="A934" t="s">
        <v>292</v>
      </c>
      <c r="C934" s="4">
        <v>1.92</v>
      </c>
      <c r="D934" s="10">
        <f t="shared" si="57"/>
        <v>0.58521599999999996</v>
      </c>
      <c r="E934" t="s">
        <v>192</v>
      </c>
      <c r="G934" s="4">
        <v>5.1999999999999998E-2</v>
      </c>
      <c r="H934" s="11">
        <f t="shared" si="58"/>
        <v>2.48976</v>
      </c>
      <c r="J934" s="4">
        <f t="shared" si="59"/>
        <v>5.1999999999999998E-2</v>
      </c>
      <c r="K934" s="4" t="str">
        <f t="shared" si="60"/>
        <v/>
      </c>
    </row>
    <row r="935" spans="1:11" x14ac:dyDescent="0.45">
      <c r="A935" t="s">
        <v>292</v>
      </c>
      <c r="C935" s="4">
        <v>2.17</v>
      </c>
      <c r="D935" s="10">
        <f t="shared" si="57"/>
        <v>0.661416</v>
      </c>
      <c r="E935" t="s">
        <v>192</v>
      </c>
      <c r="G935" s="4">
        <v>0.08</v>
      </c>
      <c r="H935" s="11">
        <f t="shared" si="58"/>
        <v>3.8304000000000005</v>
      </c>
      <c r="J935" s="4">
        <f t="shared" si="59"/>
        <v>0.08</v>
      </c>
      <c r="K935" s="4" t="str">
        <f t="shared" si="60"/>
        <v/>
      </c>
    </row>
    <row r="936" spans="1:11" x14ac:dyDescent="0.45">
      <c r="A936" t="s">
        <v>293</v>
      </c>
      <c r="C936" s="4">
        <v>0.33</v>
      </c>
      <c r="D936" s="10">
        <f t="shared" si="57"/>
        <v>0.10058400000000001</v>
      </c>
      <c r="E936" t="s">
        <v>192</v>
      </c>
      <c r="G936" s="4">
        <v>9.6000000000000002E-2</v>
      </c>
      <c r="H936" s="11">
        <f t="shared" si="58"/>
        <v>4.5964800000000006</v>
      </c>
      <c r="J936" s="4">
        <f t="shared" si="59"/>
        <v>9.6000000000000002E-2</v>
      </c>
      <c r="K936" s="4" t="str">
        <f t="shared" si="60"/>
        <v/>
      </c>
    </row>
    <row r="937" spans="1:11" x14ac:dyDescent="0.45">
      <c r="A937" t="s">
        <v>293</v>
      </c>
      <c r="C937" s="4">
        <v>0.5</v>
      </c>
      <c r="D937" s="10">
        <f t="shared" si="57"/>
        <v>0.15240000000000001</v>
      </c>
      <c r="E937" t="s">
        <v>192</v>
      </c>
      <c r="G937" s="4">
        <v>0.14799999999999999</v>
      </c>
      <c r="H937" s="11">
        <f t="shared" si="58"/>
        <v>7.0862400000000001</v>
      </c>
      <c r="J937" s="4">
        <f t="shared" si="59"/>
        <v>0.14799999999999999</v>
      </c>
      <c r="K937" s="4" t="str">
        <f t="shared" si="60"/>
        <v/>
      </c>
    </row>
    <row r="938" spans="1:11" x14ac:dyDescent="0.45">
      <c r="A938" t="s">
        <v>293</v>
      </c>
      <c r="C938" s="4">
        <v>0.67</v>
      </c>
      <c r="D938" s="10">
        <f t="shared" si="57"/>
        <v>0.20421600000000004</v>
      </c>
      <c r="E938" t="s">
        <v>192</v>
      </c>
      <c r="G938" s="4">
        <v>0.156</v>
      </c>
      <c r="H938" s="11">
        <f t="shared" si="58"/>
        <v>7.4692800000000004</v>
      </c>
      <c r="J938" s="4">
        <f t="shared" si="59"/>
        <v>0.156</v>
      </c>
      <c r="K938" s="4" t="str">
        <f t="shared" si="60"/>
        <v/>
      </c>
    </row>
    <row r="939" spans="1:11" x14ac:dyDescent="0.45">
      <c r="A939" t="s">
        <v>293</v>
      </c>
      <c r="C939" s="4">
        <v>0.83</v>
      </c>
      <c r="D939" s="10">
        <f t="shared" si="57"/>
        <v>0.25298399999999999</v>
      </c>
      <c r="E939" t="s">
        <v>192</v>
      </c>
      <c r="G939" s="4">
        <v>0.18</v>
      </c>
      <c r="H939" s="11">
        <f t="shared" si="58"/>
        <v>8.6183999999999994</v>
      </c>
      <c r="J939" s="4">
        <f t="shared" si="59"/>
        <v>0.18</v>
      </c>
      <c r="K939" s="4" t="str">
        <f t="shared" si="60"/>
        <v/>
      </c>
    </row>
    <row r="940" spans="1:11" x14ac:dyDescent="0.45">
      <c r="A940" t="s">
        <v>294</v>
      </c>
      <c r="C940" s="4">
        <v>1</v>
      </c>
      <c r="D940" s="10">
        <f t="shared" si="57"/>
        <v>0.30480000000000002</v>
      </c>
      <c r="E940" t="s">
        <v>192</v>
      </c>
      <c r="G940" s="4">
        <v>0.13200000000000001</v>
      </c>
      <c r="H940" s="11">
        <f t="shared" si="58"/>
        <v>6.3201600000000004</v>
      </c>
      <c r="J940" s="4">
        <f t="shared" si="59"/>
        <v>0.13200000000000001</v>
      </c>
      <c r="K940" s="4" t="str">
        <f t="shared" si="60"/>
        <v/>
      </c>
    </row>
    <row r="941" spans="1:11" x14ac:dyDescent="0.45">
      <c r="A941" t="s">
        <v>295</v>
      </c>
      <c r="C941" s="4">
        <v>0.25</v>
      </c>
      <c r="D941" s="10">
        <f t="shared" si="57"/>
        <v>7.6200000000000004E-2</v>
      </c>
      <c r="E941" t="s">
        <v>192</v>
      </c>
      <c r="G941" s="4">
        <v>8.0000000000000002E-3</v>
      </c>
      <c r="H941" s="11">
        <f t="shared" si="58"/>
        <v>0.38304000000000005</v>
      </c>
      <c r="J941" s="4">
        <f t="shared" si="59"/>
        <v>8.0000000000000002E-3</v>
      </c>
      <c r="K941" s="4" t="str">
        <f t="shared" si="60"/>
        <v/>
      </c>
    </row>
    <row r="942" spans="1:11" x14ac:dyDescent="0.45">
      <c r="A942" t="s">
        <v>295</v>
      </c>
      <c r="C942" s="4">
        <v>0.75</v>
      </c>
      <c r="D942" s="10">
        <f t="shared" si="57"/>
        <v>0.2286</v>
      </c>
      <c r="E942" t="s">
        <v>192</v>
      </c>
      <c r="G942" s="4">
        <v>0.128</v>
      </c>
      <c r="H942" s="11">
        <f t="shared" si="58"/>
        <v>6.1286400000000008</v>
      </c>
      <c r="J942" s="4">
        <f t="shared" si="59"/>
        <v>0.128</v>
      </c>
      <c r="K942" s="4" t="str">
        <f t="shared" si="60"/>
        <v/>
      </c>
    </row>
    <row r="943" spans="1:11" x14ac:dyDescent="0.45">
      <c r="A943" t="s">
        <v>295</v>
      </c>
      <c r="C943" s="4">
        <v>1</v>
      </c>
      <c r="D943" s="10">
        <f t="shared" si="57"/>
        <v>0.30480000000000002</v>
      </c>
      <c r="E943" t="s">
        <v>192</v>
      </c>
      <c r="G943" s="4">
        <v>0.13200000000000001</v>
      </c>
      <c r="H943" s="11">
        <f t="shared" si="58"/>
        <v>6.3201600000000004</v>
      </c>
      <c r="J943" s="4">
        <f t="shared" si="59"/>
        <v>0.13200000000000001</v>
      </c>
      <c r="K943" s="4" t="str">
        <f t="shared" si="60"/>
        <v/>
      </c>
    </row>
    <row r="944" spans="1:11" x14ac:dyDescent="0.45">
      <c r="A944" t="s">
        <v>296</v>
      </c>
      <c r="C944" s="4">
        <v>0.25</v>
      </c>
      <c r="D944" s="10">
        <f t="shared" si="57"/>
        <v>7.6200000000000004E-2</v>
      </c>
      <c r="E944" t="s">
        <v>192</v>
      </c>
      <c r="G944" s="4">
        <v>0.04</v>
      </c>
      <c r="H944" s="11">
        <f t="shared" si="58"/>
        <v>1.9152000000000002</v>
      </c>
      <c r="J944" s="4">
        <f t="shared" si="59"/>
        <v>0.04</v>
      </c>
      <c r="K944" s="4" t="str">
        <f t="shared" si="60"/>
        <v/>
      </c>
    </row>
    <row r="945" spans="1:11" x14ac:dyDescent="0.45">
      <c r="A945" t="s">
        <v>296</v>
      </c>
      <c r="C945" s="4">
        <v>0.75</v>
      </c>
      <c r="D945" s="10">
        <f t="shared" si="57"/>
        <v>0.2286</v>
      </c>
      <c r="E945" t="s">
        <v>192</v>
      </c>
      <c r="G945" s="4">
        <v>9.6000000000000002E-2</v>
      </c>
      <c r="H945" s="11">
        <f t="shared" si="58"/>
        <v>4.5964800000000006</v>
      </c>
      <c r="J945" s="4">
        <f t="shared" si="59"/>
        <v>9.6000000000000002E-2</v>
      </c>
      <c r="K945" s="4" t="str">
        <f t="shared" si="60"/>
        <v/>
      </c>
    </row>
    <row r="946" spans="1:11" x14ac:dyDescent="0.45">
      <c r="A946" t="s">
        <v>296</v>
      </c>
      <c r="C946" s="4">
        <v>1.33</v>
      </c>
      <c r="D946" s="10">
        <f t="shared" si="57"/>
        <v>0.40538400000000002</v>
      </c>
      <c r="E946" t="s">
        <v>192</v>
      </c>
      <c r="G946" s="4">
        <v>0.11600000000000001</v>
      </c>
      <c r="H946" s="11">
        <f t="shared" si="58"/>
        <v>5.5540800000000008</v>
      </c>
      <c r="J946" s="4">
        <f t="shared" si="59"/>
        <v>0.11600000000000001</v>
      </c>
      <c r="K946" s="4" t="str">
        <f t="shared" si="60"/>
        <v/>
      </c>
    </row>
    <row r="947" spans="1:11" x14ac:dyDescent="0.45">
      <c r="A947" t="s">
        <v>297</v>
      </c>
      <c r="C947" s="4">
        <v>0.25</v>
      </c>
      <c r="D947" s="10">
        <f t="shared" si="57"/>
        <v>7.6200000000000004E-2</v>
      </c>
      <c r="E947" t="s">
        <v>192</v>
      </c>
      <c r="G947" s="4">
        <v>5.6000000000000001E-2</v>
      </c>
      <c r="H947" s="11">
        <f t="shared" si="58"/>
        <v>2.6812800000000001</v>
      </c>
      <c r="J947" s="4">
        <f t="shared" si="59"/>
        <v>5.6000000000000001E-2</v>
      </c>
      <c r="K947" s="4" t="str">
        <f t="shared" si="60"/>
        <v/>
      </c>
    </row>
    <row r="948" spans="1:11" x14ac:dyDescent="0.45">
      <c r="A948" t="s">
        <v>297</v>
      </c>
      <c r="C948" s="4">
        <v>0.75</v>
      </c>
      <c r="D948" s="10">
        <f t="shared" si="57"/>
        <v>0.2286</v>
      </c>
      <c r="E948" t="s">
        <v>192</v>
      </c>
      <c r="G948" s="4">
        <v>0.108</v>
      </c>
      <c r="H948" s="11">
        <f t="shared" si="58"/>
        <v>5.1710400000000005</v>
      </c>
      <c r="J948" s="4">
        <f t="shared" si="59"/>
        <v>0.108</v>
      </c>
      <c r="K948" s="4" t="str">
        <f t="shared" si="60"/>
        <v/>
      </c>
    </row>
    <row r="949" spans="1:11" x14ac:dyDescent="0.45">
      <c r="A949" t="s">
        <v>297</v>
      </c>
      <c r="C949" s="4">
        <v>1.25</v>
      </c>
      <c r="D949" s="10">
        <f t="shared" si="57"/>
        <v>0.38100000000000001</v>
      </c>
      <c r="E949" t="s">
        <v>192</v>
      </c>
      <c r="G949" s="4">
        <v>6.8000000000000005E-2</v>
      </c>
      <c r="H949" s="11">
        <f t="shared" si="58"/>
        <v>3.2558400000000005</v>
      </c>
      <c r="J949" s="4">
        <f t="shared" si="59"/>
        <v>6.8000000000000005E-2</v>
      </c>
      <c r="K949" s="4" t="str">
        <f t="shared" si="60"/>
        <v/>
      </c>
    </row>
    <row r="950" spans="1:11" x14ac:dyDescent="0.45">
      <c r="A950" t="s">
        <v>298</v>
      </c>
      <c r="C950" s="4">
        <v>0.08</v>
      </c>
      <c r="D950" s="10">
        <f t="shared" si="57"/>
        <v>2.4383999999999999E-2</v>
      </c>
      <c r="E950" t="s">
        <v>192</v>
      </c>
      <c r="G950" s="4">
        <v>1.2E-2</v>
      </c>
      <c r="H950" s="11">
        <f t="shared" si="58"/>
        <v>0.57456000000000007</v>
      </c>
      <c r="J950" s="4">
        <f t="shared" si="59"/>
        <v>1.2E-2</v>
      </c>
      <c r="K950" s="4" t="str">
        <f t="shared" si="60"/>
        <v/>
      </c>
    </row>
    <row r="951" spans="1:11" x14ac:dyDescent="0.45">
      <c r="A951" t="s">
        <v>298</v>
      </c>
      <c r="C951" s="4">
        <v>0.25</v>
      </c>
      <c r="D951" s="10">
        <f t="shared" si="57"/>
        <v>7.6200000000000004E-2</v>
      </c>
      <c r="E951" t="s">
        <v>192</v>
      </c>
      <c r="G951" s="4">
        <v>1.6E-2</v>
      </c>
      <c r="H951" s="11">
        <f t="shared" si="58"/>
        <v>0.76608000000000009</v>
      </c>
      <c r="J951" s="4">
        <f t="shared" si="59"/>
        <v>1.6E-2</v>
      </c>
      <c r="K951" s="4" t="str">
        <f t="shared" si="60"/>
        <v/>
      </c>
    </row>
    <row r="952" spans="1:11" x14ac:dyDescent="0.45">
      <c r="A952" t="s">
        <v>298</v>
      </c>
      <c r="C952" s="4">
        <v>0.42</v>
      </c>
      <c r="D952" s="10">
        <f t="shared" si="57"/>
        <v>0.12801599999999999</v>
      </c>
      <c r="E952" t="s">
        <v>192</v>
      </c>
      <c r="G952" s="4">
        <v>5.6000000000000001E-2</v>
      </c>
      <c r="H952" s="11">
        <f t="shared" si="58"/>
        <v>2.6812800000000001</v>
      </c>
      <c r="J952" s="4">
        <f t="shared" si="59"/>
        <v>5.6000000000000001E-2</v>
      </c>
      <c r="K952" s="4" t="str">
        <f t="shared" si="60"/>
        <v/>
      </c>
    </row>
    <row r="953" spans="1:11" x14ac:dyDescent="0.45">
      <c r="A953" t="s">
        <v>298</v>
      </c>
      <c r="C953" s="4">
        <v>0.75</v>
      </c>
      <c r="D953" s="10">
        <f t="shared" si="57"/>
        <v>0.2286</v>
      </c>
      <c r="E953" t="s">
        <v>192</v>
      </c>
      <c r="G953" s="4">
        <v>5.6000000000000001E-2</v>
      </c>
      <c r="H953" s="11">
        <f t="shared" si="58"/>
        <v>2.6812800000000001</v>
      </c>
      <c r="J953" s="4">
        <f t="shared" si="59"/>
        <v>5.6000000000000001E-2</v>
      </c>
      <c r="K953" s="4" t="str">
        <f t="shared" si="60"/>
        <v/>
      </c>
    </row>
    <row r="954" spans="1:11" x14ac:dyDescent="0.45">
      <c r="A954" t="s">
        <v>298</v>
      </c>
      <c r="C954" s="4">
        <v>1.25</v>
      </c>
      <c r="D954" s="10">
        <f t="shared" si="57"/>
        <v>0.38100000000000001</v>
      </c>
      <c r="E954" t="s">
        <v>192</v>
      </c>
      <c r="G954" s="4">
        <v>4.8000000000000001E-2</v>
      </c>
      <c r="H954" s="11">
        <f t="shared" si="58"/>
        <v>2.2982400000000003</v>
      </c>
      <c r="J954" s="4">
        <f t="shared" si="59"/>
        <v>4.8000000000000001E-2</v>
      </c>
      <c r="K954" s="4" t="str">
        <f t="shared" si="60"/>
        <v/>
      </c>
    </row>
    <row r="955" spans="1:11" x14ac:dyDescent="0.45">
      <c r="A955" t="s">
        <v>298</v>
      </c>
      <c r="C955" s="4">
        <v>1.75</v>
      </c>
      <c r="D955" s="10">
        <f t="shared" si="57"/>
        <v>0.53339999999999999</v>
      </c>
      <c r="E955" t="s">
        <v>192</v>
      </c>
      <c r="G955" s="4">
        <v>5.6000000000000001E-2</v>
      </c>
      <c r="H955" s="11">
        <f t="shared" si="58"/>
        <v>2.6812800000000001</v>
      </c>
      <c r="J955" s="4">
        <f t="shared" si="59"/>
        <v>5.6000000000000001E-2</v>
      </c>
      <c r="K955" s="4" t="str">
        <f t="shared" si="60"/>
        <v/>
      </c>
    </row>
    <row r="956" spans="1:11" x14ac:dyDescent="0.45">
      <c r="A956" t="s">
        <v>298</v>
      </c>
      <c r="C956" s="4">
        <v>2.25</v>
      </c>
      <c r="D956" s="10">
        <f t="shared" si="57"/>
        <v>0.68579999999999997</v>
      </c>
      <c r="E956" t="s">
        <v>192</v>
      </c>
      <c r="G956" s="4">
        <v>0.06</v>
      </c>
      <c r="H956" s="11">
        <f t="shared" si="58"/>
        <v>2.8728000000000002</v>
      </c>
      <c r="J956" s="4">
        <f t="shared" si="59"/>
        <v>0.06</v>
      </c>
      <c r="K956" s="4" t="str">
        <f t="shared" si="60"/>
        <v/>
      </c>
    </row>
    <row r="957" spans="1:11" x14ac:dyDescent="0.45">
      <c r="A957" t="s">
        <v>299</v>
      </c>
      <c r="C957" s="4">
        <v>0.17</v>
      </c>
      <c r="D957" s="10">
        <f t="shared" si="57"/>
        <v>5.1816000000000008E-2</v>
      </c>
      <c r="E957" t="s">
        <v>192</v>
      </c>
      <c r="G957" s="4">
        <v>5.6000000000000001E-2</v>
      </c>
      <c r="H957" s="11">
        <f t="shared" si="58"/>
        <v>2.6812800000000001</v>
      </c>
      <c r="J957" s="4">
        <f t="shared" si="59"/>
        <v>5.6000000000000001E-2</v>
      </c>
      <c r="K957" s="4" t="str">
        <f t="shared" si="60"/>
        <v/>
      </c>
    </row>
    <row r="958" spans="1:11" x14ac:dyDescent="0.45">
      <c r="A958" t="s">
        <v>299</v>
      </c>
      <c r="C958" s="4">
        <v>0.33</v>
      </c>
      <c r="D958" s="10">
        <f t="shared" si="57"/>
        <v>0.10058400000000001</v>
      </c>
      <c r="E958" t="s">
        <v>192</v>
      </c>
      <c r="G958" s="4">
        <v>2.8000000000000001E-2</v>
      </c>
      <c r="H958" s="11">
        <f t="shared" si="58"/>
        <v>1.3406400000000001</v>
      </c>
      <c r="J958" s="4">
        <f t="shared" si="59"/>
        <v>2.8000000000000001E-2</v>
      </c>
      <c r="K958" s="4" t="str">
        <f t="shared" si="60"/>
        <v/>
      </c>
    </row>
    <row r="959" spans="1:11" x14ac:dyDescent="0.45">
      <c r="A959" t="s">
        <v>299</v>
      </c>
      <c r="C959" s="4">
        <v>0.5</v>
      </c>
      <c r="D959" s="10">
        <f t="shared" si="57"/>
        <v>0.15240000000000001</v>
      </c>
      <c r="E959" t="s">
        <v>192</v>
      </c>
      <c r="G959" s="4">
        <v>2.8000000000000001E-2</v>
      </c>
      <c r="H959" s="11">
        <f t="shared" si="58"/>
        <v>1.3406400000000001</v>
      </c>
      <c r="J959" s="4">
        <f t="shared" si="59"/>
        <v>2.8000000000000001E-2</v>
      </c>
      <c r="K959" s="4" t="str">
        <f t="shared" si="60"/>
        <v/>
      </c>
    </row>
    <row r="960" spans="1:11" x14ac:dyDescent="0.45">
      <c r="A960" t="s">
        <v>299</v>
      </c>
      <c r="C960" s="4">
        <v>0.67</v>
      </c>
      <c r="D960" s="10">
        <f t="shared" si="57"/>
        <v>0.20421600000000004</v>
      </c>
      <c r="E960" t="s">
        <v>192</v>
      </c>
      <c r="G960" s="4">
        <v>0.14799999999999999</v>
      </c>
      <c r="H960" s="11">
        <f t="shared" si="58"/>
        <v>7.0862400000000001</v>
      </c>
      <c r="J960" s="4">
        <f t="shared" si="59"/>
        <v>0.14799999999999999</v>
      </c>
      <c r="K960" s="4" t="str">
        <f t="shared" si="60"/>
        <v/>
      </c>
    </row>
    <row r="961" spans="1:11" x14ac:dyDescent="0.45">
      <c r="A961" t="s">
        <v>299</v>
      </c>
      <c r="C961" s="4">
        <v>0.83</v>
      </c>
      <c r="D961" s="10">
        <f t="shared" si="57"/>
        <v>0.25298399999999999</v>
      </c>
      <c r="E961" t="s">
        <v>192</v>
      </c>
      <c r="G961" s="4">
        <v>0.14799999999999999</v>
      </c>
      <c r="H961" s="11">
        <f t="shared" si="58"/>
        <v>7.0862400000000001</v>
      </c>
      <c r="J961" s="4">
        <f t="shared" si="59"/>
        <v>0.14799999999999999</v>
      </c>
      <c r="K961" s="4" t="str">
        <f t="shared" si="60"/>
        <v/>
      </c>
    </row>
    <row r="962" spans="1:11" x14ac:dyDescent="0.45">
      <c r="A962" t="s">
        <v>299</v>
      </c>
      <c r="C962" s="4">
        <v>1</v>
      </c>
      <c r="D962" s="10">
        <f t="shared" si="57"/>
        <v>0.30480000000000002</v>
      </c>
      <c r="E962" t="s">
        <v>192</v>
      </c>
      <c r="G962" s="4">
        <v>0.16400000000000001</v>
      </c>
      <c r="H962" s="11">
        <f t="shared" si="58"/>
        <v>7.8523200000000006</v>
      </c>
      <c r="J962" s="4">
        <f t="shared" si="59"/>
        <v>0.16400000000000001</v>
      </c>
      <c r="K962" s="4" t="str">
        <f t="shared" si="60"/>
        <v/>
      </c>
    </row>
    <row r="963" spans="1:11" x14ac:dyDescent="0.45">
      <c r="A963" t="s">
        <v>300</v>
      </c>
      <c r="C963" s="4">
        <v>0.17</v>
      </c>
      <c r="D963" s="10">
        <f t="shared" si="57"/>
        <v>5.1816000000000008E-2</v>
      </c>
      <c r="E963" t="s">
        <v>192</v>
      </c>
      <c r="G963" s="4">
        <v>7.5999999999999998E-2</v>
      </c>
      <c r="H963" s="11">
        <f t="shared" si="58"/>
        <v>3.6388799999999999</v>
      </c>
      <c r="J963" s="4">
        <f t="shared" si="59"/>
        <v>7.5999999999999998E-2</v>
      </c>
      <c r="K963" s="4" t="str">
        <f t="shared" si="60"/>
        <v/>
      </c>
    </row>
    <row r="964" spans="1:11" x14ac:dyDescent="0.45">
      <c r="A964" t="s">
        <v>300</v>
      </c>
      <c r="C964" s="4">
        <v>1.21</v>
      </c>
      <c r="D964" s="10">
        <f t="shared" ref="D964:D1027" si="61">CONVERT(C964,"ft","m")</f>
        <v>0.36880800000000002</v>
      </c>
      <c r="E964" t="s">
        <v>192</v>
      </c>
      <c r="G964" s="4">
        <v>0.33600000000000002</v>
      </c>
      <c r="H964" s="11">
        <f t="shared" ref="H964:H1027" si="62">G964*47.88</f>
        <v>16.087680000000002</v>
      </c>
      <c r="J964" s="4">
        <f t="shared" si="59"/>
        <v>0.33600000000000002</v>
      </c>
      <c r="K964" s="4" t="str">
        <f t="shared" si="60"/>
        <v/>
      </c>
    </row>
    <row r="965" spans="1:11" x14ac:dyDescent="0.45">
      <c r="A965" t="s">
        <v>301</v>
      </c>
      <c r="C965" s="4">
        <v>0.75</v>
      </c>
      <c r="D965" s="10">
        <f t="shared" si="61"/>
        <v>0.2286</v>
      </c>
      <c r="E965" t="s">
        <v>192</v>
      </c>
      <c r="G965" s="4">
        <v>8.4000000000000005E-2</v>
      </c>
      <c r="H965" s="11">
        <f t="shared" si="62"/>
        <v>4.0219200000000006</v>
      </c>
      <c r="J965" s="4">
        <f t="shared" ref="J965:J1028" si="63">IF($E965="TV",G965,"")</f>
        <v>8.4000000000000005E-2</v>
      </c>
      <c r="K965" s="4" t="str">
        <f t="shared" ref="K965:K1028" si="64">IF($E965="MV",G965,"")</f>
        <v/>
      </c>
    </row>
    <row r="966" spans="1:11" x14ac:dyDescent="0.45">
      <c r="A966" t="s">
        <v>301</v>
      </c>
      <c r="C966" s="4">
        <v>1.25</v>
      </c>
      <c r="D966" s="10">
        <f t="shared" si="61"/>
        <v>0.38100000000000001</v>
      </c>
      <c r="E966" t="s">
        <v>192</v>
      </c>
      <c r="G966" s="4">
        <v>7.5999999999999998E-2</v>
      </c>
      <c r="H966" s="11">
        <f t="shared" si="62"/>
        <v>3.6388799999999999</v>
      </c>
      <c r="J966" s="4">
        <f t="shared" si="63"/>
        <v>7.5999999999999998E-2</v>
      </c>
      <c r="K966" s="4" t="str">
        <f t="shared" si="64"/>
        <v/>
      </c>
    </row>
    <row r="967" spans="1:11" x14ac:dyDescent="0.45">
      <c r="A967" t="s">
        <v>302</v>
      </c>
      <c r="C967" s="4">
        <v>0.67</v>
      </c>
      <c r="D967" s="10">
        <f t="shared" si="61"/>
        <v>0.20421600000000004</v>
      </c>
      <c r="E967" t="s">
        <v>192</v>
      </c>
      <c r="G967" s="4">
        <v>0.18</v>
      </c>
      <c r="H967" s="11">
        <f t="shared" si="62"/>
        <v>8.6183999999999994</v>
      </c>
      <c r="J967" s="4">
        <f t="shared" si="63"/>
        <v>0.18</v>
      </c>
      <c r="K967" s="4" t="str">
        <f t="shared" si="64"/>
        <v/>
      </c>
    </row>
    <row r="968" spans="1:11" x14ac:dyDescent="0.45">
      <c r="A968" t="s">
        <v>302</v>
      </c>
      <c r="C968" s="4">
        <v>0.83</v>
      </c>
      <c r="D968" s="10">
        <f t="shared" si="61"/>
        <v>0.25298399999999999</v>
      </c>
      <c r="E968" t="s">
        <v>192</v>
      </c>
      <c r="G968" s="4">
        <v>0.18</v>
      </c>
      <c r="H968" s="11">
        <f t="shared" si="62"/>
        <v>8.6183999999999994</v>
      </c>
      <c r="J968" s="4">
        <f t="shared" si="63"/>
        <v>0.18</v>
      </c>
      <c r="K968" s="4" t="str">
        <f t="shared" si="64"/>
        <v/>
      </c>
    </row>
    <row r="969" spans="1:11" x14ac:dyDescent="0.45">
      <c r="A969" t="s">
        <v>303</v>
      </c>
      <c r="C969" s="4">
        <v>0.25</v>
      </c>
      <c r="D969" s="10">
        <f t="shared" si="61"/>
        <v>7.6200000000000004E-2</v>
      </c>
      <c r="E969" t="s">
        <v>192</v>
      </c>
      <c r="G969" s="4">
        <v>6.8000000000000005E-2</v>
      </c>
      <c r="H969" s="11">
        <f t="shared" si="62"/>
        <v>3.2558400000000005</v>
      </c>
      <c r="J969" s="4">
        <f t="shared" si="63"/>
        <v>6.8000000000000005E-2</v>
      </c>
      <c r="K969" s="4" t="str">
        <f t="shared" si="64"/>
        <v/>
      </c>
    </row>
    <row r="970" spans="1:11" x14ac:dyDescent="0.45">
      <c r="A970" t="s">
        <v>303</v>
      </c>
      <c r="C970" s="4">
        <v>0.75</v>
      </c>
      <c r="D970" s="10">
        <f t="shared" si="61"/>
        <v>0.2286</v>
      </c>
      <c r="E970" t="s">
        <v>192</v>
      </c>
      <c r="G970" s="4">
        <v>0.04</v>
      </c>
      <c r="H970" s="11">
        <f t="shared" si="62"/>
        <v>1.9152000000000002</v>
      </c>
      <c r="J970" s="4">
        <f t="shared" si="63"/>
        <v>0.04</v>
      </c>
      <c r="K970" s="4" t="str">
        <f t="shared" si="64"/>
        <v/>
      </c>
    </row>
    <row r="971" spans="1:11" x14ac:dyDescent="0.45">
      <c r="A971" t="s">
        <v>303</v>
      </c>
      <c r="C971" s="4">
        <v>1.25</v>
      </c>
      <c r="D971" s="10">
        <f t="shared" si="61"/>
        <v>0.38100000000000001</v>
      </c>
      <c r="E971" t="s">
        <v>192</v>
      </c>
      <c r="G971" s="4">
        <v>0.14399999999999999</v>
      </c>
      <c r="H971" s="11">
        <f t="shared" si="62"/>
        <v>6.8947199999999995</v>
      </c>
      <c r="J971" s="4">
        <f t="shared" si="63"/>
        <v>0.14399999999999999</v>
      </c>
      <c r="K971" s="4" t="str">
        <f t="shared" si="64"/>
        <v/>
      </c>
    </row>
    <row r="972" spans="1:11" x14ac:dyDescent="0.45">
      <c r="A972" t="s">
        <v>303</v>
      </c>
      <c r="C972" s="4">
        <v>1.5</v>
      </c>
      <c r="D972" s="10">
        <f t="shared" si="61"/>
        <v>0.4572</v>
      </c>
      <c r="E972" t="s">
        <v>192</v>
      </c>
      <c r="G972" s="4">
        <v>0.14399999999999999</v>
      </c>
      <c r="H972" s="11">
        <f t="shared" si="62"/>
        <v>6.8947199999999995</v>
      </c>
      <c r="J972" s="4">
        <f t="shared" si="63"/>
        <v>0.14399999999999999</v>
      </c>
      <c r="K972" s="4" t="str">
        <f t="shared" si="64"/>
        <v/>
      </c>
    </row>
    <row r="973" spans="1:11" x14ac:dyDescent="0.45">
      <c r="A973" t="s">
        <v>304</v>
      </c>
      <c r="C973" s="4">
        <v>0.329998611</v>
      </c>
      <c r="D973" s="10">
        <f t="shared" si="61"/>
        <v>0.1005835766328</v>
      </c>
      <c r="E973" t="s">
        <v>192</v>
      </c>
      <c r="G973" s="4">
        <v>0.69762519999999995</v>
      </c>
      <c r="H973" s="11">
        <f t="shared" si="62"/>
        <v>33.402294575999996</v>
      </c>
      <c r="J973" s="4">
        <f t="shared" si="63"/>
        <v>0.69762519999999995</v>
      </c>
      <c r="K973" s="4" t="str">
        <f t="shared" si="64"/>
        <v/>
      </c>
    </row>
    <row r="974" spans="1:11" x14ac:dyDescent="0.45">
      <c r="A974" t="s">
        <v>304</v>
      </c>
      <c r="C974" s="4">
        <v>0.49999789900000002</v>
      </c>
      <c r="D974" s="10">
        <f t="shared" si="61"/>
        <v>0.15239935961520001</v>
      </c>
      <c r="E974" t="s">
        <v>192</v>
      </c>
      <c r="G974" s="4">
        <v>0.86173109999999997</v>
      </c>
      <c r="H974" s="11">
        <f t="shared" si="62"/>
        <v>41.259685068000003</v>
      </c>
      <c r="J974" s="4">
        <f t="shared" si="63"/>
        <v>0.86173109999999997</v>
      </c>
      <c r="K974" s="4" t="str">
        <f t="shared" si="64"/>
        <v/>
      </c>
    </row>
    <row r="975" spans="1:11" x14ac:dyDescent="0.45">
      <c r="A975" t="s">
        <v>305</v>
      </c>
      <c r="C975" s="4">
        <v>0.49999789900000002</v>
      </c>
      <c r="D975" s="10">
        <f t="shared" si="61"/>
        <v>0.15239935961520001</v>
      </c>
      <c r="E975" t="s">
        <v>192</v>
      </c>
      <c r="G975" s="4">
        <v>0.1231044</v>
      </c>
      <c r="H975" s="11">
        <f t="shared" si="62"/>
        <v>5.8942386720000002</v>
      </c>
      <c r="J975" s="4">
        <f t="shared" si="63"/>
        <v>0.1231044</v>
      </c>
      <c r="K975" s="4" t="str">
        <f t="shared" si="64"/>
        <v/>
      </c>
    </row>
    <row r="976" spans="1:11" x14ac:dyDescent="0.45">
      <c r="A976" t="s">
        <v>305</v>
      </c>
      <c r="C976" s="4">
        <v>0.66999718399999997</v>
      </c>
      <c r="D976" s="10">
        <f t="shared" si="61"/>
        <v>0.20421514168320001</v>
      </c>
      <c r="E976" t="s">
        <v>192</v>
      </c>
      <c r="G976" s="4">
        <v>0.20520740000000001</v>
      </c>
      <c r="H976" s="11">
        <f t="shared" si="62"/>
        <v>9.825330312000002</v>
      </c>
      <c r="J976" s="4">
        <f t="shared" si="63"/>
        <v>0.20520740000000001</v>
      </c>
      <c r="K976" s="4" t="str">
        <f t="shared" si="64"/>
        <v/>
      </c>
    </row>
    <row r="977" spans="1:11" x14ac:dyDescent="0.45">
      <c r="A977" t="s">
        <v>306</v>
      </c>
      <c r="C977" s="4">
        <v>41.999911730000001</v>
      </c>
      <c r="D977" s="10">
        <f t="shared" si="61"/>
        <v>12.801573095304001</v>
      </c>
      <c r="E977" t="s">
        <v>192</v>
      </c>
      <c r="G977" s="4">
        <v>1.6999962</v>
      </c>
      <c r="H977" s="11">
        <f t="shared" si="62"/>
        <v>81.395818055999996</v>
      </c>
      <c r="J977" s="4">
        <f t="shared" si="63"/>
        <v>1.6999962</v>
      </c>
      <c r="K977" s="4" t="str">
        <f t="shared" si="64"/>
        <v/>
      </c>
    </row>
    <row r="978" spans="1:11" x14ac:dyDescent="0.45">
      <c r="A978" t="s">
        <v>306</v>
      </c>
      <c r="C978" s="4">
        <v>42.009911709999997</v>
      </c>
      <c r="D978" s="10">
        <f t="shared" si="61"/>
        <v>12.804621089207998</v>
      </c>
      <c r="E978" t="s">
        <v>192</v>
      </c>
      <c r="G978" s="4">
        <v>1.6999962</v>
      </c>
      <c r="H978" s="11">
        <f t="shared" si="62"/>
        <v>81.395818055999996</v>
      </c>
      <c r="J978" s="4">
        <f t="shared" si="63"/>
        <v>1.6999962</v>
      </c>
      <c r="K978" s="4" t="str">
        <f t="shared" si="64"/>
        <v/>
      </c>
    </row>
    <row r="979" spans="1:11" x14ac:dyDescent="0.45">
      <c r="A979" t="s">
        <v>306</v>
      </c>
      <c r="C979" s="4">
        <v>66.999859189999995</v>
      </c>
      <c r="D979" s="10">
        <f t="shared" si="61"/>
        <v>20.421557081111999</v>
      </c>
      <c r="E979" t="s">
        <v>192</v>
      </c>
      <c r="G979" s="4">
        <v>2.3999945999999999</v>
      </c>
      <c r="H979" s="11">
        <f t="shared" si="62"/>
        <v>114.911741448</v>
      </c>
      <c r="J979" s="4">
        <f t="shared" si="63"/>
        <v>2.3999945999999999</v>
      </c>
      <c r="K979" s="4" t="str">
        <f t="shared" si="64"/>
        <v/>
      </c>
    </row>
    <row r="980" spans="1:11" x14ac:dyDescent="0.45">
      <c r="A980" t="s">
        <v>306</v>
      </c>
      <c r="C980" s="4">
        <v>67.009859169999999</v>
      </c>
      <c r="D980" s="10">
        <f t="shared" si="61"/>
        <v>20.424605075016</v>
      </c>
      <c r="E980" t="s">
        <v>192</v>
      </c>
      <c r="G980" s="4">
        <v>2.3999945999999999</v>
      </c>
      <c r="H980" s="11">
        <f t="shared" si="62"/>
        <v>114.911741448</v>
      </c>
      <c r="J980" s="4">
        <f t="shared" si="63"/>
        <v>2.3999945999999999</v>
      </c>
      <c r="K980" s="4" t="str">
        <f t="shared" si="64"/>
        <v/>
      </c>
    </row>
    <row r="981" spans="1:11" x14ac:dyDescent="0.45">
      <c r="A981" t="s">
        <v>306</v>
      </c>
      <c r="C981" s="4">
        <v>91.79980707</v>
      </c>
      <c r="D981" s="10">
        <f t="shared" si="61"/>
        <v>27.980581194935997</v>
      </c>
      <c r="E981" t="s">
        <v>192</v>
      </c>
      <c r="G981" s="4">
        <v>2.7499937999999999</v>
      </c>
      <c r="H981" s="11">
        <f t="shared" si="62"/>
        <v>131.66970314400001</v>
      </c>
      <c r="J981" s="4">
        <f t="shared" si="63"/>
        <v>2.7499937999999999</v>
      </c>
      <c r="K981" s="4" t="str">
        <f t="shared" si="64"/>
        <v/>
      </c>
    </row>
    <row r="982" spans="1:11" x14ac:dyDescent="0.45">
      <c r="A982" t="s">
        <v>306</v>
      </c>
      <c r="C982" s="4">
        <v>104.9997793</v>
      </c>
      <c r="D982" s="10">
        <f t="shared" si="61"/>
        <v>32.003932730640003</v>
      </c>
      <c r="E982" t="s">
        <v>192</v>
      </c>
      <c r="G982" s="4">
        <v>2.8999937</v>
      </c>
      <c r="H982" s="11">
        <f t="shared" si="62"/>
        <v>138.85169835600001</v>
      </c>
      <c r="J982" s="4">
        <f t="shared" si="63"/>
        <v>2.8999937</v>
      </c>
      <c r="K982" s="4" t="str">
        <f t="shared" si="64"/>
        <v/>
      </c>
    </row>
    <row r="983" spans="1:11" x14ac:dyDescent="0.45">
      <c r="A983" t="s">
        <v>306</v>
      </c>
      <c r="C983" s="4">
        <v>151.29968199999999</v>
      </c>
      <c r="D983" s="10">
        <f t="shared" si="61"/>
        <v>46.1161430736</v>
      </c>
      <c r="E983" t="s">
        <v>192</v>
      </c>
      <c r="G983" s="4">
        <v>2.5999938999999999</v>
      </c>
      <c r="H983" s="11">
        <f t="shared" si="62"/>
        <v>124.48770793200001</v>
      </c>
      <c r="J983" s="4">
        <f t="shared" si="63"/>
        <v>2.5999938999999999</v>
      </c>
      <c r="K983" s="4" t="str">
        <f t="shared" si="64"/>
        <v/>
      </c>
    </row>
    <row r="984" spans="1:11" x14ac:dyDescent="0.45">
      <c r="A984" t="s">
        <v>306</v>
      </c>
      <c r="C984" s="4">
        <v>226.99952289999999</v>
      </c>
      <c r="D984" s="10">
        <f t="shared" si="61"/>
        <v>69.189454579919996</v>
      </c>
      <c r="E984" t="s">
        <v>192</v>
      </c>
      <c r="G984" s="4">
        <v>4.1999902999999996</v>
      </c>
      <c r="H984" s="11">
        <f t="shared" si="62"/>
        <v>201.09553556399999</v>
      </c>
      <c r="J984" s="4">
        <f t="shared" si="63"/>
        <v>4.1999902999999996</v>
      </c>
      <c r="K984" s="4" t="str">
        <f t="shared" si="64"/>
        <v/>
      </c>
    </row>
    <row r="985" spans="1:11" x14ac:dyDescent="0.45">
      <c r="A985" t="s">
        <v>307</v>
      </c>
      <c r="C985" s="4">
        <v>31.249934329999999</v>
      </c>
      <c r="D985" s="10">
        <f t="shared" si="61"/>
        <v>9.5249799837840001</v>
      </c>
      <c r="E985" t="s">
        <v>192</v>
      </c>
      <c r="G985" s="4">
        <v>0.3999991</v>
      </c>
      <c r="H985" s="11">
        <f t="shared" si="62"/>
        <v>19.151956908000002</v>
      </c>
      <c r="J985" s="4">
        <f t="shared" si="63"/>
        <v>0.3999991</v>
      </c>
      <c r="K985" s="4" t="str">
        <f t="shared" si="64"/>
        <v/>
      </c>
    </row>
    <row r="986" spans="1:11" x14ac:dyDescent="0.45">
      <c r="A986" t="s">
        <v>307</v>
      </c>
      <c r="C986" s="4">
        <v>60.999871800000001</v>
      </c>
      <c r="D986" s="10">
        <f t="shared" si="61"/>
        <v>18.59276092464</v>
      </c>
      <c r="E986" t="s">
        <v>192</v>
      </c>
      <c r="G986" s="4">
        <v>0.63999859999999997</v>
      </c>
      <c r="H986" s="11">
        <f t="shared" si="62"/>
        <v>30.643132968</v>
      </c>
      <c r="J986" s="4">
        <f t="shared" si="63"/>
        <v>0.63999859999999997</v>
      </c>
      <c r="K986" s="4" t="str">
        <f t="shared" si="64"/>
        <v/>
      </c>
    </row>
    <row r="987" spans="1:11" x14ac:dyDescent="0.45">
      <c r="A987" t="s">
        <v>307</v>
      </c>
      <c r="C987" s="4">
        <v>89.599811700000004</v>
      </c>
      <c r="D987" s="10">
        <f t="shared" si="61"/>
        <v>27.31002260616</v>
      </c>
      <c r="E987" t="s">
        <v>192</v>
      </c>
      <c r="G987" s="4">
        <v>0.93999790000000005</v>
      </c>
      <c r="H987" s="11">
        <f t="shared" si="62"/>
        <v>45.007099452000006</v>
      </c>
      <c r="J987" s="4">
        <f t="shared" si="63"/>
        <v>0.93999790000000005</v>
      </c>
      <c r="K987" s="4" t="str">
        <f t="shared" si="64"/>
        <v/>
      </c>
    </row>
    <row r="988" spans="1:11" x14ac:dyDescent="0.45">
      <c r="A988" t="s">
        <v>307</v>
      </c>
      <c r="C988" s="4">
        <v>110.9997667</v>
      </c>
      <c r="D988" s="10">
        <f t="shared" si="61"/>
        <v>33.832728890159999</v>
      </c>
      <c r="E988" t="s">
        <v>192</v>
      </c>
      <c r="G988" s="4">
        <v>0.95999780000000001</v>
      </c>
      <c r="H988" s="11">
        <f t="shared" si="62"/>
        <v>45.964694664</v>
      </c>
      <c r="J988" s="4">
        <f t="shared" si="63"/>
        <v>0.95999780000000001</v>
      </c>
      <c r="K988" s="4" t="str">
        <f t="shared" si="64"/>
        <v/>
      </c>
    </row>
    <row r="989" spans="1:11" x14ac:dyDescent="0.45">
      <c r="A989" t="s">
        <v>307</v>
      </c>
      <c r="C989" s="4">
        <v>136.29971359999999</v>
      </c>
      <c r="D989" s="10">
        <f t="shared" si="61"/>
        <v>41.544152705279998</v>
      </c>
      <c r="E989" t="s">
        <v>192</v>
      </c>
      <c r="G989" s="4">
        <v>0.87999799999999995</v>
      </c>
      <c r="H989" s="11">
        <f t="shared" si="62"/>
        <v>42.134304239999999</v>
      </c>
      <c r="J989" s="4">
        <f t="shared" si="63"/>
        <v>0.87999799999999995</v>
      </c>
      <c r="K989" s="4" t="str">
        <f t="shared" si="64"/>
        <v/>
      </c>
    </row>
    <row r="990" spans="1:11" x14ac:dyDescent="0.45">
      <c r="A990" t="s">
        <v>307</v>
      </c>
      <c r="C990" s="4">
        <v>163.9996553</v>
      </c>
      <c r="D990" s="10">
        <f t="shared" si="61"/>
        <v>49.987094935440005</v>
      </c>
      <c r="E990" t="s">
        <v>192</v>
      </c>
      <c r="G990" s="4">
        <v>1.4999967000000001</v>
      </c>
      <c r="H990" s="11">
        <f t="shared" si="62"/>
        <v>71.819841996000008</v>
      </c>
      <c r="J990" s="4">
        <f t="shared" si="63"/>
        <v>1.4999967000000001</v>
      </c>
      <c r="K990" s="4" t="str">
        <f t="shared" si="64"/>
        <v/>
      </c>
    </row>
    <row r="991" spans="1:11" x14ac:dyDescent="0.45">
      <c r="A991" t="s">
        <v>307</v>
      </c>
      <c r="C991" s="4">
        <v>195.69958869999999</v>
      </c>
      <c r="D991" s="10">
        <f t="shared" si="61"/>
        <v>59.649234635759996</v>
      </c>
      <c r="E991" t="s">
        <v>192</v>
      </c>
      <c r="G991" s="4">
        <v>1.9999955</v>
      </c>
      <c r="H991" s="11">
        <f t="shared" si="62"/>
        <v>95.759784540000012</v>
      </c>
      <c r="J991" s="4">
        <f t="shared" si="63"/>
        <v>1.9999955</v>
      </c>
      <c r="K991" s="4" t="str">
        <f t="shared" si="64"/>
        <v/>
      </c>
    </row>
    <row r="992" spans="1:11" x14ac:dyDescent="0.45">
      <c r="A992" t="s">
        <v>307</v>
      </c>
      <c r="C992" s="4">
        <v>227.6995215</v>
      </c>
      <c r="D992" s="10">
        <f t="shared" si="61"/>
        <v>69.402814153199998</v>
      </c>
      <c r="E992" t="s">
        <v>192</v>
      </c>
      <c r="G992" s="4">
        <v>1.9999955</v>
      </c>
      <c r="H992" s="11">
        <f t="shared" si="62"/>
        <v>95.759784540000012</v>
      </c>
      <c r="J992" s="4">
        <f t="shared" si="63"/>
        <v>1.9999955</v>
      </c>
      <c r="K992" s="4" t="str">
        <f t="shared" si="64"/>
        <v/>
      </c>
    </row>
    <row r="993" spans="1:11" x14ac:dyDescent="0.45">
      <c r="A993" t="s">
        <v>307</v>
      </c>
      <c r="C993" s="4">
        <v>232.9995103</v>
      </c>
      <c r="D993" s="10">
        <f t="shared" si="61"/>
        <v>71.018250739440006</v>
      </c>
      <c r="E993" t="s">
        <v>192</v>
      </c>
      <c r="G993" s="4">
        <v>1.0399976</v>
      </c>
      <c r="H993" s="11">
        <f t="shared" si="62"/>
        <v>49.795085088</v>
      </c>
      <c r="J993" s="4">
        <f t="shared" si="63"/>
        <v>1.0399976</v>
      </c>
      <c r="K993" s="4" t="str">
        <f t="shared" si="64"/>
        <v/>
      </c>
    </row>
    <row r="994" spans="1:11" x14ac:dyDescent="0.45">
      <c r="A994" t="s">
        <v>307</v>
      </c>
      <c r="C994" s="4">
        <v>236.29950339999999</v>
      </c>
      <c r="D994" s="10">
        <f t="shared" si="61"/>
        <v>72.024088636320002</v>
      </c>
      <c r="E994" t="s">
        <v>192</v>
      </c>
      <c r="G994" s="4">
        <v>1.1999972999999999</v>
      </c>
      <c r="H994" s="11">
        <f t="shared" si="62"/>
        <v>57.455870724</v>
      </c>
      <c r="J994" s="4">
        <f t="shared" si="63"/>
        <v>1.1999972999999999</v>
      </c>
      <c r="K994" s="4" t="str">
        <f t="shared" si="64"/>
        <v/>
      </c>
    </row>
    <row r="995" spans="1:11" x14ac:dyDescent="0.45">
      <c r="A995" t="s">
        <v>307</v>
      </c>
      <c r="C995" s="4">
        <v>239.2994971</v>
      </c>
      <c r="D995" s="10">
        <f t="shared" si="61"/>
        <v>72.938486716080007</v>
      </c>
      <c r="E995" t="s">
        <v>192</v>
      </c>
      <c r="G995" s="4">
        <v>1.5999964</v>
      </c>
      <c r="H995" s="11">
        <f t="shared" si="62"/>
        <v>76.60782763200001</v>
      </c>
      <c r="J995" s="4">
        <f t="shared" si="63"/>
        <v>1.5999964</v>
      </c>
      <c r="K995" s="4" t="str">
        <f t="shared" si="64"/>
        <v/>
      </c>
    </row>
    <row r="996" spans="1:11" x14ac:dyDescent="0.45">
      <c r="A996" t="s">
        <v>307</v>
      </c>
      <c r="C996" s="4">
        <v>242.2994908</v>
      </c>
      <c r="D996" s="10">
        <f t="shared" si="61"/>
        <v>73.852884795839998</v>
      </c>
      <c r="E996" t="s">
        <v>192</v>
      </c>
      <c r="G996" s="4">
        <v>1.6999962</v>
      </c>
      <c r="H996" s="11">
        <f t="shared" si="62"/>
        <v>81.395818055999996</v>
      </c>
      <c r="J996" s="4">
        <f t="shared" si="63"/>
        <v>1.6999962</v>
      </c>
      <c r="K996" s="4" t="str">
        <f t="shared" si="64"/>
        <v/>
      </c>
    </row>
    <row r="997" spans="1:11" x14ac:dyDescent="0.45">
      <c r="A997" t="s">
        <v>307</v>
      </c>
      <c r="C997" s="4">
        <v>245.29948450000001</v>
      </c>
      <c r="D997" s="10">
        <f t="shared" si="61"/>
        <v>74.767282875600003</v>
      </c>
      <c r="E997" t="s">
        <v>192</v>
      </c>
      <c r="G997" s="4">
        <v>1.6999962</v>
      </c>
      <c r="H997" s="11">
        <f t="shared" si="62"/>
        <v>81.395818055999996</v>
      </c>
      <c r="J997" s="4">
        <f t="shared" si="63"/>
        <v>1.6999962</v>
      </c>
      <c r="K997" s="4" t="str">
        <f t="shared" si="64"/>
        <v/>
      </c>
    </row>
    <row r="998" spans="1:11" x14ac:dyDescent="0.45">
      <c r="A998" t="s">
        <v>307</v>
      </c>
      <c r="C998" s="4">
        <v>248.3094782</v>
      </c>
      <c r="D998" s="10">
        <f t="shared" si="61"/>
        <v>75.684728955360001</v>
      </c>
      <c r="E998" t="s">
        <v>192</v>
      </c>
      <c r="G998" s="4">
        <v>1.5999964</v>
      </c>
      <c r="H998" s="11">
        <f t="shared" si="62"/>
        <v>76.60782763200001</v>
      </c>
      <c r="J998" s="4">
        <f t="shared" si="63"/>
        <v>1.5999964</v>
      </c>
      <c r="K998" s="4" t="str">
        <f t="shared" si="64"/>
        <v/>
      </c>
    </row>
    <row r="999" spans="1:11" x14ac:dyDescent="0.45">
      <c r="A999" t="s">
        <v>307</v>
      </c>
      <c r="C999" s="4">
        <v>248.3194781</v>
      </c>
      <c r="D999" s="10">
        <f t="shared" si="61"/>
        <v>75.687776924879998</v>
      </c>
      <c r="E999" t="s">
        <v>192</v>
      </c>
      <c r="G999" s="4">
        <v>1.6999962</v>
      </c>
      <c r="H999" s="11">
        <f t="shared" si="62"/>
        <v>81.395818055999996</v>
      </c>
      <c r="J999" s="4">
        <f t="shared" si="63"/>
        <v>1.6999962</v>
      </c>
      <c r="K999" s="4" t="str">
        <f t="shared" si="64"/>
        <v/>
      </c>
    </row>
    <row r="1000" spans="1:11" x14ac:dyDescent="0.45">
      <c r="A1000" t="s">
        <v>307</v>
      </c>
      <c r="C1000" s="4">
        <v>250.9994725</v>
      </c>
      <c r="D1000" s="10">
        <f t="shared" si="61"/>
        <v>76.504639217999994</v>
      </c>
      <c r="E1000" t="s">
        <v>192</v>
      </c>
      <c r="G1000" s="4">
        <v>1.4999967000000001</v>
      </c>
      <c r="H1000" s="11">
        <f t="shared" si="62"/>
        <v>71.819841996000008</v>
      </c>
      <c r="J1000" s="4">
        <f t="shared" si="63"/>
        <v>1.4999967000000001</v>
      </c>
      <c r="K1000" s="4" t="str">
        <f t="shared" si="64"/>
        <v/>
      </c>
    </row>
    <row r="1001" spans="1:11" x14ac:dyDescent="0.45">
      <c r="A1001" t="s">
        <v>307</v>
      </c>
      <c r="C1001" s="4">
        <v>259.22945520000002</v>
      </c>
      <c r="D1001" s="10">
        <f t="shared" si="61"/>
        <v>79.013137944960008</v>
      </c>
      <c r="E1001" t="s">
        <v>192</v>
      </c>
      <c r="G1001" s="4">
        <v>2.0499953999999998</v>
      </c>
      <c r="H1001" s="11">
        <f t="shared" si="62"/>
        <v>98.153779751999991</v>
      </c>
      <c r="J1001" s="4">
        <f t="shared" si="63"/>
        <v>2.0499953999999998</v>
      </c>
      <c r="K1001" s="4" t="str">
        <f t="shared" si="64"/>
        <v/>
      </c>
    </row>
    <row r="1002" spans="1:11" x14ac:dyDescent="0.45">
      <c r="A1002" t="s">
        <v>307</v>
      </c>
      <c r="C1002" s="4">
        <v>294.69938070000001</v>
      </c>
      <c r="D1002" s="10">
        <f t="shared" si="61"/>
        <v>89.824371237359998</v>
      </c>
      <c r="E1002" t="s">
        <v>192</v>
      </c>
      <c r="G1002" s="4">
        <v>2.1999949999999999</v>
      </c>
      <c r="H1002" s="11">
        <f t="shared" si="62"/>
        <v>105.3357606</v>
      </c>
      <c r="J1002" s="4">
        <f t="shared" si="63"/>
        <v>2.1999949999999999</v>
      </c>
      <c r="K1002" s="4" t="str">
        <f t="shared" si="64"/>
        <v/>
      </c>
    </row>
    <row r="1003" spans="1:11" x14ac:dyDescent="0.45">
      <c r="A1003" t="s">
        <v>307</v>
      </c>
      <c r="C1003" s="4">
        <v>320.99932539999998</v>
      </c>
      <c r="D1003" s="10">
        <f t="shared" si="61"/>
        <v>97.840594381919999</v>
      </c>
      <c r="E1003" t="s">
        <v>192</v>
      </c>
      <c r="G1003" s="4">
        <v>2.4999943</v>
      </c>
      <c r="H1003" s="11">
        <f t="shared" si="62"/>
        <v>119.699727084</v>
      </c>
      <c r="J1003" s="4">
        <f t="shared" si="63"/>
        <v>2.4999943</v>
      </c>
      <c r="K1003" s="4" t="str">
        <f t="shared" si="64"/>
        <v/>
      </c>
    </row>
    <row r="1004" spans="1:11" x14ac:dyDescent="0.45">
      <c r="A1004" t="s">
        <v>307</v>
      </c>
      <c r="C1004" s="4">
        <v>345.20927449999999</v>
      </c>
      <c r="D1004" s="10">
        <f t="shared" si="61"/>
        <v>105.21978686760001</v>
      </c>
      <c r="E1004" t="s">
        <v>192</v>
      </c>
      <c r="G1004" s="4">
        <v>2.6499940999999998</v>
      </c>
      <c r="H1004" s="11">
        <f t="shared" si="62"/>
        <v>126.88171750799999</v>
      </c>
      <c r="J1004" s="4">
        <f t="shared" si="63"/>
        <v>2.6499940999999998</v>
      </c>
      <c r="K1004" s="4" t="str">
        <f t="shared" si="64"/>
        <v/>
      </c>
    </row>
    <row r="1005" spans="1:11" x14ac:dyDescent="0.45">
      <c r="A1005" t="s">
        <v>307</v>
      </c>
      <c r="C1005" s="4">
        <v>370.99922029999999</v>
      </c>
      <c r="D1005" s="10">
        <f t="shared" si="61"/>
        <v>113.08056234743999</v>
      </c>
      <c r="E1005" t="s">
        <v>192</v>
      </c>
      <c r="G1005" s="4">
        <v>2.6499940999999998</v>
      </c>
      <c r="H1005" s="11">
        <f t="shared" si="62"/>
        <v>126.88171750799999</v>
      </c>
      <c r="J1005" s="4">
        <f t="shared" si="63"/>
        <v>2.6499940999999998</v>
      </c>
      <c r="K1005" s="4" t="str">
        <f t="shared" si="64"/>
        <v/>
      </c>
    </row>
    <row r="1006" spans="1:11" x14ac:dyDescent="0.45">
      <c r="A1006" t="s">
        <v>307</v>
      </c>
      <c r="C1006" s="4">
        <v>395.69916840000002</v>
      </c>
      <c r="D1006" s="10">
        <f t="shared" si="61"/>
        <v>120.60910652832</v>
      </c>
      <c r="E1006" t="s">
        <v>192</v>
      </c>
      <c r="G1006" s="4">
        <v>2.5999938999999999</v>
      </c>
      <c r="H1006" s="11">
        <f t="shared" si="62"/>
        <v>124.48770793200001</v>
      </c>
      <c r="J1006" s="4">
        <f t="shared" si="63"/>
        <v>2.5999938999999999</v>
      </c>
      <c r="K1006" s="4" t="str">
        <f t="shared" si="64"/>
        <v/>
      </c>
    </row>
    <row r="1007" spans="1:11" x14ac:dyDescent="0.45">
      <c r="A1007" t="s">
        <v>307</v>
      </c>
      <c r="C1007" s="4">
        <v>419.699118</v>
      </c>
      <c r="D1007" s="10">
        <f t="shared" si="61"/>
        <v>127.9242911664</v>
      </c>
      <c r="E1007" t="s">
        <v>192</v>
      </c>
      <c r="G1007" s="4">
        <v>3.1999928999999998</v>
      </c>
      <c r="H1007" s="11">
        <f t="shared" si="62"/>
        <v>153.215660052</v>
      </c>
      <c r="J1007" s="4">
        <f t="shared" si="63"/>
        <v>3.1999928999999998</v>
      </c>
      <c r="K1007" s="4" t="str">
        <f t="shared" si="64"/>
        <v/>
      </c>
    </row>
    <row r="1008" spans="1:11" x14ac:dyDescent="0.45">
      <c r="A1008" t="s">
        <v>308</v>
      </c>
      <c r="C1008" s="4">
        <v>26.799943679999998</v>
      </c>
      <c r="D1008" s="10">
        <f t="shared" si="61"/>
        <v>8.1686228336639992</v>
      </c>
      <c r="E1008" t="s">
        <v>192</v>
      </c>
      <c r="G1008" s="4">
        <v>0.15599959999999999</v>
      </c>
      <c r="H1008" s="11">
        <f t="shared" si="62"/>
        <v>7.4692608480000002</v>
      </c>
      <c r="J1008" s="4">
        <f t="shared" si="63"/>
        <v>0.15599959999999999</v>
      </c>
      <c r="K1008" s="4" t="str">
        <f t="shared" si="64"/>
        <v/>
      </c>
    </row>
    <row r="1009" spans="1:11" x14ac:dyDescent="0.45">
      <c r="A1009" t="s">
        <v>308</v>
      </c>
      <c r="C1009" s="4">
        <v>52.59988946</v>
      </c>
      <c r="D1009" s="10">
        <f t="shared" si="61"/>
        <v>16.032446307407998</v>
      </c>
      <c r="E1009" t="s">
        <v>192</v>
      </c>
      <c r="G1009" s="4">
        <v>0.37999909999999998</v>
      </c>
      <c r="H1009" s="11">
        <f t="shared" si="62"/>
        <v>18.194356908</v>
      </c>
      <c r="J1009" s="4">
        <f t="shared" si="63"/>
        <v>0.37999909999999998</v>
      </c>
      <c r="K1009" s="4" t="str">
        <f t="shared" si="64"/>
        <v/>
      </c>
    </row>
    <row r="1010" spans="1:11" x14ac:dyDescent="0.45">
      <c r="A1010" t="s">
        <v>308</v>
      </c>
      <c r="C1010" s="4">
        <v>76.999838179999998</v>
      </c>
      <c r="D1010" s="10">
        <f t="shared" si="61"/>
        <v>23.469550677263999</v>
      </c>
      <c r="E1010" t="s">
        <v>192</v>
      </c>
      <c r="G1010" s="4">
        <v>0.47999890000000001</v>
      </c>
      <c r="H1010" s="11">
        <f t="shared" si="62"/>
        <v>22.982347332</v>
      </c>
      <c r="J1010" s="4">
        <f t="shared" si="63"/>
        <v>0.47999890000000001</v>
      </c>
      <c r="K1010" s="4" t="str">
        <f t="shared" si="64"/>
        <v/>
      </c>
    </row>
    <row r="1011" spans="1:11" x14ac:dyDescent="0.45">
      <c r="A1011" t="s">
        <v>308</v>
      </c>
      <c r="C1011" s="4">
        <v>102.4497847</v>
      </c>
      <c r="D1011" s="10">
        <f t="shared" si="61"/>
        <v>31.226694376559998</v>
      </c>
      <c r="E1011" t="s">
        <v>192</v>
      </c>
      <c r="G1011" s="4">
        <v>0.7399983</v>
      </c>
      <c r="H1011" s="11">
        <f t="shared" si="62"/>
        <v>35.431118604000005</v>
      </c>
      <c r="J1011" s="4">
        <f t="shared" si="63"/>
        <v>0.7399983</v>
      </c>
      <c r="K1011" s="4" t="str">
        <f t="shared" si="64"/>
        <v/>
      </c>
    </row>
    <row r="1012" spans="1:11" x14ac:dyDescent="0.45">
      <c r="A1012" t="s">
        <v>308</v>
      </c>
      <c r="C1012" s="4">
        <v>126.9997331</v>
      </c>
      <c r="D1012" s="10">
        <f t="shared" si="61"/>
        <v>38.70951864888</v>
      </c>
      <c r="E1012" t="s">
        <v>192</v>
      </c>
      <c r="G1012" s="4">
        <v>1.1799972999999999</v>
      </c>
      <c r="H1012" s="11">
        <f t="shared" si="62"/>
        <v>56.498270724000001</v>
      </c>
      <c r="J1012" s="4">
        <f t="shared" si="63"/>
        <v>1.1799972999999999</v>
      </c>
      <c r="K1012" s="4" t="str">
        <f t="shared" si="64"/>
        <v/>
      </c>
    </row>
    <row r="1013" spans="1:11" x14ac:dyDescent="0.45">
      <c r="A1013" t="s">
        <v>308</v>
      </c>
      <c r="C1013" s="4">
        <v>152.6996791</v>
      </c>
      <c r="D1013" s="10">
        <f t="shared" si="61"/>
        <v>46.542862189680001</v>
      </c>
      <c r="E1013" t="s">
        <v>192</v>
      </c>
      <c r="G1013" s="4">
        <v>1.3599969000000001</v>
      </c>
      <c r="H1013" s="11">
        <f t="shared" si="62"/>
        <v>65.116651572000009</v>
      </c>
      <c r="J1013" s="4">
        <f t="shared" si="63"/>
        <v>1.3599969000000001</v>
      </c>
      <c r="K1013" s="4" t="str">
        <f t="shared" si="64"/>
        <v/>
      </c>
    </row>
    <row r="1014" spans="1:11" x14ac:dyDescent="0.45">
      <c r="A1014" t="s">
        <v>308</v>
      </c>
      <c r="C1014" s="4">
        <v>201.6995761</v>
      </c>
      <c r="D1014" s="10">
        <f t="shared" si="61"/>
        <v>61.478030795280006</v>
      </c>
      <c r="E1014" t="s">
        <v>192</v>
      </c>
      <c r="G1014" s="4">
        <v>2.0999951000000001</v>
      </c>
      <c r="H1014" s="11">
        <f t="shared" si="62"/>
        <v>100.54776538800002</v>
      </c>
      <c r="J1014" s="4">
        <f t="shared" si="63"/>
        <v>2.0999951000000001</v>
      </c>
      <c r="K1014" s="4" t="str">
        <f t="shared" si="64"/>
        <v/>
      </c>
    </row>
    <row r="1015" spans="1:11" x14ac:dyDescent="0.45">
      <c r="A1015" t="s">
        <v>308</v>
      </c>
      <c r="C1015" s="4">
        <v>226.99952289999999</v>
      </c>
      <c r="D1015" s="10">
        <f t="shared" si="61"/>
        <v>69.189454579919996</v>
      </c>
      <c r="E1015" t="s">
        <v>192</v>
      </c>
      <c r="G1015" s="4">
        <v>1.8499958999999999</v>
      </c>
      <c r="H1015" s="11">
        <f t="shared" si="62"/>
        <v>88.577803692000003</v>
      </c>
      <c r="J1015" s="4">
        <f t="shared" si="63"/>
        <v>1.8499958999999999</v>
      </c>
      <c r="K1015" s="4" t="str">
        <f t="shared" si="64"/>
        <v/>
      </c>
    </row>
    <row r="1016" spans="1:11" x14ac:dyDescent="0.45">
      <c r="A1016" t="s">
        <v>308</v>
      </c>
      <c r="C1016" s="4">
        <v>301.69936589999998</v>
      </c>
      <c r="D1016" s="10">
        <f t="shared" si="61"/>
        <v>91.957966726319995</v>
      </c>
      <c r="E1016" t="s">
        <v>192</v>
      </c>
      <c r="G1016" s="4">
        <v>1.9999955</v>
      </c>
      <c r="H1016" s="11">
        <f t="shared" si="62"/>
        <v>95.759784540000012</v>
      </c>
      <c r="J1016" s="4">
        <f t="shared" si="63"/>
        <v>1.9999955</v>
      </c>
      <c r="K1016" s="4" t="str">
        <f t="shared" si="64"/>
        <v/>
      </c>
    </row>
    <row r="1017" spans="1:11" x14ac:dyDescent="0.45">
      <c r="A1017" t="s">
        <v>308</v>
      </c>
      <c r="C1017" s="4">
        <v>326.69931339999999</v>
      </c>
      <c r="D1017" s="10">
        <f t="shared" si="61"/>
        <v>99.57795072431999</v>
      </c>
      <c r="E1017" t="s">
        <v>192</v>
      </c>
      <c r="G1017" s="4">
        <v>2.2499950000000002</v>
      </c>
      <c r="H1017" s="11">
        <f t="shared" si="62"/>
        <v>107.72976060000002</v>
      </c>
      <c r="J1017" s="4">
        <f t="shared" si="63"/>
        <v>2.2499950000000002</v>
      </c>
      <c r="K1017" s="4" t="str">
        <f t="shared" si="64"/>
        <v/>
      </c>
    </row>
    <row r="1018" spans="1:11" x14ac:dyDescent="0.45">
      <c r="A1018" t="s">
        <v>308</v>
      </c>
      <c r="C1018" s="4">
        <v>401.64915589999998</v>
      </c>
      <c r="D1018" s="10">
        <f t="shared" si="61"/>
        <v>122.42266271832</v>
      </c>
      <c r="E1018" t="s">
        <v>192</v>
      </c>
      <c r="G1018" s="4">
        <v>2.3999945999999999</v>
      </c>
      <c r="H1018" s="11">
        <f t="shared" si="62"/>
        <v>114.911741448</v>
      </c>
      <c r="J1018" s="4">
        <f t="shared" si="63"/>
        <v>2.3999945999999999</v>
      </c>
      <c r="K1018" s="4" t="str">
        <f t="shared" si="64"/>
        <v/>
      </c>
    </row>
    <row r="1019" spans="1:11" x14ac:dyDescent="0.45">
      <c r="A1019" t="s">
        <v>308</v>
      </c>
      <c r="C1019" s="4">
        <v>427.69910110000001</v>
      </c>
      <c r="D1019" s="10">
        <f t="shared" si="61"/>
        <v>130.36268601528002</v>
      </c>
      <c r="E1019" t="s">
        <v>192</v>
      </c>
      <c r="G1019" s="4">
        <v>2.4999943</v>
      </c>
      <c r="H1019" s="11">
        <f t="shared" si="62"/>
        <v>119.699727084</v>
      </c>
      <c r="J1019" s="4">
        <f t="shared" si="63"/>
        <v>2.4999943</v>
      </c>
      <c r="K1019" s="4" t="str">
        <f t="shared" si="64"/>
        <v/>
      </c>
    </row>
    <row r="1020" spans="1:11" x14ac:dyDescent="0.45">
      <c r="A1020" t="s">
        <v>308</v>
      </c>
      <c r="C1020" s="4">
        <v>451.74905059999998</v>
      </c>
      <c r="D1020" s="10">
        <f t="shared" si="61"/>
        <v>137.69311062287997</v>
      </c>
      <c r="E1020" t="s">
        <v>192</v>
      </c>
      <c r="G1020" s="4">
        <v>2.7999934999999998</v>
      </c>
      <c r="H1020" s="11">
        <f t="shared" si="62"/>
        <v>134.06368878000001</v>
      </c>
      <c r="J1020" s="4">
        <f t="shared" si="63"/>
        <v>2.7999934999999998</v>
      </c>
      <c r="K1020" s="4" t="str">
        <f t="shared" si="64"/>
        <v/>
      </c>
    </row>
    <row r="1021" spans="1:11" x14ac:dyDescent="0.45">
      <c r="A1021" t="s">
        <v>309</v>
      </c>
      <c r="C1021" s="4">
        <v>24.549948409999999</v>
      </c>
      <c r="D1021" s="10">
        <f t="shared" si="61"/>
        <v>7.4828242753679994</v>
      </c>
      <c r="E1021" t="s">
        <v>192</v>
      </c>
      <c r="G1021" s="4">
        <v>0.2039995</v>
      </c>
      <c r="H1021" s="11">
        <f t="shared" si="62"/>
        <v>9.7674960600000009</v>
      </c>
      <c r="J1021" s="4">
        <f t="shared" si="63"/>
        <v>0.2039995</v>
      </c>
      <c r="K1021" s="4" t="str">
        <f t="shared" si="64"/>
        <v/>
      </c>
    </row>
    <row r="1022" spans="1:11" x14ac:dyDescent="0.45">
      <c r="A1022" t="s">
        <v>309</v>
      </c>
      <c r="C1022" s="4">
        <v>36.999922239999997</v>
      </c>
      <c r="D1022" s="10">
        <f t="shared" si="61"/>
        <v>11.277576298751999</v>
      </c>
      <c r="E1022" t="s">
        <v>192</v>
      </c>
      <c r="G1022" s="4">
        <v>0.57999869999999998</v>
      </c>
      <c r="H1022" s="11">
        <f t="shared" si="62"/>
        <v>27.770337756</v>
      </c>
      <c r="J1022" s="4">
        <f t="shared" si="63"/>
        <v>0.57999869999999998</v>
      </c>
      <c r="K1022" s="4" t="str">
        <f t="shared" si="64"/>
        <v/>
      </c>
    </row>
    <row r="1023" spans="1:11" x14ac:dyDescent="0.45">
      <c r="A1023" t="s">
        <v>309</v>
      </c>
      <c r="C1023" s="4">
        <v>51.999890720000003</v>
      </c>
      <c r="D1023" s="10">
        <f t="shared" si="61"/>
        <v>15.849566691455999</v>
      </c>
      <c r="E1023" t="s">
        <v>192</v>
      </c>
      <c r="G1023" s="4">
        <v>0.5399988</v>
      </c>
      <c r="H1023" s="11">
        <f t="shared" si="62"/>
        <v>25.855142544000003</v>
      </c>
      <c r="J1023" s="4">
        <f t="shared" si="63"/>
        <v>0.5399988</v>
      </c>
      <c r="K1023" s="4" t="str">
        <f t="shared" si="64"/>
        <v/>
      </c>
    </row>
    <row r="1024" spans="1:11" x14ac:dyDescent="0.45">
      <c r="A1024" t="s">
        <v>309</v>
      </c>
      <c r="C1024" s="4">
        <v>76.999838179999998</v>
      </c>
      <c r="D1024" s="10">
        <f t="shared" si="61"/>
        <v>23.469550677263999</v>
      </c>
      <c r="E1024" t="s">
        <v>192</v>
      </c>
      <c r="G1024" s="4">
        <v>1.1199975</v>
      </c>
      <c r="H1024" s="11">
        <f t="shared" si="62"/>
        <v>53.6254803</v>
      </c>
      <c r="J1024" s="4">
        <f t="shared" si="63"/>
        <v>1.1199975</v>
      </c>
      <c r="K1024" s="4" t="str">
        <f t="shared" si="64"/>
        <v/>
      </c>
    </row>
    <row r="1025" spans="1:11" x14ac:dyDescent="0.45">
      <c r="A1025" t="s">
        <v>309</v>
      </c>
      <c r="C1025" s="4">
        <v>101.6997863</v>
      </c>
      <c r="D1025" s="10">
        <f t="shared" si="61"/>
        <v>30.998094864240002</v>
      </c>
      <c r="E1025" t="s">
        <v>192</v>
      </c>
      <c r="G1025" s="4">
        <v>1.3999968</v>
      </c>
      <c r="H1025" s="11">
        <f t="shared" si="62"/>
        <v>67.03184678400001</v>
      </c>
      <c r="J1025" s="4">
        <f t="shared" si="63"/>
        <v>1.3999968</v>
      </c>
      <c r="K1025" s="4" t="str">
        <f t="shared" si="64"/>
        <v/>
      </c>
    </row>
    <row r="1026" spans="1:11" x14ac:dyDescent="0.45">
      <c r="A1026" t="s">
        <v>309</v>
      </c>
      <c r="C1026" s="4">
        <v>126.6997337</v>
      </c>
      <c r="D1026" s="10">
        <f t="shared" si="61"/>
        <v>38.618078831759995</v>
      </c>
      <c r="E1026" t="s">
        <v>192</v>
      </c>
      <c r="G1026" s="4">
        <v>2.4499946000000001</v>
      </c>
      <c r="H1026" s="11">
        <f t="shared" si="62"/>
        <v>117.30574144800001</v>
      </c>
      <c r="J1026" s="4">
        <f t="shared" si="63"/>
        <v>2.4499946000000001</v>
      </c>
      <c r="K1026" s="4" t="str">
        <f t="shared" si="64"/>
        <v/>
      </c>
    </row>
    <row r="1027" spans="1:11" x14ac:dyDescent="0.45">
      <c r="A1027" t="s">
        <v>309</v>
      </c>
      <c r="C1027" s="4">
        <v>176.69962860000001</v>
      </c>
      <c r="D1027" s="10">
        <f t="shared" si="61"/>
        <v>53.858046797280004</v>
      </c>
      <c r="E1027" t="s">
        <v>192</v>
      </c>
      <c r="G1027" s="4">
        <v>2.0499953999999998</v>
      </c>
      <c r="H1027" s="11">
        <f t="shared" si="62"/>
        <v>98.153779751999991</v>
      </c>
      <c r="J1027" s="4">
        <f t="shared" si="63"/>
        <v>2.0499953999999998</v>
      </c>
      <c r="K1027" s="4" t="str">
        <f t="shared" si="64"/>
        <v/>
      </c>
    </row>
    <row r="1028" spans="1:11" x14ac:dyDescent="0.45">
      <c r="A1028" t="s">
        <v>309</v>
      </c>
      <c r="C1028" s="4">
        <v>281.49940839999999</v>
      </c>
      <c r="D1028" s="10">
        <f t="shared" ref="D1028:D1091" si="65">CONVERT(C1028,"ft","m")</f>
        <v>85.801019680319996</v>
      </c>
      <c r="E1028" t="s">
        <v>192</v>
      </c>
      <c r="G1028" s="4">
        <v>2.6999938000000001</v>
      </c>
      <c r="H1028" s="11">
        <f t="shared" ref="H1028:H1091" si="66">G1028*47.88</f>
        <v>129.275703144</v>
      </c>
      <c r="J1028" s="4">
        <f t="shared" si="63"/>
        <v>2.6999938000000001</v>
      </c>
      <c r="K1028" s="4" t="str">
        <f t="shared" si="64"/>
        <v/>
      </c>
    </row>
    <row r="1029" spans="1:11" x14ac:dyDescent="0.45">
      <c r="A1029" t="s">
        <v>310</v>
      </c>
      <c r="C1029" s="4">
        <v>87.999815060000003</v>
      </c>
      <c r="D1029" s="10">
        <f t="shared" si="65"/>
        <v>26.822343630288</v>
      </c>
      <c r="E1029" t="s">
        <v>192</v>
      </c>
      <c r="G1029" s="4">
        <v>0.71999840000000004</v>
      </c>
      <c r="H1029" s="11">
        <f t="shared" si="66"/>
        <v>34.473523392000004</v>
      </c>
      <c r="J1029" s="4">
        <f t="shared" ref="J1029:J1092" si="67">IF($E1029="TV",G1029,"")</f>
        <v>0.71999840000000004</v>
      </c>
      <c r="K1029" s="4" t="str">
        <f t="shared" ref="K1029:K1092" si="68">IF($E1029="MV",G1029,"")</f>
        <v/>
      </c>
    </row>
    <row r="1030" spans="1:11" x14ac:dyDescent="0.45">
      <c r="A1030" t="s">
        <v>310</v>
      </c>
      <c r="C1030" s="4">
        <v>91.299808119999994</v>
      </c>
      <c r="D1030" s="10">
        <f t="shared" si="65"/>
        <v>27.828181514976002</v>
      </c>
      <c r="E1030" t="s">
        <v>192</v>
      </c>
      <c r="G1030" s="4">
        <v>0.93999790000000005</v>
      </c>
      <c r="H1030" s="11">
        <f t="shared" si="66"/>
        <v>45.007099452000006</v>
      </c>
      <c r="J1030" s="4">
        <f t="shared" si="67"/>
        <v>0.93999790000000005</v>
      </c>
      <c r="K1030" s="4" t="str">
        <f t="shared" si="68"/>
        <v/>
      </c>
    </row>
    <row r="1031" spans="1:11" x14ac:dyDescent="0.45">
      <c r="A1031" t="s">
        <v>310</v>
      </c>
      <c r="C1031" s="4">
        <v>94.299801819999999</v>
      </c>
      <c r="D1031" s="10">
        <f t="shared" si="65"/>
        <v>28.742579594736</v>
      </c>
      <c r="E1031" t="s">
        <v>192</v>
      </c>
      <c r="G1031" s="4">
        <v>1.0599976</v>
      </c>
      <c r="H1031" s="11">
        <f t="shared" si="66"/>
        <v>50.752685088</v>
      </c>
      <c r="J1031" s="4">
        <f t="shared" si="67"/>
        <v>1.0599976</v>
      </c>
      <c r="K1031" s="4" t="str">
        <f t="shared" si="68"/>
        <v/>
      </c>
    </row>
    <row r="1032" spans="1:11" x14ac:dyDescent="0.45">
      <c r="A1032" t="s">
        <v>310</v>
      </c>
      <c r="C1032" s="4">
        <v>112.9997625</v>
      </c>
      <c r="D1032" s="10">
        <f t="shared" si="65"/>
        <v>34.44232761</v>
      </c>
      <c r="E1032" t="s">
        <v>192</v>
      </c>
      <c r="G1032" s="4">
        <v>1.8999957000000001</v>
      </c>
      <c r="H1032" s="11">
        <f t="shared" si="66"/>
        <v>90.971794116000012</v>
      </c>
      <c r="J1032" s="4">
        <f t="shared" si="67"/>
        <v>1.8999957000000001</v>
      </c>
      <c r="K1032" s="4" t="str">
        <f t="shared" si="68"/>
        <v/>
      </c>
    </row>
    <row r="1033" spans="1:11" x14ac:dyDescent="0.45">
      <c r="A1033" t="s">
        <v>310</v>
      </c>
      <c r="C1033" s="4">
        <v>116.19975580000001</v>
      </c>
      <c r="D1033" s="10">
        <f t="shared" si="65"/>
        <v>35.417685567840003</v>
      </c>
      <c r="E1033" t="s">
        <v>192</v>
      </c>
      <c r="G1033" s="4">
        <v>1.1999972999999999</v>
      </c>
      <c r="H1033" s="11">
        <f t="shared" si="66"/>
        <v>57.455870724</v>
      </c>
      <c r="J1033" s="4">
        <f t="shared" si="67"/>
        <v>1.1999972999999999</v>
      </c>
      <c r="K1033" s="4" t="str">
        <f t="shared" si="68"/>
        <v/>
      </c>
    </row>
    <row r="1034" spans="1:11" x14ac:dyDescent="0.45">
      <c r="A1034" t="s">
        <v>310</v>
      </c>
      <c r="C1034" s="4">
        <v>119.1997495</v>
      </c>
      <c r="D1034" s="10">
        <f t="shared" si="65"/>
        <v>36.332083647600001</v>
      </c>
      <c r="E1034" t="s">
        <v>192</v>
      </c>
      <c r="G1034" s="4">
        <v>1.2499971000000001</v>
      </c>
      <c r="H1034" s="11">
        <f t="shared" si="66"/>
        <v>59.849861148000009</v>
      </c>
      <c r="J1034" s="4">
        <f t="shared" si="67"/>
        <v>1.2499971000000001</v>
      </c>
      <c r="K1034" s="4" t="str">
        <f t="shared" si="68"/>
        <v/>
      </c>
    </row>
    <row r="1035" spans="1:11" x14ac:dyDescent="0.45">
      <c r="A1035" t="s">
        <v>310</v>
      </c>
      <c r="C1035" s="4">
        <v>122.1997432</v>
      </c>
      <c r="D1035" s="10">
        <f t="shared" si="65"/>
        <v>37.246481727359999</v>
      </c>
      <c r="E1035" t="s">
        <v>192</v>
      </c>
      <c r="G1035" s="4">
        <v>1.1999972999999999</v>
      </c>
      <c r="H1035" s="11">
        <f t="shared" si="66"/>
        <v>57.455870724</v>
      </c>
      <c r="J1035" s="4">
        <f t="shared" si="67"/>
        <v>1.1999972999999999</v>
      </c>
      <c r="K1035" s="4" t="str">
        <f t="shared" si="68"/>
        <v/>
      </c>
    </row>
    <row r="1036" spans="1:11" x14ac:dyDescent="0.45">
      <c r="A1036" t="s">
        <v>310</v>
      </c>
      <c r="C1036" s="4">
        <v>125.1997369</v>
      </c>
      <c r="D1036" s="10">
        <f t="shared" si="65"/>
        <v>38.160879807120004</v>
      </c>
      <c r="E1036" t="s">
        <v>192</v>
      </c>
      <c r="G1036" s="4">
        <v>1.1999972999999999</v>
      </c>
      <c r="H1036" s="11">
        <f t="shared" si="66"/>
        <v>57.455870724</v>
      </c>
      <c r="J1036" s="4">
        <f t="shared" si="67"/>
        <v>1.1999972999999999</v>
      </c>
      <c r="K1036" s="4" t="str">
        <f t="shared" si="68"/>
        <v/>
      </c>
    </row>
    <row r="1037" spans="1:11" x14ac:dyDescent="0.45">
      <c r="A1037" t="s">
        <v>310</v>
      </c>
      <c r="C1037" s="4">
        <v>128.19973060000001</v>
      </c>
      <c r="D1037" s="10">
        <f t="shared" si="65"/>
        <v>39.075277886880002</v>
      </c>
      <c r="E1037" t="s">
        <v>192</v>
      </c>
      <c r="G1037" s="4">
        <v>1.1499973999999999</v>
      </c>
      <c r="H1037" s="11">
        <f t="shared" si="66"/>
        <v>55.061875512</v>
      </c>
      <c r="J1037" s="4">
        <f t="shared" si="67"/>
        <v>1.1499973999999999</v>
      </c>
      <c r="K1037" s="4" t="str">
        <f t="shared" si="68"/>
        <v/>
      </c>
    </row>
    <row r="1038" spans="1:11" x14ac:dyDescent="0.45">
      <c r="A1038" t="s">
        <v>310</v>
      </c>
      <c r="C1038" s="4">
        <v>132.6997211</v>
      </c>
      <c r="D1038" s="10">
        <f t="shared" si="65"/>
        <v>40.446874991279998</v>
      </c>
      <c r="E1038" t="s">
        <v>192</v>
      </c>
      <c r="G1038" s="4">
        <v>1.1499973999999999</v>
      </c>
      <c r="H1038" s="11">
        <f t="shared" si="66"/>
        <v>55.061875512</v>
      </c>
      <c r="J1038" s="4">
        <f t="shared" si="67"/>
        <v>1.1499973999999999</v>
      </c>
      <c r="K1038" s="4" t="str">
        <f t="shared" si="68"/>
        <v/>
      </c>
    </row>
    <row r="1039" spans="1:11" x14ac:dyDescent="0.45">
      <c r="A1039" t="s">
        <v>310</v>
      </c>
      <c r="C1039" s="4">
        <v>135.29971570000001</v>
      </c>
      <c r="D1039" s="10">
        <f t="shared" si="65"/>
        <v>41.239353345360001</v>
      </c>
      <c r="E1039" t="s">
        <v>192</v>
      </c>
      <c r="G1039" s="4">
        <v>1.3999968</v>
      </c>
      <c r="H1039" s="11">
        <f t="shared" si="66"/>
        <v>67.03184678400001</v>
      </c>
      <c r="J1039" s="4">
        <f t="shared" si="67"/>
        <v>1.3999968</v>
      </c>
      <c r="K1039" s="4" t="str">
        <f t="shared" si="68"/>
        <v/>
      </c>
    </row>
    <row r="1040" spans="1:11" x14ac:dyDescent="0.45">
      <c r="A1040" t="s">
        <v>310</v>
      </c>
      <c r="C1040" s="4">
        <v>139.99970579999999</v>
      </c>
      <c r="D1040" s="10">
        <f t="shared" si="65"/>
        <v>42.671910327839996</v>
      </c>
      <c r="E1040" t="s">
        <v>192</v>
      </c>
      <c r="G1040" s="4">
        <v>1.4999967000000001</v>
      </c>
      <c r="H1040" s="11">
        <f t="shared" si="66"/>
        <v>71.819841996000008</v>
      </c>
      <c r="J1040" s="4">
        <f t="shared" si="67"/>
        <v>1.4999967000000001</v>
      </c>
      <c r="K1040" s="4" t="str">
        <f t="shared" si="68"/>
        <v/>
      </c>
    </row>
    <row r="1041" spans="1:11" x14ac:dyDescent="0.45">
      <c r="A1041" t="s">
        <v>310</v>
      </c>
      <c r="C1041" s="4">
        <v>143.29969879999999</v>
      </c>
      <c r="D1041" s="10">
        <f t="shared" si="65"/>
        <v>43.677748194239996</v>
      </c>
      <c r="E1041" t="s">
        <v>192</v>
      </c>
      <c r="G1041" s="4">
        <v>0.7399983</v>
      </c>
      <c r="H1041" s="11">
        <f t="shared" si="66"/>
        <v>35.431118604000005</v>
      </c>
      <c r="J1041" s="4">
        <f t="shared" si="67"/>
        <v>0.7399983</v>
      </c>
      <c r="K1041" s="4" t="str">
        <f t="shared" si="68"/>
        <v/>
      </c>
    </row>
    <row r="1042" spans="1:11" x14ac:dyDescent="0.45">
      <c r="A1042" t="s">
        <v>310</v>
      </c>
      <c r="C1042" s="4">
        <v>146.29969249999999</v>
      </c>
      <c r="D1042" s="10">
        <f t="shared" si="65"/>
        <v>44.592146274000001</v>
      </c>
      <c r="E1042" t="s">
        <v>192</v>
      </c>
      <c r="G1042" s="4">
        <v>0.87999799999999995</v>
      </c>
      <c r="H1042" s="11">
        <f t="shared" si="66"/>
        <v>42.134304239999999</v>
      </c>
      <c r="J1042" s="4">
        <f t="shared" si="67"/>
        <v>0.87999799999999995</v>
      </c>
      <c r="K1042" s="4" t="str">
        <f t="shared" si="68"/>
        <v/>
      </c>
    </row>
    <row r="1043" spans="1:11" x14ac:dyDescent="0.45">
      <c r="A1043" t="s">
        <v>310</v>
      </c>
      <c r="C1043" s="4">
        <v>149.2996862</v>
      </c>
      <c r="D1043" s="10">
        <f t="shared" si="65"/>
        <v>45.506544353759999</v>
      </c>
      <c r="E1043" t="s">
        <v>192</v>
      </c>
      <c r="G1043" s="4">
        <v>0.7399983</v>
      </c>
      <c r="H1043" s="11">
        <f t="shared" si="66"/>
        <v>35.431118604000005</v>
      </c>
      <c r="J1043" s="4">
        <f t="shared" si="67"/>
        <v>0.7399983</v>
      </c>
      <c r="K1043" s="4" t="str">
        <f t="shared" si="68"/>
        <v/>
      </c>
    </row>
    <row r="1044" spans="1:11" x14ac:dyDescent="0.45">
      <c r="A1044" t="s">
        <v>310</v>
      </c>
      <c r="C1044" s="4">
        <v>152.2996799</v>
      </c>
      <c r="D1044" s="10">
        <f t="shared" si="65"/>
        <v>46.420942433520004</v>
      </c>
      <c r="E1044" t="s">
        <v>192</v>
      </c>
      <c r="G1044" s="4">
        <v>0.99999769999999999</v>
      </c>
      <c r="H1044" s="11">
        <f t="shared" si="66"/>
        <v>47.879889876</v>
      </c>
      <c r="J1044" s="4">
        <f t="shared" si="67"/>
        <v>0.99999769999999999</v>
      </c>
      <c r="K1044" s="4" t="str">
        <f t="shared" si="68"/>
        <v/>
      </c>
    </row>
    <row r="1045" spans="1:11" x14ac:dyDescent="0.45">
      <c r="A1045" t="s">
        <v>310</v>
      </c>
      <c r="C1045" s="4">
        <v>155.29967360000001</v>
      </c>
      <c r="D1045" s="10">
        <f t="shared" si="65"/>
        <v>47.335340513280002</v>
      </c>
      <c r="E1045" t="s">
        <v>192</v>
      </c>
      <c r="G1045" s="4">
        <v>1.1999972999999999</v>
      </c>
      <c r="H1045" s="11">
        <f t="shared" si="66"/>
        <v>57.455870724</v>
      </c>
      <c r="J1045" s="4">
        <f t="shared" si="67"/>
        <v>1.1999972999999999</v>
      </c>
      <c r="K1045" s="4" t="str">
        <f t="shared" si="68"/>
        <v/>
      </c>
    </row>
    <row r="1046" spans="1:11" x14ac:dyDescent="0.45">
      <c r="A1046" t="s">
        <v>310</v>
      </c>
      <c r="C1046" s="4">
        <v>166.99964900000001</v>
      </c>
      <c r="D1046" s="10">
        <f t="shared" si="65"/>
        <v>50.901493015200003</v>
      </c>
      <c r="E1046" t="s">
        <v>192</v>
      </c>
      <c r="G1046" s="4">
        <v>1.6999962</v>
      </c>
      <c r="H1046" s="11">
        <f t="shared" si="66"/>
        <v>81.395818055999996</v>
      </c>
      <c r="J1046" s="4">
        <f t="shared" si="67"/>
        <v>1.6999962</v>
      </c>
      <c r="K1046" s="4" t="str">
        <f t="shared" si="68"/>
        <v/>
      </c>
    </row>
    <row r="1047" spans="1:11" x14ac:dyDescent="0.45">
      <c r="A1047" t="s">
        <v>310</v>
      </c>
      <c r="C1047" s="4">
        <v>170.19964229999999</v>
      </c>
      <c r="D1047" s="10">
        <f t="shared" si="65"/>
        <v>51.87685097304</v>
      </c>
      <c r="E1047" t="s">
        <v>192</v>
      </c>
      <c r="G1047" s="4">
        <v>1.5499965</v>
      </c>
      <c r="H1047" s="11">
        <f t="shared" si="66"/>
        <v>74.213832420000003</v>
      </c>
      <c r="J1047" s="4">
        <f t="shared" si="67"/>
        <v>1.5499965</v>
      </c>
      <c r="K1047" s="4" t="str">
        <f t="shared" si="68"/>
        <v/>
      </c>
    </row>
    <row r="1048" spans="1:11" x14ac:dyDescent="0.45">
      <c r="A1048" t="s">
        <v>310</v>
      </c>
      <c r="C1048" s="4">
        <v>173.199636</v>
      </c>
      <c r="D1048" s="10">
        <f t="shared" si="65"/>
        <v>52.791249052799998</v>
      </c>
      <c r="E1048" t="s">
        <v>192</v>
      </c>
      <c r="G1048" s="4">
        <v>1.3999968</v>
      </c>
      <c r="H1048" s="11">
        <f t="shared" si="66"/>
        <v>67.03184678400001</v>
      </c>
      <c r="J1048" s="4">
        <f t="shared" si="67"/>
        <v>1.3999968</v>
      </c>
      <c r="K1048" s="4" t="str">
        <f t="shared" si="68"/>
        <v/>
      </c>
    </row>
    <row r="1049" spans="1:11" x14ac:dyDescent="0.45">
      <c r="A1049" t="s">
        <v>310</v>
      </c>
      <c r="C1049" s="4">
        <v>176.1996297</v>
      </c>
      <c r="D1049" s="10">
        <f t="shared" si="65"/>
        <v>53.705647132560003</v>
      </c>
      <c r="E1049" t="s">
        <v>192</v>
      </c>
      <c r="G1049" s="4">
        <v>1.8499958999999999</v>
      </c>
      <c r="H1049" s="11">
        <f t="shared" si="66"/>
        <v>88.577803692000003</v>
      </c>
      <c r="J1049" s="4">
        <f t="shared" si="67"/>
        <v>1.8499958999999999</v>
      </c>
      <c r="K1049" s="4" t="str">
        <f t="shared" si="68"/>
        <v/>
      </c>
    </row>
    <row r="1050" spans="1:11" x14ac:dyDescent="0.45">
      <c r="A1050" t="s">
        <v>310</v>
      </c>
      <c r="C1050" s="4">
        <v>179.19962340000001</v>
      </c>
      <c r="D1050" s="10">
        <f t="shared" si="65"/>
        <v>54.620045212320001</v>
      </c>
      <c r="E1050" t="s">
        <v>192</v>
      </c>
      <c r="G1050" s="4">
        <v>1.5999964</v>
      </c>
      <c r="H1050" s="11">
        <f t="shared" si="66"/>
        <v>76.60782763200001</v>
      </c>
      <c r="J1050" s="4">
        <f t="shared" si="67"/>
        <v>1.5999964</v>
      </c>
      <c r="K1050" s="4" t="str">
        <f t="shared" si="68"/>
        <v/>
      </c>
    </row>
    <row r="1051" spans="1:11" x14ac:dyDescent="0.45">
      <c r="A1051" t="s">
        <v>310</v>
      </c>
      <c r="C1051" s="4">
        <v>182.19961710000001</v>
      </c>
      <c r="D1051" s="10">
        <f t="shared" si="65"/>
        <v>55.534443292080006</v>
      </c>
      <c r="E1051" t="s">
        <v>192</v>
      </c>
      <c r="G1051" s="4">
        <v>1.4499968000000001</v>
      </c>
      <c r="H1051" s="11">
        <f t="shared" si="66"/>
        <v>69.425846784000001</v>
      </c>
      <c r="J1051" s="4">
        <f t="shared" si="67"/>
        <v>1.4499968000000001</v>
      </c>
      <c r="K1051" s="4" t="str">
        <f t="shared" si="68"/>
        <v/>
      </c>
    </row>
    <row r="1052" spans="1:11" x14ac:dyDescent="0.45">
      <c r="A1052" t="s">
        <v>310</v>
      </c>
      <c r="C1052" s="4">
        <v>186.29960850000001</v>
      </c>
      <c r="D1052" s="10">
        <f t="shared" si="65"/>
        <v>56.7841206708</v>
      </c>
      <c r="E1052" t="s">
        <v>192</v>
      </c>
      <c r="G1052" s="4">
        <v>1.4499968000000001</v>
      </c>
      <c r="H1052" s="11">
        <f t="shared" si="66"/>
        <v>69.425846784000001</v>
      </c>
      <c r="J1052" s="4">
        <f t="shared" si="67"/>
        <v>1.4499968000000001</v>
      </c>
      <c r="K1052" s="4" t="str">
        <f t="shared" si="68"/>
        <v/>
      </c>
    </row>
    <row r="1053" spans="1:11" x14ac:dyDescent="0.45">
      <c r="A1053" t="s">
        <v>310</v>
      </c>
      <c r="C1053" s="4">
        <v>193.99959229999999</v>
      </c>
      <c r="D1053" s="10">
        <f t="shared" si="65"/>
        <v>59.131075733039999</v>
      </c>
      <c r="E1053" t="s">
        <v>192</v>
      </c>
      <c r="G1053" s="4">
        <v>1.4999967000000001</v>
      </c>
      <c r="H1053" s="11">
        <f t="shared" si="66"/>
        <v>71.819841996000008</v>
      </c>
      <c r="J1053" s="4">
        <f t="shared" si="67"/>
        <v>1.4999967000000001</v>
      </c>
      <c r="K1053" s="4" t="str">
        <f t="shared" si="68"/>
        <v/>
      </c>
    </row>
    <row r="1054" spans="1:11" x14ac:dyDescent="0.45">
      <c r="A1054" t="s">
        <v>310</v>
      </c>
      <c r="C1054" s="4">
        <v>197.2095855</v>
      </c>
      <c r="D1054" s="10">
        <f t="shared" si="65"/>
        <v>60.1094816604</v>
      </c>
      <c r="E1054" t="s">
        <v>192</v>
      </c>
      <c r="G1054" s="4">
        <v>1.1499973999999999</v>
      </c>
      <c r="H1054" s="11">
        <f t="shared" si="66"/>
        <v>55.061875512</v>
      </c>
      <c r="J1054" s="4">
        <f t="shared" si="67"/>
        <v>1.1499973999999999</v>
      </c>
      <c r="K1054" s="4" t="str">
        <f t="shared" si="68"/>
        <v/>
      </c>
    </row>
    <row r="1055" spans="1:11" x14ac:dyDescent="0.45">
      <c r="A1055" t="s">
        <v>310</v>
      </c>
      <c r="C1055" s="4">
        <v>200.19957930000001</v>
      </c>
      <c r="D1055" s="10">
        <f t="shared" si="65"/>
        <v>61.020831770640001</v>
      </c>
      <c r="E1055" t="s">
        <v>192</v>
      </c>
      <c r="G1055" s="4">
        <v>1.6499963</v>
      </c>
      <c r="H1055" s="11">
        <f t="shared" si="66"/>
        <v>79.001822844000003</v>
      </c>
      <c r="J1055" s="4">
        <f t="shared" si="67"/>
        <v>1.6499963</v>
      </c>
      <c r="K1055" s="4" t="str">
        <f t="shared" si="68"/>
        <v/>
      </c>
    </row>
    <row r="1056" spans="1:11" x14ac:dyDescent="0.45">
      <c r="A1056" t="s">
        <v>310</v>
      </c>
      <c r="C1056" s="4">
        <v>203.19957299999999</v>
      </c>
      <c r="D1056" s="10">
        <f t="shared" si="65"/>
        <v>61.935229850399999</v>
      </c>
      <c r="E1056" t="s">
        <v>192</v>
      </c>
      <c r="G1056" s="4">
        <v>1.4499968000000001</v>
      </c>
      <c r="H1056" s="11">
        <f t="shared" si="66"/>
        <v>69.425846784000001</v>
      </c>
      <c r="J1056" s="4">
        <f t="shared" si="67"/>
        <v>1.4499968000000001</v>
      </c>
      <c r="K1056" s="4" t="str">
        <f t="shared" si="68"/>
        <v/>
      </c>
    </row>
    <row r="1057" spans="1:11" x14ac:dyDescent="0.45">
      <c r="A1057" t="s">
        <v>310</v>
      </c>
      <c r="C1057" s="4">
        <v>206.19956669999999</v>
      </c>
      <c r="D1057" s="10">
        <f t="shared" si="65"/>
        <v>62.849627930159997</v>
      </c>
      <c r="E1057" t="s">
        <v>192</v>
      </c>
      <c r="G1057" s="4">
        <v>1.6999962</v>
      </c>
      <c r="H1057" s="11">
        <f t="shared" si="66"/>
        <v>81.395818055999996</v>
      </c>
      <c r="J1057" s="4">
        <f t="shared" si="67"/>
        <v>1.6999962</v>
      </c>
      <c r="K1057" s="4" t="str">
        <f t="shared" si="68"/>
        <v/>
      </c>
    </row>
    <row r="1058" spans="1:11" x14ac:dyDescent="0.45">
      <c r="A1058" t="s">
        <v>310</v>
      </c>
      <c r="C1058" s="4">
        <v>209.1995603</v>
      </c>
      <c r="D1058" s="10">
        <f t="shared" si="65"/>
        <v>63.76402597944</v>
      </c>
      <c r="E1058" t="s">
        <v>192</v>
      </c>
      <c r="G1058" s="4">
        <v>1.6999962</v>
      </c>
      <c r="H1058" s="11">
        <f t="shared" si="66"/>
        <v>81.395818055999996</v>
      </c>
      <c r="J1058" s="4">
        <f t="shared" si="67"/>
        <v>1.6999962</v>
      </c>
      <c r="K1058" s="4" t="str">
        <f t="shared" si="68"/>
        <v/>
      </c>
    </row>
    <row r="1059" spans="1:11" x14ac:dyDescent="0.45">
      <c r="A1059" t="s">
        <v>310</v>
      </c>
      <c r="C1059" s="4">
        <v>212.19955400000001</v>
      </c>
      <c r="D1059" s="10">
        <f t="shared" si="65"/>
        <v>64.678424059199997</v>
      </c>
      <c r="E1059" t="s">
        <v>192</v>
      </c>
      <c r="G1059" s="4">
        <v>1.4499968000000001</v>
      </c>
      <c r="H1059" s="11">
        <f t="shared" si="66"/>
        <v>69.425846784000001</v>
      </c>
      <c r="J1059" s="4">
        <f t="shared" si="67"/>
        <v>1.4499968000000001</v>
      </c>
      <c r="K1059" s="4" t="str">
        <f t="shared" si="68"/>
        <v/>
      </c>
    </row>
    <row r="1060" spans="1:11" x14ac:dyDescent="0.45">
      <c r="A1060" t="s">
        <v>310</v>
      </c>
      <c r="C1060" s="4">
        <v>216.2995454</v>
      </c>
      <c r="D1060" s="10">
        <f t="shared" si="65"/>
        <v>65.928101437919992</v>
      </c>
      <c r="E1060" t="s">
        <v>192</v>
      </c>
      <c r="G1060" s="4">
        <v>1.3999968</v>
      </c>
      <c r="H1060" s="11">
        <f t="shared" si="66"/>
        <v>67.03184678400001</v>
      </c>
      <c r="J1060" s="4">
        <f t="shared" si="67"/>
        <v>1.3999968</v>
      </c>
      <c r="K1060" s="4" t="str">
        <f t="shared" si="68"/>
        <v/>
      </c>
    </row>
    <row r="1061" spans="1:11" x14ac:dyDescent="0.45">
      <c r="A1061" t="s">
        <v>310</v>
      </c>
      <c r="C1061" s="4">
        <v>222.9995313</v>
      </c>
      <c r="D1061" s="10">
        <f t="shared" si="65"/>
        <v>67.970257140240008</v>
      </c>
      <c r="E1061" t="s">
        <v>192</v>
      </c>
      <c r="G1061" s="4">
        <v>1.6999962</v>
      </c>
      <c r="H1061" s="11">
        <f t="shared" si="66"/>
        <v>81.395818055999996</v>
      </c>
      <c r="J1061" s="4">
        <f t="shared" si="67"/>
        <v>1.6999962</v>
      </c>
      <c r="K1061" s="4" t="str">
        <f t="shared" si="68"/>
        <v/>
      </c>
    </row>
    <row r="1062" spans="1:11" x14ac:dyDescent="0.45">
      <c r="A1062" t="s">
        <v>310</v>
      </c>
      <c r="C1062" s="4">
        <v>318.99932960000001</v>
      </c>
      <c r="D1062" s="10">
        <f t="shared" si="65"/>
        <v>97.230995662080005</v>
      </c>
      <c r="E1062" t="s">
        <v>192</v>
      </c>
      <c r="G1062" s="4">
        <v>3.0499930000000002</v>
      </c>
      <c r="H1062" s="11">
        <f t="shared" si="66"/>
        <v>146.03366484000003</v>
      </c>
      <c r="J1062" s="4">
        <f t="shared" si="67"/>
        <v>3.0499930000000002</v>
      </c>
      <c r="K1062" s="4" t="str">
        <f t="shared" si="68"/>
        <v/>
      </c>
    </row>
    <row r="1063" spans="1:11" x14ac:dyDescent="0.45">
      <c r="A1063" t="s">
        <v>311</v>
      </c>
      <c r="C1063" s="4">
        <v>1.999995797</v>
      </c>
      <c r="D1063" s="10">
        <f t="shared" si="65"/>
        <v>0.60959871892559991</v>
      </c>
      <c r="E1063" t="s">
        <v>192</v>
      </c>
      <c r="G1063" s="4">
        <v>0.77999819999999997</v>
      </c>
      <c r="H1063" s="11">
        <f t="shared" si="66"/>
        <v>37.346313815999999</v>
      </c>
      <c r="J1063" s="4">
        <f t="shared" si="67"/>
        <v>0.77999819999999997</v>
      </c>
      <c r="K1063" s="4" t="str">
        <f t="shared" si="68"/>
        <v/>
      </c>
    </row>
    <row r="1064" spans="1:11" x14ac:dyDescent="0.45">
      <c r="A1064" t="s">
        <v>311</v>
      </c>
      <c r="C1064" s="4">
        <v>31.999932749999999</v>
      </c>
      <c r="D1064" s="10">
        <f t="shared" si="65"/>
        <v>9.7535795021999991</v>
      </c>
      <c r="E1064" t="s">
        <v>192</v>
      </c>
      <c r="G1064" s="4">
        <v>1.5999964</v>
      </c>
      <c r="H1064" s="11">
        <f t="shared" si="66"/>
        <v>76.60782763200001</v>
      </c>
      <c r="J1064" s="4">
        <f t="shared" si="67"/>
        <v>1.5999964</v>
      </c>
      <c r="K1064" s="4" t="str">
        <f t="shared" si="68"/>
        <v/>
      </c>
    </row>
    <row r="1065" spans="1:11" x14ac:dyDescent="0.45">
      <c r="A1065" t="s">
        <v>311</v>
      </c>
      <c r="C1065" s="4">
        <v>56.999880210000001</v>
      </c>
      <c r="D1065" s="10">
        <f t="shared" si="65"/>
        <v>17.373563488008003</v>
      </c>
      <c r="E1065" t="s">
        <v>192</v>
      </c>
      <c r="G1065" s="4">
        <v>2.0499953999999998</v>
      </c>
      <c r="H1065" s="11">
        <f t="shared" si="66"/>
        <v>98.153779751999991</v>
      </c>
      <c r="J1065" s="4">
        <f t="shared" si="67"/>
        <v>2.0499953999999998</v>
      </c>
      <c r="K1065" s="4" t="str">
        <f t="shared" si="68"/>
        <v/>
      </c>
    </row>
    <row r="1066" spans="1:11" x14ac:dyDescent="0.45">
      <c r="A1066" t="s">
        <v>311</v>
      </c>
      <c r="C1066" s="4">
        <v>86.999817160000006</v>
      </c>
      <c r="D1066" s="10">
        <f t="shared" si="65"/>
        <v>26.517544270368003</v>
      </c>
      <c r="E1066" t="s">
        <v>192</v>
      </c>
      <c r="G1066" s="4">
        <v>2.1499953000000001</v>
      </c>
      <c r="H1066" s="11">
        <f t="shared" si="66"/>
        <v>102.941774964</v>
      </c>
      <c r="J1066" s="4">
        <f t="shared" si="67"/>
        <v>2.1499953000000001</v>
      </c>
      <c r="K1066" s="4" t="str">
        <f t="shared" si="68"/>
        <v/>
      </c>
    </row>
    <row r="1067" spans="1:11" x14ac:dyDescent="0.45">
      <c r="A1067" t="s">
        <v>311</v>
      </c>
      <c r="C1067" s="4">
        <v>111.99976460000001</v>
      </c>
      <c r="D1067" s="10">
        <f t="shared" si="65"/>
        <v>34.137528250079995</v>
      </c>
      <c r="E1067" t="s">
        <v>192</v>
      </c>
      <c r="G1067" s="4">
        <v>2.6999938000000001</v>
      </c>
      <c r="H1067" s="11">
        <f t="shared" si="66"/>
        <v>129.275703144</v>
      </c>
      <c r="J1067" s="4">
        <f t="shared" si="67"/>
        <v>2.6999938000000001</v>
      </c>
      <c r="K1067" s="4" t="str">
        <f t="shared" si="68"/>
        <v/>
      </c>
    </row>
    <row r="1068" spans="1:11" x14ac:dyDescent="0.45">
      <c r="A1068" t="s">
        <v>311</v>
      </c>
      <c r="C1068" s="4">
        <v>134.99971629999999</v>
      </c>
      <c r="D1068" s="10">
        <f t="shared" si="65"/>
        <v>41.147913528239997</v>
      </c>
      <c r="E1068" t="s">
        <v>192</v>
      </c>
      <c r="G1068" s="4">
        <v>2.1999949999999999</v>
      </c>
      <c r="H1068" s="11">
        <f t="shared" si="66"/>
        <v>105.3357606</v>
      </c>
      <c r="J1068" s="4">
        <f t="shared" si="67"/>
        <v>2.1999949999999999</v>
      </c>
      <c r="K1068" s="4" t="str">
        <f t="shared" si="68"/>
        <v/>
      </c>
    </row>
    <row r="1069" spans="1:11" x14ac:dyDescent="0.45">
      <c r="A1069" t="s">
        <v>311</v>
      </c>
      <c r="C1069" s="4">
        <v>230.9995145</v>
      </c>
      <c r="D1069" s="10">
        <f t="shared" si="65"/>
        <v>70.408652019599998</v>
      </c>
      <c r="E1069" t="s">
        <v>192</v>
      </c>
      <c r="G1069" s="4">
        <v>3.2999925999999999</v>
      </c>
      <c r="H1069" s="11">
        <f t="shared" si="66"/>
        <v>158.00364568800001</v>
      </c>
      <c r="J1069" s="4">
        <f t="shared" si="67"/>
        <v>3.2999925999999999</v>
      </c>
      <c r="K1069" s="4" t="str">
        <f t="shared" si="68"/>
        <v/>
      </c>
    </row>
    <row r="1070" spans="1:11" x14ac:dyDescent="0.45">
      <c r="A1070" t="s">
        <v>312</v>
      </c>
      <c r="C1070" s="4">
        <v>30.74993538</v>
      </c>
      <c r="D1070" s="10">
        <f t="shared" si="65"/>
        <v>9.3725803038239999</v>
      </c>
      <c r="E1070" t="s">
        <v>192</v>
      </c>
      <c r="G1070" s="4">
        <v>0.89999790000000002</v>
      </c>
      <c r="H1070" s="11">
        <f t="shared" si="66"/>
        <v>43.091899452</v>
      </c>
      <c r="J1070" s="4">
        <f t="shared" si="67"/>
        <v>0.89999790000000002</v>
      </c>
      <c r="K1070" s="4" t="str">
        <f t="shared" si="68"/>
        <v/>
      </c>
    </row>
    <row r="1071" spans="1:11" x14ac:dyDescent="0.45">
      <c r="A1071" t="s">
        <v>312</v>
      </c>
      <c r="C1071" s="4">
        <v>61.699870330000003</v>
      </c>
      <c r="D1071" s="10">
        <f t="shared" si="65"/>
        <v>18.806120476583999</v>
      </c>
      <c r="E1071" t="s">
        <v>192</v>
      </c>
      <c r="G1071" s="4">
        <v>1.8999957000000001</v>
      </c>
      <c r="H1071" s="11">
        <f t="shared" si="66"/>
        <v>90.971794116000012</v>
      </c>
      <c r="J1071" s="4">
        <f t="shared" si="67"/>
        <v>1.8999957000000001</v>
      </c>
      <c r="K1071" s="4" t="str">
        <f t="shared" si="68"/>
        <v/>
      </c>
    </row>
    <row r="1072" spans="1:11" x14ac:dyDescent="0.45">
      <c r="A1072" t="s">
        <v>312</v>
      </c>
      <c r="C1072" s="4">
        <v>61.749870229999999</v>
      </c>
      <c r="D1072" s="10">
        <f t="shared" si="65"/>
        <v>18.821360446104002</v>
      </c>
      <c r="E1072" t="s">
        <v>192</v>
      </c>
      <c r="G1072" s="4">
        <v>1.7499960999999999</v>
      </c>
      <c r="H1072" s="11">
        <f t="shared" si="66"/>
        <v>83.789813268000003</v>
      </c>
      <c r="J1072" s="4">
        <f t="shared" si="67"/>
        <v>1.7499960999999999</v>
      </c>
      <c r="K1072" s="4" t="str">
        <f t="shared" si="68"/>
        <v/>
      </c>
    </row>
    <row r="1073" spans="1:11" x14ac:dyDescent="0.45">
      <c r="A1073" t="s">
        <v>312</v>
      </c>
      <c r="C1073" s="4">
        <v>91.749807180000005</v>
      </c>
      <c r="D1073" s="10">
        <f t="shared" si="65"/>
        <v>27.965341228464002</v>
      </c>
      <c r="E1073" t="s">
        <v>192</v>
      </c>
      <c r="G1073" s="4">
        <v>2.4999943</v>
      </c>
      <c r="H1073" s="11">
        <f t="shared" si="66"/>
        <v>119.699727084</v>
      </c>
      <c r="J1073" s="4">
        <f t="shared" si="67"/>
        <v>2.4999943</v>
      </c>
      <c r="K1073" s="4" t="str">
        <f t="shared" si="68"/>
        <v/>
      </c>
    </row>
    <row r="1074" spans="1:11" x14ac:dyDescent="0.45">
      <c r="A1074" t="s">
        <v>312</v>
      </c>
      <c r="C1074" s="4">
        <v>92.00980663</v>
      </c>
      <c r="D1074" s="10">
        <f t="shared" si="65"/>
        <v>28.044589060823998</v>
      </c>
      <c r="E1074" t="s">
        <v>192</v>
      </c>
      <c r="G1074" s="4">
        <v>2.2499950000000002</v>
      </c>
      <c r="H1074" s="11">
        <f t="shared" si="66"/>
        <v>107.72976060000002</v>
      </c>
      <c r="J1074" s="4">
        <f t="shared" si="67"/>
        <v>2.2499950000000002</v>
      </c>
      <c r="K1074" s="4" t="str">
        <f t="shared" si="68"/>
        <v/>
      </c>
    </row>
    <row r="1075" spans="1:11" x14ac:dyDescent="0.45">
      <c r="A1075" t="s">
        <v>312</v>
      </c>
      <c r="C1075" s="4">
        <v>113.709761</v>
      </c>
      <c r="D1075" s="10">
        <f t="shared" si="65"/>
        <v>34.658735152799999</v>
      </c>
      <c r="E1075" t="s">
        <v>192</v>
      </c>
      <c r="G1075" s="4">
        <v>2.0499953999999998</v>
      </c>
      <c r="H1075" s="11">
        <f t="shared" si="66"/>
        <v>98.153779751999991</v>
      </c>
      <c r="J1075" s="4">
        <f t="shared" si="67"/>
        <v>2.0499953999999998</v>
      </c>
      <c r="K1075" s="4" t="str">
        <f t="shared" si="68"/>
        <v/>
      </c>
    </row>
    <row r="1076" spans="1:11" x14ac:dyDescent="0.45">
      <c r="A1076" t="s">
        <v>312</v>
      </c>
      <c r="C1076" s="4">
        <v>175.79963050000001</v>
      </c>
      <c r="D1076" s="10">
        <f t="shared" si="65"/>
        <v>53.583727376399999</v>
      </c>
      <c r="E1076" t="s">
        <v>192</v>
      </c>
      <c r="G1076" s="4">
        <v>3.6999917</v>
      </c>
      <c r="H1076" s="11">
        <f t="shared" si="66"/>
        <v>177.15560259600002</v>
      </c>
      <c r="J1076" s="4">
        <f t="shared" si="67"/>
        <v>3.6999917</v>
      </c>
      <c r="K1076" s="4" t="str">
        <f t="shared" si="68"/>
        <v/>
      </c>
    </row>
    <row r="1077" spans="1:11" x14ac:dyDescent="0.45">
      <c r="A1077" t="s">
        <v>312</v>
      </c>
      <c r="C1077" s="4">
        <v>175.99963009999999</v>
      </c>
      <c r="D1077" s="10">
        <f t="shared" si="65"/>
        <v>53.644687254479997</v>
      </c>
      <c r="E1077" t="s">
        <v>192</v>
      </c>
      <c r="G1077" s="4">
        <v>3.7999914000000001</v>
      </c>
      <c r="H1077" s="11">
        <f t="shared" si="66"/>
        <v>181.94358823200002</v>
      </c>
      <c r="J1077" s="4">
        <f t="shared" si="67"/>
        <v>3.7999914000000001</v>
      </c>
      <c r="K1077" s="4" t="str">
        <f t="shared" si="68"/>
        <v/>
      </c>
    </row>
    <row r="1078" spans="1:11" x14ac:dyDescent="0.45">
      <c r="A1078" t="s">
        <v>312</v>
      </c>
      <c r="C1078" s="4">
        <v>205.74956760000001</v>
      </c>
      <c r="D1078" s="10">
        <f t="shared" si="65"/>
        <v>62.712468204480004</v>
      </c>
      <c r="E1078" t="s">
        <v>192</v>
      </c>
      <c r="G1078" s="4">
        <v>3.1999928999999998</v>
      </c>
      <c r="H1078" s="11">
        <f t="shared" si="66"/>
        <v>153.215660052</v>
      </c>
      <c r="J1078" s="4">
        <f t="shared" si="67"/>
        <v>3.1999928999999998</v>
      </c>
      <c r="K1078" s="4" t="str">
        <f t="shared" si="68"/>
        <v/>
      </c>
    </row>
    <row r="1079" spans="1:11" x14ac:dyDescent="0.45">
      <c r="A1079" t="s">
        <v>312</v>
      </c>
      <c r="C1079" s="4">
        <v>205.99956710000001</v>
      </c>
      <c r="D1079" s="10">
        <f t="shared" si="65"/>
        <v>62.788668052080006</v>
      </c>
      <c r="E1079" t="s">
        <v>192</v>
      </c>
      <c r="G1079" s="4">
        <v>3.4999921000000001</v>
      </c>
      <c r="H1079" s="11">
        <f t="shared" si="66"/>
        <v>167.57962174800002</v>
      </c>
      <c r="J1079" s="4">
        <f t="shared" si="67"/>
        <v>3.4999921000000001</v>
      </c>
      <c r="K1079" s="4" t="str">
        <f t="shared" si="68"/>
        <v/>
      </c>
    </row>
    <row r="1080" spans="1:11" x14ac:dyDescent="0.45">
      <c r="A1080" t="s">
        <v>312</v>
      </c>
      <c r="C1080" s="4">
        <v>238.19949940000001</v>
      </c>
      <c r="D1080" s="10">
        <f t="shared" si="65"/>
        <v>72.603207417120004</v>
      </c>
      <c r="E1080" t="s">
        <v>192</v>
      </c>
      <c r="G1080" s="4">
        <v>2.6499940999999998</v>
      </c>
      <c r="H1080" s="11">
        <f t="shared" si="66"/>
        <v>126.88171750799999</v>
      </c>
      <c r="J1080" s="4">
        <f t="shared" si="67"/>
        <v>2.6499940999999998</v>
      </c>
      <c r="K1080" s="4" t="str">
        <f t="shared" si="68"/>
        <v/>
      </c>
    </row>
    <row r="1081" spans="1:11" x14ac:dyDescent="0.45">
      <c r="A1081" t="s">
        <v>312</v>
      </c>
      <c r="C1081" s="4">
        <v>268.90943490000001</v>
      </c>
      <c r="D1081" s="10">
        <f t="shared" si="65"/>
        <v>81.963595757520011</v>
      </c>
      <c r="E1081" t="s">
        <v>192</v>
      </c>
      <c r="G1081" s="4">
        <v>3.0499930000000002</v>
      </c>
      <c r="H1081" s="11">
        <f t="shared" si="66"/>
        <v>146.03366484000003</v>
      </c>
      <c r="J1081" s="4">
        <f t="shared" si="67"/>
        <v>3.0499930000000002</v>
      </c>
      <c r="K1081" s="4" t="str">
        <f t="shared" si="68"/>
        <v/>
      </c>
    </row>
    <row r="1082" spans="1:11" x14ac:dyDescent="0.45">
      <c r="A1082" t="s">
        <v>312</v>
      </c>
      <c r="C1082" s="4">
        <v>361.79923960000002</v>
      </c>
      <c r="D1082" s="10">
        <f t="shared" si="65"/>
        <v>110.27640823008001</v>
      </c>
      <c r="E1082" t="s">
        <v>192</v>
      </c>
      <c r="G1082" s="4">
        <v>3.8999912999999999</v>
      </c>
      <c r="H1082" s="11">
        <f t="shared" si="66"/>
        <v>186.73158344399999</v>
      </c>
      <c r="J1082" s="4">
        <f t="shared" si="67"/>
        <v>3.8999912999999999</v>
      </c>
      <c r="K1082" s="4" t="str">
        <f t="shared" si="68"/>
        <v/>
      </c>
    </row>
    <row r="1083" spans="1:11" x14ac:dyDescent="0.45">
      <c r="A1083" t="s">
        <v>312</v>
      </c>
      <c r="C1083" s="4">
        <v>361.99923919999998</v>
      </c>
      <c r="D1083" s="10">
        <f t="shared" si="65"/>
        <v>110.33736810815998</v>
      </c>
      <c r="E1083" t="s">
        <v>192</v>
      </c>
      <c r="G1083" s="4">
        <v>3.7999914000000001</v>
      </c>
      <c r="H1083" s="11">
        <f t="shared" si="66"/>
        <v>181.94358823200002</v>
      </c>
      <c r="J1083" s="4">
        <f t="shared" si="67"/>
        <v>3.7999914000000001</v>
      </c>
      <c r="K1083" s="4" t="str">
        <f t="shared" si="68"/>
        <v/>
      </c>
    </row>
    <row r="1084" spans="1:11" x14ac:dyDescent="0.45">
      <c r="A1084" t="s">
        <v>312</v>
      </c>
      <c r="C1084" s="4">
        <v>401.99915520000002</v>
      </c>
      <c r="D1084" s="10">
        <f t="shared" si="65"/>
        <v>122.52934250496001</v>
      </c>
      <c r="E1084" t="s">
        <v>192</v>
      </c>
      <c r="G1084" s="4">
        <v>3.5999918000000002</v>
      </c>
      <c r="H1084" s="11">
        <f t="shared" si="66"/>
        <v>172.36760738400002</v>
      </c>
      <c r="J1084" s="4">
        <f t="shared" si="67"/>
        <v>3.5999918000000002</v>
      </c>
      <c r="K1084" s="4" t="str">
        <f t="shared" si="68"/>
        <v/>
      </c>
    </row>
    <row r="1085" spans="1:11" x14ac:dyDescent="0.45">
      <c r="A1085" t="s">
        <v>312</v>
      </c>
      <c r="C1085" s="4">
        <v>402.00915509999999</v>
      </c>
      <c r="D1085" s="10">
        <f t="shared" si="65"/>
        <v>122.53239047448001</v>
      </c>
      <c r="E1085" t="s">
        <v>192</v>
      </c>
      <c r="G1085" s="4">
        <v>3.7999914000000001</v>
      </c>
      <c r="H1085" s="11">
        <f t="shared" si="66"/>
        <v>181.94358823200002</v>
      </c>
      <c r="J1085" s="4">
        <f t="shared" si="67"/>
        <v>3.7999914000000001</v>
      </c>
      <c r="K1085" s="4" t="str">
        <f t="shared" si="68"/>
        <v/>
      </c>
    </row>
    <row r="1086" spans="1:11" x14ac:dyDescent="0.45">
      <c r="A1086" t="s">
        <v>312</v>
      </c>
      <c r="C1086" s="4">
        <v>431.69909269999999</v>
      </c>
      <c r="D1086" s="10">
        <f t="shared" si="65"/>
        <v>131.58188345496001</v>
      </c>
      <c r="E1086" t="s">
        <v>192</v>
      </c>
      <c r="G1086" s="4">
        <v>3.9999908999999998</v>
      </c>
      <c r="H1086" s="11">
        <f t="shared" si="66"/>
        <v>191.51956429200001</v>
      </c>
      <c r="J1086" s="4">
        <f t="shared" si="67"/>
        <v>3.9999908999999998</v>
      </c>
      <c r="K1086" s="4" t="str">
        <f t="shared" si="68"/>
        <v/>
      </c>
    </row>
    <row r="1087" spans="1:11" x14ac:dyDescent="0.45">
      <c r="A1087" t="s">
        <v>312</v>
      </c>
      <c r="C1087" s="4">
        <v>461.99902909999997</v>
      </c>
      <c r="D1087" s="10">
        <f t="shared" si="65"/>
        <v>140.81730406967998</v>
      </c>
      <c r="E1087" t="s">
        <v>192</v>
      </c>
      <c r="G1087" s="4">
        <v>4.2499905</v>
      </c>
      <c r="H1087" s="11">
        <f t="shared" si="66"/>
        <v>203.48954514000002</v>
      </c>
      <c r="J1087" s="4">
        <f t="shared" si="67"/>
        <v>4.2499905</v>
      </c>
      <c r="K1087" s="4" t="str">
        <f t="shared" si="68"/>
        <v/>
      </c>
    </row>
    <row r="1088" spans="1:11" x14ac:dyDescent="0.45">
      <c r="A1088" t="s">
        <v>312</v>
      </c>
      <c r="C1088" s="4">
        <v>488.59897319999999</v>
      </c>
      <c r="D1088" s="10">
        <f t="shared" si="65"/>
        <v>148.92496703135998</v>
      </c>
      <c r="E1088" t="s">
        <v>192</v>
      </c>
      <c r="G1088" s="4">
        <v>3.4999921000000001</v>
      </c>
      <c r="H1088" s="11">
        <f t="shared" si="66"/>
        <v>167.57962174800002</v>
      </c>
      <c r="J1088" s="4">
        <f t="shared" si="67"/>
        <v>3.4999921000000001</v>
      </c>
      <c r="K1088" s="4" t="str">
        <f t="shared" si="68"/>
        <v/>
      </c>
    </row>
    <row r="1089" spans="1:11" x14ac:dyDescent="0.45">
      <c r="A1089" t="s">
        <v>312</v>
      </c>
      <c r="C1089" s="4">
        <v>488.60897310000001</v>
      </c>
      <c r="D1089" s="10">
        <f t="shared" si="65"/>
        <v>148.92801500088001</v>
      </c>
      <c r="E1089" t="s">
        <v>192</v>
      </c>
      <c r="G1089" s="4">
        <v>4.0499910999999997</v>
      </c>
      <c r="H1089" s="11">
        <f t="shared" si="66"/>
        <v>193.91357386799999</v>
      </c>
      <c r="J1089" s="4">
        <f t="shared" si="67"/>
        <v>4.0499910999999997</v>
      </c>
      <c r="K1089" s="4" t="str">
        <f t="shared" si="68"/>
        <v/>
      </c>
    </row>
    <row r="1090" spans="1:11" x14ac:dyDescent="0.45">
      <c r="A1090" t="s">
        <v>313</v>
      </c>
      <c r="C1090" s="4">
        <v>31.999932749999999</v>
      </c>
      <c r="D1090" s="10">
        <f t="shared" si="65"/>
        <v>9.7535795021999991</v>
      </c>
      <c r="E1090" t="s">
        <v>192</v>
      </c>
      <c r="G1090" s="4">
        <v>2.0499953999999998</v>
      </c>
      <c r="H1090" s="11">
        <f t="shared" si="66"/>
        <v>98.153779751999991</v>
      </c>
      <c r="J1090" s="4">
        <f t="shared" si="67"/>
        <v>2.0499953999999998</v>
      </c>
      <c r="K1090" s="4" t="str">
        <f t="shared" si="68"/>
        <v/>
      </c>
    </row>
    <row r="1091" spans="1:11" x14ac:dyDescent="0.45">
      <c r="A1091" t="s">
        <v>313</v>
      </c>
      <c r="C1091" s="4">
        <v>56.999880210000001</v>
      </c>
      <c r="D1091" s="10">
        <f t="shared" si="65"/>
        <v>17.373563488008003</v>
      </c>
      <c r="E1091" t="s">
        <v>192</v>
      </c>
      <c r="G1091" s="4">
        <v>1.8499958999999999</v>
      </c>
      <c r="H1091" s="11">
        <f t="shared" si="66"/>
        <v>88.577803692000003</v>
      </c>
      <c r="J1091" s="4">
        <f t="shared" si="67"/>
        <v>1.8499958999999999</v>
      </c>
      <c r="K1091" s="4" t="str">
        <f t="shared" si="68"/>
        <v/>
      </c>
    </row>
    <row r="1092" spans="1:11" x14ac:dyDescent="0.45">
      <c r="A1092" t="s">
        <v>313</v>
      </c>
      <c r="C1092" s="4">
        <v>81.999827670000002</v>
      </c>
      <c r="D1092" s="10">
        <f t="shared" ref="D1092:D1155" si="69">CONVERT(C1092,"ft","m")</f>
        <v>24.993547473816001</v>
      </c>
      <c r="E1092" t="s">
        <v>192</v>
      </c>
      <c r="G1092" s="4">
        <v>2.2999947000000001</v>
      </c>
      <c r="H1092" s="11">
        <f t="shared" ref="H1092:H1155" si="70">G1092*47.88</f>
        <v>110.123746236</v>
      </c>
      <c r="J1092" s="4">
        <f t="shared" si="67"/>
        <v>2.2999947000000001</v>
      </c>
      <c r="K1092" s="4" t="str">
        <f t="shared" si="68"/>
        <v/>
      </c>
    </row>
    <row r="1093" spans="1:11" x14ac:dyDescent="0.45">
      <c r="A1093" t="s">
        <v>313</v>
      </c>
      <c r="C1093" s="4">
        <v>156.59967090000001</v>
      </c>
      <c r="D1093" s="10">
        <f t="shared" si="69"/>
        <v>47.731579690320004</v>
      </c>
      <c r="E1093" t="s">
        <v>192</v>
      </c>
      <c r="G1093" s="4">
        <v>3.5499917999999999</v>
      </c>
      <c r="H1093" s="11">
        <f t="shared" si="70"/>
        <v>169.97360738400002</v>
      </c>
      <c r="J1093" s="4">
        <f t="shared" ref="J1093:J1156" si="71">IF($E1093="TV",G1093,"")</f>
        <v>3.5499917999999999</v>
      </c>
      <c r="K1093" s="4" t="str">
        <f t="shared" ref="K1093:K1156" si="72">IF($E1093="MV",G1093,"")</f>
        <v/>
      </c>
    </row>
    <row r="1094" spans="1:11" x14ac:dyDescent="0.45">
      <c r="A1094" t="s">
        <v>313</v>
      </c>
      <c r="C1094" s="4">
        <v>181.9996175</v>
      </c>
      <c r="D1094" s="10">
        <f t="shared" si="69"/>
        <v>55.473483414</v>
      </c>
      <c r="E1094" t="s">
        <v>192</v>
      </c>
      <c r="G1094" s="4">
        <v>3.099993</v>
      </c>
      <c r="H1094" s="11">
        <f t="shared" si="70"/>
        <v>148.42766484000001</v>
      </c>
      <c r="J1094" s="4">
        <f t="shared" si="71"/>
        <v>3.099993</v>
      </c>
      <c r="K1094" s="4" t="str">
        <f t="shared" si="72"/>
        <v/>
      </c>
    </row>
    <row r="1095" spans="1:11" x14ac:dyDescent="0.45">
      <c r="A1095" t="s">
        <v>314</v>
      </c>
      <c r="C1095" s="4">
        <v>31.799933169999999</v>
      </c>
      <c r="D1095" s="10">
        <f t="shared" si="69"/>
        <v>9.6926196302160008</v>
      </c>
      <c r="E1095" t="s">
        <v>192</v>
      </c>
      <c r="G1095" s="4">
        <v>0.35999920000000002</v>
      </c>
      <c r="H1095" s="11">
        <f t="shared" si="70"/>
        <v>17.236761696000002</v>
      </c>
      <c r="J1095" s="4">
        <f t="shared" si="71"/>
        <v>0.35999920000000002</v>
      </c>
      <c r="K1095" s="4" t="str">
        <f t="shared" si="72"/>
        <v/>
      </c>
    </row>
    <row r="1096" spans="1:11" x14ac:dyDescent="0.45">
      <c r="A1096" t="s">
        <v>314</v>
      </c>
      <c r="C1096" s="4">
        <v>56.799880629999997</v>
      </c>
      <c r="D1096" s="10">
        <f t="shared" si="69"/>
        <v>17.312603616023999</v>
      </c>
      <c r="E1096" t="s">
        <v>192</v>
      </c>
      <c r="G1096" s="4">
        <v>1.9999955</v>
      </c>
      <c r="H1096" s="11">
        <f t="shared" si="70"/>
        <v>95.759784540000012</v>
      </c>
      <c r="J1096" s="4">
        <f t="shared" si="71"/>
        <v>1.9999955</v>
      </c>
      <c r="K1096" s="4" t="str">
        <f t="shared" si="72"/>
        <v/>
      </c>
    </row>
    <row r="1097" spans="1:11" x14ac:dyDescent="0.45">
      <c r="A1097" t="s">
        <v>314</v>
      </c>
      <c r="C1097" s="4">
        <v>81.799828090000005</v>
      </c>
      <c r="D1097" s="10">
        <f t="shared" si="69"/>
        <v>24.932587601832001</v>
      </c>
      <c r="E1097" t="s">
        <v>192</v>
      </c>
      <c r="G1097" s="4">
        <v>2.5999938999999999</v>
      </c>
      <c r="H1097" s="11">
        <f t="shared" si="70"/>
        <v>124.48770793200001</v>
      </c>
      <c r="J1097" s="4">
        <f t="shared" si="71"/>
        <v>2.5999938999999999</v>
      </c>
      <c r="K1097" s="4" t="str">
        <f t="shared" si="72"/>
        <v/>
      </c>
    </row>
    <row r="1098" spans="1:11" x14ac:dyDescent="0.45">
      <c r="A1098" t="s">
        <v>314</v>
      </c>
      <c r="C1098" s="4">
        <v>106.099777</v>
      </c>
      <c r="D1098" s="10">
        <f t="shared" si="69"/>
        <v>32.339212029599999</v>
      </c>
      <c r="E1098" t="s">
        <v>192</v>
      </c>
      <c r="G1098" s="4">
        <v>3.3499922999999998</v>
      </c>
      <c r="H1098" s="11">
        <f t="shared" si="70"/>
        <v>160.397631324</v>
      </c>
      <c r="J1098" s="4">
        <f t="shared" si="71"/>
        <v>3.3499922999999998</v>
      </c>
      <c r="K1098" s="4" t="str">
        <f t="shared" si="72"/>
        <v/>
      </c>
    </row>
    <row r="1099" spans="1:11" x14ac:dyDescent="0.45">
      <c r="A1099" t="s">
        <v>315</v>
      </c>
      <c r="C1099" s="4">
        <v>31.999932749999999</v>
      </c>
      <c r="D1099" s="10">
        <f t="shared" si="69"/>
        <v>9.7535795021999991</v>
      </c>
      <c r="E1099" t="s">
        <v>192</v>
      </c>
      <c r="G1099" s="4">
        <v>0.27999940000000001</v>
      </c>
      <c r="H1099" s="11">
        <f t="shared" si="70"/>
        <v>13.406371272000001</v>
      </c>
      <c r="J1099" s="4">
        <f t="shared" si="71"/>
        <v>0.27999940000000001</v>
      </c>
      <c r="K1099" s="4" t="str">
        <f t="shared" si="72"/>
        <v/>
      </c>
    </row>
    <row r="1100" spans="1:11" x14ac:dyDescent="0.45">
      <c r="A1100" t="s">
        <v>315</v>
      </c>
      <c r="C1100" s="4">
        <v>56.749880730000001</v>
      </c>
      <c r="D1100" s="10">
        <f t="shared" si="69"/>
        <v>17.297363646503999</v>
      </c>
      <c r="E1100" t="s">
        <v>192</v>
      </c>
      <c r="G1100" s="4">
        <v>0.37999909999999998</v>
      </c>
      <c r="H1100" s="11">
        <f t="shared" si="70"/>
        <v>18.194356908</v>
      </c>
      <c r="J1100" s="4">
        <f t="shared" si="71"/>
        <v>0.37999909999999998</v>
      </c>
      <c r="K1100" s="4" t="str">
        <f t="shared" si="72"/>
        <v/>
      </c>
    </row>
    <row r="1101" spans="1:11" x14ac:dyDescent="0.45">
      <c r="A1101" t="s">
        <v>315</v>
      </c>
      <c r="C1101" s="4">
        <v>82.149827349999995</v>
      </c>
      <c r="D1101" s="10">
        <f t="shared" si="69"/>
        <v>25.039267376279998</v>
      </c>
      <c r="E1101" t="s">
        <v>192</v>
      </c>
      <c r="G1101" s="4">
        <v>0.69999840000000002</v>
      </c>
      <c r="H1101" s="11">
        <f t="shared" si="70"/>
        <v>33.515923392000005</v>
      </c>
      <c r="J1101" s="4">
        <f t="shared" si="71"/>
        <v>0.69999840000000002</v>
      </c>
      <c r="K1101" s="4" t="str">
        <f t="shared" si="72"/>
        <v/>
      </c>
    </row>
    <row r="1102" spans="1:11" x14ac:dyDescent="0.45">
      <c r="A1102" t="s">
        <v>315</v>
      </c>
      <c r="C1102" s="4">
        <v>106.59977600000001</v>
      </c>
      <c r="D1102" s="10">
        <f t="shared" si="69"/>
        <v>32.491611724800002</v>
      </c>
      <c r="E1102" t="s">
        <v>192</v>
      </c>
      <c r="G1102" s="4">
        <v>0.77999819999999997</v>
      </c>
      <c r="H1102" s="11">
        <f t="shared" si="70"/>
        <v>37.346313815999999</v>
      </c>
      <c r="J1102" s="4">
        <f t="shared" si="71"/>
        <v>0.77999819999999997</v>
      </c>
      <c r="K1102" s="4" t="str">
        <f t="shared" si="72"/>
        <v/>
      </c>
    </row>
    <row r="1103" spans="1:11" x14ac:dyDescent="0.45">
      <c r="A1103" t="s">
        <v>315</v>
      </c>
      <c r="C1103" s="4">
        <v>132.6997211</v>
      </c>
      <c r="D1103" s="10">
        <f t="shared" si="69"/>
        <v>40.446874991279998</v>
      </c>
      <c r="E1103" t="s">
        <v>192</v>
      </c>
      <c r="G1103" s="4">
        <v>0.91999790000000004</v>
      </c>
      <c r="H1103" s="11">
        <f t="shared" si="70"/>
        <v>44.049499452000006</v>
      </c>
      <c r="J1103" s="4">
        <f t="shared" si="71"/>
        <v>0.91999790000000004</v>
      </c>
      <c r="K1103" s="4" t="str">
        <f t="shared" si="72"/>
        <v/>
      </c>
    </row>
    <row r="1104" spans="1:11" x14ac:dyDescent="0.45">
      <c r="A1104" t="s">
        <v>315</v>
      </c>
      <c r="C1104" s="4">
        <v>156.69967070000001</v>
      </c>
      <c r="D1104" s="10">
        <f t="shared" si="69"/>
        <v>47.762059629360003</v>
      </c>
      <c r="E1104" t="s">
        <v>192</v>
      </c>
      <c r="G1104" s="4">
        <v>1.1199975</v>
      </c>
      <c r="H1104" s="11">
        <f t="shared" si="70"/>
        <v>53.6254803</v>
      </c>
      <c r="J1104" s="4">
        <f t="shared" si="71"/>
        <v>1.1199975</v>
      </c>
      <c r="K1104" s="4" t="str">
        <f t="shared" si="72"/>
        <v/>
      </c>
    </row>
    <row r="1105" spans="1:11" x14ac:dyDescent="0.45">
      <c r="A1105" t="s">
        <v>315</v>
      </c>
      <c r="C1105" s="4">
        <v>181.9996175</v>
      </c>
      <c r="D1105" s="10">
        <f t="shared" si="69"/>
        <v>55.473483414</v>
      </c>
      <c r="E1105" t="s">
        <v>192</v>
      </c>
      <c r="G1105" s="4">
        <v>1.4599967</v>
      </c>
      <c r="H1105" s="11">
        <f t="shared" si="70"/>
        <v>69.904641996000009</v>
      </c>
      <c r="J1105" s="4">
        <f t="shared" si="71"/>
        <v>1.4599967</v>
      </c>
      <c r="K1105" s="4" t="str">
        <f t="shared" si="72"/>
        <v/>
      </c>
    </row>
    <row r="1106" spans="1:11" x14ac:dyDescent="0.45">
      <c r="A1106" t="s">
        <v>315</v>
      </c>
      <c r="C1106" s="4">
        <v>254.59946489999999</v>
      </c>
      <c r="D1106" s="10">
        <f t="shared" si="69"/>
        <v>77.601916901519999</v>
      </c>
      <c r="E1106" t="s">
        <v>192</v>
      </c>
      <c r="G1106" s="4">
        <v>1.4999967000000001</v>
      </c>
      <c r="H1106" s="11">
        <f t="shared" si="70"/>
        <v>71.819841996000008</v>
      </c>
      <c r="J1106" s="4">
        <f t="shared" si="71"/>
        <v>1.4999967000000001</v>
      </c>
      <c r="K1106" s="4" t="str">
        <f t="shared" si="72"/>
        <v/>
      </c>
    </row>
    <row r="1107" spans="1:11" x14ac:dyDescent="0.45">
      <c r="A1107" t="s">
        <v>315</v>
      </c>
      <c r="C1107" s="4">
        <v>281.99940729999997</v>
      </c>
      <c r="D1107" s="10">
        <f t="shared" si="69"/>
        <v>85.95341934503999</v>
      </c>
      <c r="E1107" t="s">
        <v>192</v>
      </c>
      <c r="G1107" s="4">
        <v>1.6999962</v>
      </c>
      <c r="H1107" s="11">
        <f t="shared" si="70"/>
        <v>81.395818055999996</v>
      </c>
      <c r="J1107" s="4">
        <f t="shared" si="71"/>
        <v>1.6999962</v>
      </c>
      <c r="K1107" s="4" t="str">
        <f t="shared" si="72"/>
        <v/>
      </c>
    </row>
    <row r="1108" spans="1:11" x14ac:dyDescent="0.45">
      <c r="A1108" t="s">
        <v>315</v>
      </c>
      <c r="C1108" s="4">
        <v>456.59904039999998</v>
      </c>
      <c r="D1108" s="10">
        <f t="shared" si="69"/>
        <v>139.17138751392</v>
      </c>
      <c r="E1108" t="s">
        <v>192</v>
      </c>
      <c r="G1108" s="4">
        <v>1.9999955</v>
      </c>
      <c r="H1108" s="11">
        <f t="shared" si="70"/>
        <v>95.759784540000012</v>
      </c>
      <c r="J1108" s="4">
        <f t="shared" si="71"/>
        <v>1.9999955</v>
      </c>
      <c r="K1108" s="4" t="str">
        <f t="shared" si="72"/>
        <v/>
      </c>
    </row>
    <row r="1109" spans="1:11" x14ac:dyDescent="0.45">
      <c r="A1109" t="s">
        <v>315</v>
      </c>
      <c r="C1109" s="4">
        <v>481.49898810000002</v>
      </c>
      <c r="D1109" s="10">
        <f t="shared" si="69"/>
        <v>146.76089157288001</v>
      </c>
      <c r="E1109" t="s">
        <v>192</v>
      </c>
      <c r="G1109" s="4">
        <v>1.5999964</v>
      </c>
      <c r="H1109" s="11">
        <f t="shared" si="70"/>
        <v>76.60782763200001</v>
      </c>
      <c r="J1109" s="4">
        <f t="shared" si="71"/>
        <v>1.5999964</v>
      </c>
      <c r="K1109" s="4" t="str">
        <f t="shared" si="72"/>
        <v/>
      </c>
    </row>
    <row r="1110" spans="1:11" x14ac:dyDescent="0.45">
      <c r="A1110" t="s">
        <v>315</v>
      </c>
      <c r="C1110" s="4">
        <v>483.99898280000002</v>
      </c>
      <c r="D1110" s="10">
        <f t="shared" si="69"/>
        <v>147.52288995744001</v>
      </c>
      <c r="E1110" t="s">
        <v>192</v>
      </c>
      <c r="G1110" s="4">
        <v>2.0999951000000001</v>
      </c>
      <c r="H1110" s="11">
        <f t="shared" si="70"/>
        <v>100.54776538800002</v>
      </c>
      <c r="J1110" s="4">
        <f t="shared" si="71"/>
        <v>2.0999951000000001</v>
      </c>
      <c r="K1110" s="4" t="str">
        <f t="shared" si="72"/>
        <v/>
      </c>
    </row>
    <row r="1111" spans="1:11" x14ac:dyDescent="0.45">
      <c r="A1111" t="s">
        <v>316</v>
      </c>
      <c r="C1111" s="4">
        <v>27.009943239999998</v>
      </c>
      <c r="D1111" s="10">
        <f t="shared" si="69"/>
        <v>8.2326306995519989</v>
      </c>
      <c r="E1111" t="s">
        <v>192</v>
      </c>
      <c r="G1111" s="4">
        <v>0.95999780000000001</v>
      </c>
      <c r="H1111" s="11">
        <f t="shared" si="70"/>
        <v>45.964694664</v>
      </c>
      <c r="J1111" s="4">
        <f t="shared" si="71"/>
        <v>0.95999780000000001</v>
      </c>
      <c r="K1111" s="4" t="str">
        <f t="shared" si="72"/>
        <v/>
      </c>
    </row>
    <row r="1112" spans="1:11" x14ac:dyDescent="0.45">
      <c r="A1112" t="s">
        <v>316</v>
      </c>
      <c r="C1112" s="4">
        <v>51.999890720000003</v>
      </c>
      <c r="D1112" s="10">
        <f t="shared" si="69"/>
        <v>15.849566691455999</v>
      </c>
      <c r="E1112" t="s">
        <v>192</v>
      </c>
      <c r="G1112" s="4">
        <v>1.0799977000000001</v>
      </c>
      <c r="H1112" s="11">
        <f t="shared" si="70"/>
        <v>51.710289876000004</v>
      </c>
      <c r="J1112" s="4">
        <f t="shared" si="71"/>
        <v>1.0799977000000001</v>
      </c>
      <c r="K1112" s="4" t="str">
        <f t="shared" si="72"/>
        <v/>
      </c>
    </row>
    <row r="1113" spans="1:11" x14ac:dyDescent="0.45">
      <c r="A1113" t="s">
        <v>316</v>
      </c>
      <c r="C1113" s="4">
        <v>82.999825569999999</v>
      </c>
      <c r="D1113" s="10">
        <f t="shared" si="69"/>
        <v>25.298346833735998</v>
      </c>
      <c r="E1113" t="s">
        <v>192</v>
      </c>
      <c r="G1113" s="4">
        <v>1.0799977000000001</v>
      </c>
      <c r="H1113" s="11">
        <f t="shared" si="70"/>
        <v>51.710289876000004</v>
      </c>
      <c r="J1113" s="4">
        <f t="shared" si="71"/>
        <v>1.0799977000000001</v>
      </c>
      <c r="K1113" s="4" t="str">
        <f t="shared" si="72"/>
        <v/>
      </c>
    </row>
    <row r="1114" spans="1:11" x14ac:dyDescent="0.45">
      <c r="A1114" t="s">
        <v>316</v>
      </c>
      <c r="C1114" s="4">
        <v>111.99976460000001</v>
      </c>
      <c r="D1114" s="10">
        <f t="shared" si="69"/>
        <v>34.137528250079995</v>
      </c>
      <c r="E1114" t="s">
        <v>192</v>
      </c>
      <c r="G1114" s="4">
        <v>1.3399970999999999</v>
      </c>
      <c r="H1114" s="11">
        <f t="shared" si="70"/>
        <v>64.159061148000006</v>
      </c>
      <c r="J1114" s="4">
        <f t="shared" si="71"/>
        <v>1.3399970999999999</v>
      </c>
      <c r="K1114" s="4" t="str">
        <f t="shared" si="72"/>
        <v/>
      </c>
    </row>
    <row r="1115" spans="1:11" x14ac:dyDescent="0.45">
      <c r="A1115" t="s">
        <v>316</v>
      </c>
      <c r="C1115" s="4">
        <v>141.69970219999999</v>
      </c>
      <c r="D1115" s="10">
        <f t="shared" si="69"/>
        <v>43.190069230559999</v>
      </c>
      <c r="E1115" t="s">
        <v>192</v>
      </c>
      <c r="G1115" s="4">
        <v>1.3999968</v>
      </c>
      <c r="H1115" s="11">
        <f t="shared" si="70"/>
        <v>67.03184678400001</v>
      </c>
      <c r="J1115" s="4">
        <f t="shared" si="71"/>
        <v>1.3999968</v>
      </c>
      <c r="K1115" s="4" t="str">
        <f t="shared" si="72"/>
        <v/>
      </c>
    </row>
    <row r="1116" spans="1:11" x14ac:dyDescent="0.45">
      <c r="A1116" t="s">
        <v>316</v>
      </c>
      <c r="C1116" s="4">
        <v>142.6997001</v>
      </c>
      <c r="D1116" s="10">
        <f t="shared" si="69"/>
        <v>43.494868590479996</v>
      </c>
      <c r="E1116" t="s">
        <v>192</v>
      </c>
      <c r="G1116" s="4">
        <v>0.99999769999999999</v>
      </c>
      <c r="H1116" s="11">
        <f t="shared" si="70"/>
        <v>47.879889876</v>
      </c>
      <c r="J1116" s="4">
        <f t="shared" si="71"/>
        <v>0.99999769999999999</v>
      </c>
      <c r="K1116" s="4" t="str">
        <f t="shared" si="72"/>
        <v/>
      </c>
    </row>
    <row r="1117" spans="1:11" x14ac:dyDescent="0.45">
      <c r="A1117" t="s">
        <v>316</v>
      </c>
      <c r="C1117" s="4">
        <v>171.9996385</v>
      </c>
      <c r="D1117" s="10">
        <f t="shared" si="69"/>
        <v>52.425489814800002</v>
      </c>
      <c r="E1117" t="s">
        <v>192</v>
      </c>
      <c r="G1117" s="4">
        <v>2.0999951000000001</v>
      </c>
      <c r="H1117" s="11">
        <f t="shared" si="70"/>
        <v>100.54776538800002</v>
      </c>
      <c r="J1117" s="4">
        <f t="shared" si="71"/>
        <v>2.0999951000000001</v>
      </c>
      <c r="K1117" s="4" t="str">
        <f t="shared" si="72"/>
        <v/>
      </c>
    </row>
    <row r="1118" spans="1:11" x14ac:dyDescent="0.45">
      <c r="A1118" t="s">
        <v>316</v>
      </c>
      <c r="C1118" s="4">
        <v>202.69957400000001</v>
      </c>
      <c r="D1118" s="10">
        <f t="shared" si="69"/>
        <v>61.782830155200003</v>
      </c>
      <c r="E1118" t="s">
        <v>192</v>
      </c>
      <c r="G1118" s="4">
        <v>1.7999959000000001</v>
      </c>
      <c r="H1118" s="11">
        <f t="shared" si="70"/>
        <v>86.183803692000012</v>
      </c>
      <c r="J1118" s="4">
        <f t="shared" si="71"/>
        <v>1.7999959000000001</v>
      </c>
      <c r="K1118" s="4" t="str">
        <f t="shared" si="72"/>
        <v/>
      </c>
    </row>
    <row r="1119" spans="1:11" x14ac:dyDescent="0.45">
      <c r="A1119" t="s">
        <v>316</v>
      </c>
      <c r="C1119" s="4">
        <v>231.99951239999999</v>
      </c>
      <c r="D1119" s="10">
        <f t="shared" si="69"/>
        <v>70.713451379519995</v>
      </c>
      <c r="E1119" t="s">
        <v>192</v>
      </c>
      <c r="G1119" s="4">
        <v>2.4499946000000001</v>
      </c>
      <c r="H1119" s="11">
        <f t="shared" si="70"/>
        <v>117.30574144800001</v>
      </c>
      <c r="J1119" s="4">
        <f t="shared" si="71"/>
        <v>2.4499946000000001</v>
      </c>
      <c r="K1119" s="4" t="str">
        <f t="shared" si="72"/>
        <v/>
      </c>
    </row>
    <row r="1120" spans="1:11" x14ac:dyDescent="0.45">
      <c r="A1120" t="s">
        <v>316</v>
      </c>
      <c r="C1120" s="4">
        <v>238.69949829999999</v>
      </c>
      <c r="D1120" s="10">
        <f t="shared" si="69"/>
        <v>72.755607081839983</v>
      </c>
      <c r="E1120" t="s">
        <v>192</v>
      </c>
      <c r="G1120" s="4">
        <v>2.7499937999999999</v>
      </c>
      <c r="H1120" s="11">
        <f t="shared" si="70"/>
        <v>131.66970314400001</v>
      </c>
      <c r="J1120" s="4">
        <f t="shared" si="71"/>
        <v>2.7499937999999999</v>
      </c>
      <c r="K1120" s="4" t="str">
        <f t="shared" si="72"/>
        <v/>
      </c>
    </row>
    <row r="1121" spans="1:11" x14ac:dyDescent="0.45">
      <c r="A1121" t="s">
        <v>316</v>
      </c>
      <c r="C1121" s="4">
        <v>249.1494764</v>
      </c>
      <c r="D1121" s="10">
        <f t="shared" si="69"/>
        <v>75.940760406719988</v>
      </c>
      <c r="E1121" t="s">
        <v>192</v>
      </c>
      <c r="G1121" s="4">
        <v>2.4999943</v>
      </c>
      <c r="H1121" s="11">
        <f t="shared" si="70"/>
        <v>119.699727084</v>
      </c>
      <c r="J1121" s="4">
        <f t="shared" si="71"/>
        <v>2.4999943</v>
      </c>
      <c r="K1121" s="4" t="str">
        <f t="shared" si="72"/>
        <v/>
      </c>
    </row>
    <row r="1122" spans="1:11" x14ac:dyDescent="0.45">
      <c r="A1122" t="s">
        <v>316</v>
      </c>
      <c r="C1122" s="4">
        <v>258.9994557</v>
      </c>
      <c r="D1122" s="10">
        <f t="shared" si="69"/>
        <v>78.943034097359998</v>
      </c>
      <c r="E1122" t="s">
        <v>192</v>
      </c>
      <c r="G1122" s="4">
        <v>2.8999937</v>
      </c>
      <c r="H1122" s="11">
        <f t="shared" si="70"/>
        <v>138.85169835600001</v>
      </c>
      <c r="J1122" s="4">
        <f t="shared" si="71"/>
        <v>2.8999937</v>
      </c>
      <c r="K1122" s="4" t="str">
        <f t="shared" si="72"/>
        <v/>
      </c>
    </row>
    <row r="1123" spans="1:11" x14ac:dyDescent="0.45">
      <c r="A1123" t="s">
        <v>316</v>
      </c>
      <c r="C1123" s="4">
        <v>262.6994479</v>
      </c>
      <c r="D1123" s="10">
        <f t="shared" si="69"/>
        <v>80.070791719919995</v>
      </c>
      <c r="E1123" t="s">
        <v>192</v>
      </c>
      <c r="G1123" s="4">
        <v>2.5499942</v>
      </c>
      <c r="H1123" s="11">
        <f t="shared" si="70"/>
        <v>122.09372229600001</v>
      </c>
      <c r="J1123" s="4">
        <f t="shared" si="71"/>
        <v>2.5499942</v>
      </c>
      <c r="K1123" s="4" t="str">
        <f t="shared" si="72"/>
        <v/>
      </c>
    </row>
    <row r="1124" spans="1:11" x14ac:dyDescent="0.45">
      <c r="A1124" t="s">
        <v>317</v>
      </c>
      <c r="C1124" s="4">
        <v>31.809933149999999</v>
      </c>
      <c r="D1124" s="10">
        <f t="shared" si="69"/>
        <v>9.6956676241200004</v>
      </c>
      <c r="E1124" t="s">
        <v>192</v>
      </c>
      <c r="G1124" s="4">
        <v>0.29999930000000002</v>
      </c>
      <c r="H1124" s="11">
        <f t="shared" si="70"/>
        <v>14.363966484000002</v>
      </c>
      <c r="J1124" s="4">
        <f t="shared" si="71"/>
        <v>0.29999930000000002</v>
      </c>
      <c r="K1124" s="4" t="str">
        <f t="shared" si="72"/>
        <v/>
      </c>
    </row>
    <row r="1125" spans="1:11" x14ac:dyDescent="0.45">
      <c r="A1125" t="s">
        <v>317</v>
      </c>
      <c r="C1125" s="4">
        <v>61.999869699999998</v>
      </c>
      <c r="D1125" s="10">
        <f t="shared" si="69"/>
        <v>18.897560284560001</v>
      </c>
      <c r="E1125" t="s">
        <v>192</v>
      </c>
      <c r="G1125" s="4">
        <v>0.93999790000000005</v>
      </c>
      <c r="H1125" s="11">
        <f t="shared" si="70"/>
        <v>45.007099452000006</v>
      </c>
      <c r="J1125" s="4">
        <f t="shared" si="71"/>
        <v>0.93999790000000005</v>
      </c>
      <c r="K1125" s="4" t="str">
        <f t="shared" si="72"/>
        <v/>
      </c>
    </row>
    <row r="1126" spans="1:11" x14ac:dyDescent="0.45">
      <c r="A1126" t="s">
        <v>317</v>
      </c>
      <c r="C1126" s="4">
        <v>91.999806649999996</v>
      </c>
      <c r="D1126" s="10">
        <f t="shared" si="69"/>
        <v>28.041541066920001</v>
      </c>
      <c r="E1126" t="s">
        <v>192</v>
      </c>
      <c r="G1126" s="4">
        <v>1.4799967000000001</v>
      </c>
      <c r="H1126" s="11">
        <f t="shared" si="70"/>
        <v>70.862241996000009</v>
      </c>
      <c r="J1126" s="4">
        <f t="shared" si="71"/>
        <v>1.4799967000000001</v>
      </c>
      <c r="K1126" s="4" t="str">
        <f t="shared" si="72"/>
        <v/>
      </c>
    </row>
    <row r="1127" spans="1:11" x14ac:dyDescent="0.45">
      <c r="A1127" t="s">
        <v>317</v>
      </c>
      <c r="C1127" s="4">
        <v>121.9997436</v>
      </c>
      <c r="D1127" s="10">
        <f t="shared" si="69"/>
        <v>37.185521849280001</v>
      </c>
      <c r="E1127" t="s">
        <v>192</v>
      </c>
      <c r="G1127" s="4">
        <v>1.8999957000000001</v>
      </c>
      <c r="H1127" s="11">
        <f t="shared" si="70"/>
        <v>90.971794116000012</v>
      </c>
      <c r="J1127" s="4">
        <f t="shared" si="71"/>
        <v>1.8999957000000001</v>
      </c>
      <c r="K1127" s="4" t="str">
        <f t="shared" si="72"/>
        <v/>
      </c>
    </row>
    <row r="1128" spans="1:11" x14ac:dyDescent="0.45">
      <c r="A1128" t="s">
        <v>317</v>
      </c>
      <c r="C1128" s="4">
        <v>151.9996806</v>
      </c>
      <c r="D1128" s="10">
        <f t="shared" si="69"/>
        <v>46.329502646880002</v>
      </c>
      <c r="E1128" t="s">
        <v>192</v>
      </c>
      <c r="G1128" s="4">
        <v>2.1999949999999999</v>
      </c>
      <c r="H1128" s="11">
        <f t="shared" si="70"/>
        <v>105.3357606</v>
      </c>
      <c r="J1128" s="4">
        <f t="shared" si="71"/>
        <v>2.1999949999999999</v>
      </c>
      <c r="K1128" s="4" t="str">
        <f t="shared" si="72"/>
        <v/>
      </c>
    </row>
    <row r="1129" spans="1:11" x14ac:dyDescent="0.45">
      <c r="A1129" t="s">
        <v>317</v>
      </c>
      <c r="C1129" s="4">
        <v>152.0096805</v>
      </c>
      <c r="D1129" s="10">
        <f t="shared" si="69"/>
        <v>46.332550616399999</v>
      </c>
      <c r="E1129" t="s">
        <v>192</v>
      </c>
      <c r="G1129" s="4">
        <v>2.1999949999999999</v>
      </c>
      <c r="H1129" s="11">
        <f t="shared" si="70"/>
        <v>105.3357606</v>
      </c>
      <c r="J1129" s="4">
        <f t="shared" si="71"/>
        <v>2.1999949999999999</v>
      </c>
      <c r="K1129" s="4" t="str">
        <f t="shared" si="72"/>
        <v/>
      </c>
    </row>
    <row r="1130" spans="1:11" x14ac:dyDescent="0.45">
      <c r="A1130" t="s">
        <v>317</v>
      </c>
      <c r="C1130" s="4">
        <v>176.7496285</v>
      </c>
      <c r="D1130" s="10">
        <f t="shared" si="69"/>
        <v>53.8732867668</v>
      </c>
      <c r="E1130" t="s">
        <v>192</v>
      </c>
      <c r="G1130" s="4">
        <v>2.6499940999999998</v>
      </c>
      <c r="H1130" s="11">
        <f t="shared" si="70"/>
        <v>126.88171750799999</v>
      </c>
      <c r="J1130" s="4">
        <f t="shared" si="71"/>
        <v>2.6499940999999998</v>
      </c>
      <c r="K1130" s="4" t="str">
        <f t="shared" si="72"/>
        <v/>
      </c>
    </row>
    <row r="1131" spans="1:11" x14ac:dyDescent="0.45">
      <c r="A1131" t="s">
        <v>317</v>
      </c>
      <c r="C1131" s="4">
        <v>176.999628</v>
      </c>
      <c r="D1131" s="10">
        <f t="shared" si="69"/>
        <v>53.949486614400001</v>
      </c>
      <c r="E1131" t="s">
        <v>192</v>
      </c>
      <c r="G1131" s="4">
        <v>2.2999947000000001</v>
      </c>
      <c r="H1131" s="11">
        <f t="shared" si="70"/>
        <v>110.123746236</v>
      </c>
      <c r="J1131" s="4">
        <f t="shared" si="71"/>
        <v>2.2999947000000001</v>
      </c>
      <c r="K1131" s="4" t="str">
        <f t="shared" si="72"/>
        <v/>
      </c>
    </row>
    <row r="1132" spans="1:11" x14ac:dyDescent="0.45">
      <c r="A1132" t="s">
        <v>317</v>
      </c>
      <c r="C1132" s="4">
        <v>201.99957549999999</v>
      </c>
      <c r="D1132" s="10">
        <f t="shared" si="69"/>
        <v>61.569470612400004</v>
      </c>
      <c r="E1132" t="s">
        <v>192</v>
      </c>
      <c r="G1132" s="4">
        <v>2.9999932999999999</v>
      </c>
      <c r="H1132" s="11">
        <f t="shared" si="70"/>
        <v>143.639679204</v>
      </c>
      <c r="J1132" s="4">
        <f t="shared" si="71"/>
        <v>2.9999932999999999</v>
      </c>
      <c r="K1132" s="4" t="str">
        <f t="shared" si="72"/>
        <v/>
      </c>
    </row>
    <row r="1133" spans="1:11" x14ac:dyDescent="0.45">
      <c r="A1133" t="s">
        <v>317</v>
      </c>
      <c r="C1133" s="4">
        <v>202.00957550000001</v>
      </c>
      <c r="D1133" s="10">
        <f t="shared" si="69"/>
        <v>61.572518612400003</v>
      </c>
      <c r="E1133" t="s">
        <v>192</v>
      </c>
      <c r="G1133" s="4">
        <v>2.7999934999999998</v>
      </c>
      <c r="H1133" s="11">
        <f t="shared" si="70"/>
        <v>134.06368878000001</v>
      </c>
      <c r="J1133" s="4">
        <f t="shared" si="71"/>
        <v>2.7999934999999998</v>
      </c>
      <c r="K1133" s="4" t="str">
        <f t="shared" si="72"/>
        <v/>
      </c>
    </row>
    <row r="1134" spans="1:11" x14ac:dyDescent="0.45">
      <c r="A1134" t="s">
        <v>317</v>
      </c>
      <c r="C1134" s="4">
        <v>226.69952359999999</v>
      </c>
      <c r="D1134" s="10">
        <f t="shared" si="69"/>
        <v>69.098014793279987</v>
      </c>
      <c r="E1134" t="s">
        <v>192</v>
      </c>
      <c r="G1134" s="4">
        <v>2.9999932999999999</v>
      </c>
      <c r="H1134" s="11">
        <f t="shared" si="70"/>
        <v>143.639679204</v>
      </c>
      <c r="J1134" s="4">
        <f t="shared" si="71"/>
        <v>2.9999932999999999</v>
      </c>
      <c r="K1134" s="4" t="str">
        <f t="shared" si="72"/>
        <v/>
      </c>
    </row>
    <row r="1135" spans="1:11" x14ac:dyDescent="0.45">
      <c r="A1135" t="s">
        <v>317</v>
      </c>
      <c r="C1135" s="4">
        <v>226.99952289999999</v>
      </c>
      <c r="D1135" s="10">
        <f t="shared" si="69"/>
        <v>69.189454579919996</v>
      </c>
      <c r="E1135" t="s">
        <v>192</v>
      </c>
      <c r="G1135" s="4">
        <v>2.9999932999999999</v>
      </c>
      <c r="H1135" s="11">
        <f t="shared" si="70"/>
        <v>143.639679204</v>
      </c>
      <c r="J1135" s="4">
        <f t="shared" si="71"/>
        <v>2.9999932999999999</v>
      </c>
      <c r="K1135" s="4" t="str">
        <f t="shared" si="72"/>
        <v/>
      </c>
    </row>
    <row r="1136" spans="1:11" x14ac:dyDescent="0.45">
      <c r="A1136" t="s">
        <v>317</v>
      </c>
      <c r="C1136" s="4">
        <v>297.99937369999998</v>
      </c>
      <c r="D1136" s="10">
        <f t="shared" si="69"/>
        <v>90.830209103759998</v>
      </c>
      <c r="E1136" t="s">
        <v>192</v>
      </c>
      <c r="G1136" s="4">
        <v>3.1999928999999998</v>
      </c>
      <c r="H1136" s="11">
        <f t="shared" si="70"/>
        <v>153.215660052</v>
      </c>
      <c r="J1136" s="4">
        <f t="shared" si="71"/>
        <v>3.1999928999999998</v>
      </c>
      <c r="K1136" s="4" t="str">
        <f t="shared" si="72"/>
        <v/>
      </c>
    </row>
    <row r="1137" spans="1:11" x14ac:dyDescent="0.45">
      <c r="A1137" t="s">
        <v>317</v>
      </c>
      <c r="C1137" s="4">
        <v>298.00937370000003</v>
      </c>
      <c r="D1137" s="10">
        <f t="shared" si="69"/>
        <v>90.833257103760005</v>
      </c>
      <c r="E1137" t="s">
        <v>192</v>
      </c>
      <c r="G1137" s="4">
        <v>3.2999925999999999</v>
      </c>
      <c r="H1137" s="11">
        <f t="shared" si="70"/>
        <v>158.00364568800001</v>
      </c>
      <c r="J1137" s="4">
        <f t="shared" si="71"/>
        <v>3.2999925999999999</v>
      </c>
      <c r="K1137" s="4" t="str">
        <f t="shared" si="72"/>
        <v/>
      </c>
    </row>
    <row r="1138" spans="1:11" x14ac:dyDescent="0.45">
      <c r="A1138" t="s">
        <v>317</v>
      </c>
      <c r="C1138" s="4">
        <v>349.79926490000003</v>
      </c>
      <c r="D1138" s="10">
        <f t="shared" si="69"/>
        <v>106.61881594152001</v>
      </c>
      <c r="E1138" t="s">
        <v>192</v>
      </c>
      <c r="G1138" s="4">
        <v>3.1499929</v>
      </c>
      <c r="H1138" s="11">
        <f t="shared" si="70"/>
        <v>150.821660052</v>
      </c>
      <c r="J1138" s="4">
        <f t="shared" si="71"/>
        <v>3.1499929</v>
      </c>
      <c r="K1138" s="4" t="str">
        <f t="shared" si="72"/>
        <v/>
      </c>
    </row>
    <row r="1139" spans="1:11" x14ac:dyDescent="0.45">
      <c r="A1139" t="s">
        <v>317</v>
      </c>
      <c r="C1139" s="4">
        <v>349.99926440000002</v>
      </c>
      <c r="D1139" s="10">
        <f t="shared" si="69"/>
        <v>106.67977578912</v>
      </c>
      <c r="E1139" t="s">
        <v>192</v>
      </c>
      <c r="G1139" s="4">
        <v>3.1499929</v>
      </c>
      <c r="H1139" s="11">
        <f t="shared" si="70"/>
        <v>150.821660052</v>
      </c>
      <c r="J1139" s="4">
        <f t="shared" si="71"/>
        <v>3.1499929</v>
      </c>
      <c r="K1139" s="4" t="str">
        <f t="shared" si="72"/>
        <v/>
      </c>
    </row>
    <row r="1140" spans="1:11" x14ac:dyDescent="0.45">
      <c r="A1140" t="s">
        <v>317</v>
      </c>
      <c r="C1140" s="4">
        <v>401.99915520000002</v>
      </c>
      <c r="D1140" s="10">
        <f t="shared" si="69"/>
        <v>122.52934250496001</v>
      </c>
      <c r="E1140" t="s">
        <v>192</v>
      </c>
      <c r="G1140" s="4">
        <v>2.9999932999999999</v>
      </c>
      <c r="H1140" s="11">
        <f t="shared" si="70"/>
        <v>143.639679204</v>
      </c>
      <c r="J1140" s="4">
        <f t="shared" si="71"/>
        <v>2.9999932999999999</v>
      </c>
      <c r="K1140" s="4" t="str">
        <f t="shared" si="72"/>
        <v/>
      </c>
    </row>
    <row r="1141" spans="1:11" x14ac:dyDescent="0.45">
      <c r="A1141" t="s">
        <v>317</v>
      </c>
      <c r="C1141" s="4">
        <v>458.74903590000002</v>
      </c>
      <c r="D1141" s="10">
        <f t="shared" si="69"/>
        <v>139.82670614232001</v>
      </c>
      <c r="E1141" t="s">
        <v>192</v>
      </c>
      <c r="G1141" s="4">
        <v>3.2999925999999999</v>
      </c>
      <c r="H1141" s="11">
        <f t="shared" si="70"/>
        <v>158.00364568800001</v>
      </c>
      <c r="J1141" s="4">
        <f t="shared" si="71"/>
        <v>3.2999925999999999</v>
      </c>
      <c r="K1141" s="4" t="str">
        <f t="shared" si="72"/>
        <v/>
      </c>
    </row>
    <row r="1142" spans="1:11" x14ac:dyDescent="0.45">
      <c r="A1142" t="s">
        <v>317</v>
      </c>
      <c r="C1142" s="4">
        <v>458.99903540000003</v>
      </c>
      <c r="D1142" s="10">
        <f t="shared" si="69"/>
        <v>139.90290598992001</v>
      </c>
      <c r="E1142" t="s">
        <v>192</v>
      </c>
      <c r="G1142" s="4">
        <v>3.4999921000000001</v>
      </c>
      <c r="H1142" s="11">
        <f t="shared" si="70"/>
        <v>167.57962174800002</v>
      </c>
      <c r="J1142" s="4">
        <f t="shared" si="71"/>
        <v>3.4999921000000001</v>
      </c>
      <c r="K1142" s="4" t="str">
        <f t="shared" si="72"/>
        <v/>
      </c>
    </row>
    <row r="1143" spans="1:11" x14ac:dyDescent="0.45">
      <c r="A1143" t="s">
        <v>318</v>
      </c>
      <c r="C1143" s="4">
        <v>26.799943679999998</v>
      </c>
      <c r="D1143" s="10">
        <f t="shared" si="69"/>
        <v>8.1686228336639992</v>
      </c>
      <c r="E1143" t="s">
        <v>192</v>
      </c>
      <c r="G1143" s="4">
        <v>0.3999991</v>
      </c>
      <c r="H1143" s="11">
        <f t="shared" si="70"/>
        <v>19.151956908000002</v>
      </c>
      <c r="J1143" s="4">
        <f t="shared" si="71"/>
        <v>0.3999991</v>
      </c>
      <c r="K1143" s="4" t="str">
        <f t="shared" si="72"/>
        <v/>
      </c>
    </row>
    <row r="1144" spans="1:11" x14ac:dyDescent="0.45">
      <c r="A1144" t="s">
        <v>318</v>
      </c>
      <c r="C1144" s="4">
        <v>51.699891350000001</v>
      </c>
      <c r="D1144" s="10">
        <f t="shared" si="69"/>
        <v>15.758126883480001</v>
      </c>
      <c r="E1144" t="s">
        <v>192</v>
      </c>
      <c r="G1144" s="4">
        <v>0.45999899999999999</v>
      </c>
      <c r="H1144" s="11">
        <f t="shared" si="70"/>
        <v>22.024752120000002</v>
      </c>
      <c r="J1144" s="4">
        <f t="shared" si="71"/>
        <v>0.45999899999999999</v>
      </c>
      <c r="K1144" s="4" t="str">
        <f t="shared" si="72"/>
        <v/>
      </c>
    </row>
    <row r="1145" spans="1:11" x14ac:dyDescent="0.45">
      <c r="A1145" t="s">
        <v>318</v>
      </c>
      <c r="C1145" s="4">
        <v>51.999890720000003</v>
      </c>
      <c r="D1145" s="10">
        <f t="shared" si="69"/>
        <v>15.849566691455999</v>
      </c>
      <c r="E1145" t="s">
        <v>192</v>
      </c>
      <c r="G1145" s="4">
        <v>0.41999900000000001</v>
      </c>
      <c r="H1145" s="11">
        <f t="shared" si="70"/>
        <v>20.10955212</v>
      </c>
      <c r="J1145" s="4">
        <f t="shared" si="71"/>
        <v>0.41999900000000001</v>
      </c>
      <c r="K1145" s="4" t="str">
        <f t="shared" si="72"/>
        <v/>
      </c>
    </row>
    <row r="1146" spans="1:11" x14ac:dyDescent="0.45">
      <c r="A1146" t="s">
        <v>318</v>
      </c>
      <c r="C1146" s="4">
        <v>101.6997863</v>
      </c>
      <c r="D1146" s="10">
        <f t="shared" si="69"/>
        <v>30.998094864240002</v>
      </c>
      <c r="E1146" t="s">
        <v>192</v>
      </c>
      <c r="G1146" s="4">
        <v>1.1399973999999999</v>
      </c>
      <c r="H1146" s="11">
        <f t="shared" si="70"/>
        <v>54.583075512000001</v>
      </c>
      <c r="J1146" s="4">
        <f t="shared" si="71"/>
        <v>1.1399973999999999</v>
      </c>
      <c r="K1146" s="4" t="str">
        <f t="shared" si="72"/>
        <v/>
      </c>
    </row>
    <row r="1147" spans="1:11" x14ac:dyDescent="0.45">
      <c r="A1147" t="s">
        <v>318</v>
      </c>
      <c r="C1147" s="4">
        <v>101.7097862</v>
      </c>
      <c r="D1147" s="10">
        <f t="shared" si="69"/>
        <v>31.001142833759996</v>
      </c>
      <c r="E1147" t="s">
        <v>192</v>
      </c>
      <c r="G1147" s="4">
        <v>1.0999975</v>
      </c>
      <c r="H1147" s="11">
        <f t="shared" si="70"/>
        <v>52.6678803</v>
      </c>
      <c r="J1147" s="4">
        <f t="shared" si="71"/>
        <v>1.0999975</v>
      </c>
      <c r="K1147" s="4" t="str">
        <f t="shared" si="72"/>
        <v/>
      </c>
    </row>
    <row r="1148" spans="1:11" x14ac:dyDescent="0.45">
      <c r="A1148" t="s">
        <v>318</v>
      </c>
      <c r="C1148" s="4">
        <v>103.0497834</v>
      </c>
      <c r="D1148" s="10">
        <f t="shared" si="69"/>
        <v>31.409573980320001</v>
      </c>
      <c r="E1148" t="s">
        <v>192</v>
      </c>
      <c r="G1148" s="4">
        <v>1.2399971000000001</v>
      </c>
      <c r="H1148" s="11">
        <f t="shared" si="70"/>
        <v>59.37106114800001</v>
      </c>
      <c r="J1148" s="4">
        <f t="shared" si="71"/>
        <v>1.2399971000000001</v>
      </c>
      <c r="K1148" s="4" t="str">
        <f t="shared" si="72"/>
        <v/>
      </c>
    </row>
    <row r="1149" spans="1:11" x14ac:dyDescent="0.45">
      <c r="A1149" t="s">
        <v>318</v>
      </c>
      <c r="C1149" s="4">
        <v>104.00978139999999</v>
      </c>
      <c r="D1149" s="10">
        <f t="shared" si="69"/>
        <v>31.702181370720002</v>
      </c>
      <c r="E1149" t="s">
        <v>192</v>
      </c>
      <c r="G1149" s="4">
        <v>1.1999972999999999</v>
      </c>
      <c r="H1149" s="11">
        <f t="shared" si="70"/>
        <v>57.455870724</v>
      </c>
      <c r="J1149" s="4">
        <f t="shared" si="71"/>
        <v>1.1999972999999999</v>
      </c>
      <c r="K1149" s="4" t="str">
        <f t="shared" si="72"/>
        <v/>
      </c>
    </row>
    <row r="1150" spans="1:11" x14ac:dyDescent="0.45">
      <c r="A1150" t="s">
        <v>318</v>
      </c>
      <c r="C1150" s="4">
        <v>151.6496813</v>
      </c>
      <c r="D1150" s="10">
        <f t="shared" si="69"/>
        <v>46.222822860239994</v>
      </c>
      <c r="E1150" t="s">
        <v>192</v>
      </c>
      <c r="G1150" s="4">
        <v>1.0799977000000001</v>
      </c>
      <c r="H1150" s="11">
        <f t="shared" si="70"/>
        <v>51.710289876000004</v>
      </c>
      <c r="J1150" s="4">
        <f t="shared" si="71"/>
        <v>1.0799977000000001</v>
      </c>
      <c r="K1150" s="4" t="str">
        <f t="shared" si="72"/>
        <v/>
      </c>
    </row>
    <row r="1151" spans="1:11" x14ac:dyDescent="0.45">
      <c r="A1151" t="s">
        <v>318</v>
      </c>
      <c r="C1151" s="4">
        <v>201.5995763</v>
      </c>
      <c r="D1151" s="10">
        <f t="shared" si="69"/>
        <v>61.447550856239999</v>
      </c>
      <c r="E1151" t="s">
        <v>192</v>
      </c>
      <c r="G1151" s="4">
        <v>1.0999975</v>
      </c>
      <c r="H1151" s="11">
        <f t="shared" si="70"/>
        <v>52.6678803</v>
      </c>
      <c r="J1151" s="4">
        <f t="shared" si="71"/>
        <v>1.0999975</v>
      </c>
      <c r="K1151" s="4" t="str">
        <f t="shared" si="72"/>
        <v/>
      </c>
    </row>
    <row r="1152" spans="1:11" x14ac:dyDescent="0.45">
      <c r="A1152" t="s">
        <v>318</v>
      </c>
      <c r="C1152" s="4">
        <v>203.99957130000001</v>
      </c>
      <c r="D1152" s="10">
        <f t="shared" si="69"/>
        <v>62.179069332240005</v>
      </c>
      <c r="E1152" t="s">
        <v>192</v>
      </c>
      <c r="G1152" s="4">
        <v>1.2999970000000001</v>
      </c>
      <c r="H1152" s="11">
        <f t="shared" si="70"/>
        <v>62.243856360000009</v>
      </c>
      <c r="J1152" s="4">
        <f t="shared" si="71"/>
        <v>1.2999970000000001</v>
      </c>
      <c r="K1152" s="4" t="str">
        <f t="shared" si="72"/>
        <v/>
      </c>
    </row>
    <row r="1153" spans="1:11" x14ac:dyDescent="0.45">
      <c r="A1153" t="s">
        <v>318</v>
      </c>
      <c r="C1153" s="4">
        <v>261.69945000000001</v>
      </c>
      <c r="D1153" s="10">
        <f t="shared" si="69"/>
        <v>79.765992359999998</v>
      </c>
      <c r="E1153" t="s">
        <v>192</v>
      </c>
      <c r="G1153" s="4">
        <v>1.5999964</v>
      </c>
      <c r="H1153" s="11">
        <f t="shared" si="70"/>
        <v>76.60782763200001</v>
      </c>
      <c r="J1153" s="4">
        <f t="shared" si="71"/>
        <v>1.5999964</v>
      </c>
      <c r="K1153" s="4" t="str">
        <f t="shared" si="72"/>
        <v/>
      </c>
    </row>
    <row r="1154" spans="1:11" x14ac:dyDescent="0.45">
      <c r="A1154" t="s">
        <v>318</v>
      </c>
      <c r="C1154" s="4">
        <v>261.9994494</v>
      </c>
      <c r="D1154" s="10">
        <f t="shared" si="69"/>
        <v>79.857432177119989</v>
      </c>
      <c r="E1154" t="s">
        <v>192</v>
      </c>
      <c r="G1154" s="4">
        <v>1.4799967000000001</v>
      </c>
      <c r="H1154" s="11">
        <f t="shared" si="70"/>
        <v>70.862241996000009</v>
      </c>
      <c r="J1154" s="4">
        <f t="shared" si="71"/>
        <v>1.4799967000000001</v>
      </c>
      <c r="K1154" s="4" t="str">
        <f t="shared" si="72"/>
        <v/>
      </c>
    </row>
    <row r="1155" spans="1:11" x14ac:dyDescent="0.45">
      <c r="A1155" t="s">
        <v>318</v>
      </c>
      <c r="C1155" s="4">
        <v>291.99938630000003</v>
      </c>
      <c r="D1155" s="10">
        <f t="shared" si="69"/>
        <v>89.001412944240002</v>
      </c>
      <c r="E1155" t="s">
        <v>192</v>
      </c>
      <c r="G1155" s="4">
        <v>2.5999938999999999</v>
      </c>
      <c r="H1155" s="11">
        <f t="shared" si="70"/>
        <v>124.48770793200001</v>
      </c>
      <c r="J1155" s="4">
        <f t="shared" si="71"/>
        <v>2.5999938999999999</v>
      </c>
      <c r="K1155" s="4" t="str">
        <f t="shared" si="72"/>
        <v/>
      </c>
    </row>
    <row r="1156" spans="1:11" x14ac:dyDescent="0.45">
      <c r="A1156" t="s">
        <v>318</v>
      </c>
      <c r="C1156" s="4">
        <v>292.00938630000002</v>
      </c>
      <c r="D1156" s="10">
        <f t="shared" ref="D1156:D1219" si="73">CONVERT(C1156,"ft","m")</f>
        <v>89.004460944240009</v>
      </c>
      <c r="E1156" t="s">
        <v>192</v>
      </c>
      <c r="G1156" s="4">
        <v>2.4999943</v>
      </c>
      <c r="H1156" s="11">
        <f t="shared" ref="H1156:H1219" si="74">G1156*47.88</f>
        <v>119.699727084</v>
      </c>
      <c r="J1156" s="4">
        <f t="shared" si="71"/>
        <v>2.4999943</v>
      </c>
      <c r="K1156" s="4" t="str">
        <f t="shared" si="72"/>
        <v/>
      </c>
    </row>
    <row r="1157" spans="1:11" x14ac:dyDescent="0.45">
      <c r="A1157" t="s">
        <v>318</v>
      </c>
      <c r="C1157" s="4">
        <v>293.64938289999998</v>
      </c>
      <c r="D1157" s="10">
        <f t="shared" si="73"/>
        <v>89.50433190791999</v>
      </c>
      <c r="E1157" t="s">
        <v>192</v>
      </c>
      <c r="G1157" s="4">
        <v>2.8499935000000001</v>
      </c>
      <c r="H1157" s="11">
        <f t="shared" si="74"/>
        <v>136.45768878000001</v>
      </c>
      <c r="J1157" s="4">
        <f t="shared" ref="J1157:J1220" si="75">IF($E1157="TV",G1157,"")</f>
        <v>2.8499935000000001</v>
      </c>
      <c r="K1157" s="4" t="str">
        <f t="shared" ref="K1157:K1220" si="76">IF($E1157="MV",G1157,"")</f>
        <v/>
      </c>
    </row>
    <row r="1158" spans="1:11" x14ac:dyDescent="0.45">
      <c r="A1158" t="s">
        <v>318</v>
      </c>
      <c r="C1158" s="4">
        <v>321.99932330000001</v>
      </c>
      <c r="D1158" s="10">
        <f t="shared" si="73"/>
        <v>98.145393741839996</v>
      </c>
      <c r="E1158" t="s">
        <v>192</v>
      </c>
      <c r="G1158" s="4">
        <v>3.2499926000000001</v>
      </c>
      <c r="H1158" s="11">
        <f t="shared" si="74"/>
        <v>155.609645688</v>
      </c>
      <c r="J1158" s="4">
        <f t="shared" si="75"/>
        <v>3.2499926000000001</v>
      </c>
      <c r="K1158" s="4" t="str">
        <f t="shared" si="76"/>
        <v/>
      </c>
    </row>
    <row r="1159" spans="1:11" x14ac:dyDescent="0.45">
      <c r="A1159" t="s">
        <v>318</v>
      </c>
      <c r="C1159" s="4">
        <v>379.9992014</v>
      </c>
      <c r="D1159" s="10">
        <f t="shared" si="73"/>
        <v>115.82375658671999</v>
      </c>
      <c r="E1159" t="s">
        <v>192</v>
      </c>
      <c r="G1159" s="4">
        <v>2.8499935000000001</v>
      </c>
      <c r="H1159" s="11">
        <f t="shared" si="74"/>
        <v>136.45768878000001</v>
      </c>
      <c r="J1159" s="4">
        <f t="shared" si="75"/>
        <v>2.8499935000000001</v>
      </c>
      <c r="K1159" s="4" t="str">
        <f t="shared" si="76"/>
        <v/>
      </c>
    </row>
    <row r="1160" spans="1:11" x14ac:dyDescent="0.45">
      <c r="A1160" t="s">
        <v>318</v>
      </c>
      <c r="C1160" s="4">
        <v>381.64919789999999</v>
      </c>
      <c r="D1160" s="10">
        <f t="shared" si="73"/>
        <v>116.32667551992</v>
      </c>
      <c r="E1160" t="s">
        <v>192</v>
      </c>
      <c r="G1160" s="4">
        <v>3.0499930000000002</v>
      </c>
      <c r="H1160" s="11">
        <f t="shared" si="74"/>
        <v>146.03366484000003</v>
      </c>
      <c r="J1160" s="4">
        <f t="shared" si="75"/>
        <v>3.0499930000000002</v>
      </c>
      <c r="K1160" s="4" t="str">
        <f t="shared" si="76"/>
        <v/>
      </c>
    </row>
    <row r="1161" spans="1:11" x14ac:dyDescent="0.45">
      <c r="A1161" t="s">
        <v>318</v>
      </c>
      <c r="C1161" s="4">
        <v>470.89901040000001</v>
      </c>
      <c r="D1161" s="10">
        <f t="shared" si="73"/>
        <v>143.53001836991999</v>
      </c>
      <c r="E1161" t="s">
        <v>192</v>
      </c>
      <c r="G1161" s="4">
        <v>2.7999934999999998</v>
      </c>
      <c r="H1161" s="11">
        <f t="shared" si="74"/>
        <v>134.06368878000001</v>
      </c>
      <c r="J1161" s="4">
        <f t="shared" si="75"/>
        <v>2.7999934999999998</v>
      </c>
      <c r="K1161" s="4" t="str">
        <f t="shared" si="76"/>
        <v/>
      </c>
    </row>
    <row r="1162" spans="1:11" x14ac:dyDescent="0.45">
      <c r="A1162" t="s">
        <v>319</v>
      </c>
      <c r="C1162" s="4">
        <v>51.649891449999998</v>
      </c>
      <c r="D1162" s="10">
        <f t="shared" si="73"/>
        <v>15.742886913960001</v>
      </c>
      <c r="E1162" t="s">
        <v>192</v>
      </c>
      <c r="G1162" s="4">
        <v>1.0199977</v>
      </c>
      <c r="H1162" s="11">
        <f t="shared" si="74"/>
        <v>48.837489876000006</v>
      </c>
      <c r="J1162" s="4">
        <f t="shared" si="75"/>
        <v>1.0199977</v>
      </c>
      <c r="K1162" s="4" t="str">
        <f t="shared" si="76"/>
        <v/>
      </c>
    </row>
    <row r="1163" spans="1:11" x14ac:dyDescent="0.45">
      <c r="A1163" t="s">
        <v>319</v>
      </c>
      <c r="C1163" s="4">
        <v>101.9997856</v>
      </c>
      <c r="D1163" s="10">
        <f t="shared" si="73"/>
        <v>31.089534650879997</v>
      </c>
      <c r="E1163" t="s">
        <v>192</v>
      </c>
      <c r="G1163" s="4">
        <v>0.99999769999999999</v>
      </c>
      <c r="H1163" s="11">
        <f t="shared" si="74"/>
        <v>47.879889876</v>
      </c>
      <c r="J1163" s="4">
        <f t="shared" si="75"/>
        <v>0.99999769999999999</v>
      </c>
      <c r="K1163" s="4" t="str">
        <f t="shared" si="76"/>
        <v/>
      </c>
    </row>
    <row r="1164" spans="1:11" x14ac:dyDescent="0.45">
      <c r="A1164" t="s">
        <v>319</v>
      </c>
      <c r="C1164" s="4">
        <v>103.5997823</v>
      </c>
      <c r="D1164" s="10">
        <f t="shared" si="73"/>
        <v>31.577213645040004</v>
      </c>
      <c r="E1164" t="s">
        <v>192</v>
      </c>
      <c r="G1164" s="4">
        <v>1.0199977</v>
      </c>
      <c r="H1164" s="11">
        <f t="shared" si="74"/>
        <v>48.837489876000006</v>
      </c>
      <c r="J1164" s="4">
        <f t="shared" si="75"/>
        <v>1.0199977</v>
      </c>
      <c r="K1164" s="4" t="str">
        <f t="shared" si="76"/>
        <v/>
      </c>
    </row>
    <row r="1165" spans="1:11" x14ac:dyDescent="0.45">
      <c r="A1165" t="s">
        <v>319</v>
      </c>
      <c r="C1165" s="4">
        <v>151.9996806</v>
      </c>
      <c r="D1165" s="10">
        <f t="shared" si="73"/>
        <v>46.329502646880002</v>
      </c>
      <c r="E1165" t="s">
        <v>192</v>
      </c>
      <c r="G1165" s="4">
        <v>2.1999949999999999</v>
      </c>
      <c r="H1165" s="11">
        <f t="shared" si="74"/>
        <v>105.3357606</v>
      </c>
      <c r="J1165" s="4">
        <f t="shared" si="75"/>
        <v>2.1999949999999999</v>
      </c>
      <c r="K1165" s="4" t="str">
        <f t="shared" si="76"/>
        <v/>
      </c>
    </row>
    <row r="1166" spans="1:11" x14ac:dyDescent="0.45">
      <c r="A1166" t="s">
        <v>319</v>
      </c>
      <c r="C1166" s="4">
        <v>152.0096805</v>
      </c>
      <c r="D1166" s="10">
        <f t="shared" si="73"/>
        <v>46.332550616399999</v>
      </c>
      <c r="E1166" t="s">
        <v>192</v>
      </c>
      <c r="G1166" s="4">
        <v>1.5599963999999999</v>
      </c>
      <c r="H1166" s="11">
        <f t="shared" si="74"/>
        <v>74.692627631999997</v>
      </c>
      <c r="J1166" s="4">
        <f t="shared" si="75"/>
        <v>1.5599963999999999</v>
      </c>
      <c r="K1166" s="4" t="str">
        <f t="shared" si="76"/>
        <v/>
      </c>
    </row>
    <row r="1167" spans="1:11" x14ac:dyDescent="0.45">
      <c r="A1167" t="s">
        <v>319</v>
      </c>
      <c r="C1167" s="4">
        <v>203.99957130000001</v>
      </c>
      <c r="D1167" s="10">
        <f t="shared" si="73"/>
        <v>62.179069332240005</v>
      </c>
      <c r="E1167" t="s">
        <v>192</v>
      </c>
      <c r="G1167" s="4">
        <v>2.3999945999999999</v>
      </c>
      <c r="H1167" s="11">
        <f t="shared" si="74"/>
        <v>114.911741448</v>
      </c>
      <c r="J1167" s="4">
        <f t="shared" si="75"/>
        <v>2.3999945999999999</v>
      </c>
      <c r="K1167" s="4" t="str">
        <f t="shared" si="76"/>
        <v/>
      </c>
    </row>
    <row r="1168" spans="1:11" x14ac:dyDescent="0.45">
      <c r="A1168" t="s">
        <v>319</v>
      </c>
      <c r="C1168" s="4">
        <v>204.0195712</v>
      </c>
      <c r="D1168" s="10">
        <f t="shared" si="73"/>
        <v>62.185165301759994</v>
      </c>
      <c r="E1168" t="s">
        <v>192</v>
      </c>
      <c r="G1168" s="4">
        <v>2.4999943</v>
      </c>
      <c r="H1168" s="11">
        <f t="shared" si="74"/>
        <v>119.699727084</v>
      </c>
      <c r="J1168" s="4">
        <f t="shared" si="75"/>
        <v>2.4999943</v>
      </c>
      <c r="K1168" s="4" t="str">
        <f t="shared" si="76"/>
        <v/>
      </c>
    </row>
    <row r="1169" spans="1:11" x14ac:dyDescent="0.45">
      <c r="A1169" t="s">
        <v>319</v>
      </c>
      <c r="C1169" s="4">
        <v>261.0994513</v>
      </c>
      <c r="D1169" s="10">
        <f t="shared" si="73"/>
        <v>79.583112756239998</v>
      </c>
      <c r="E1169" t="s">
        <v>192</v>
      </c>
      <c r="G1169" s="4">
        <v>1.8499958999999999</v>
      </c>
      <c r="H1169" s="11">
        <f t="shared" si="74"/>
        <v>88.577803692000003</v>
      </c>
      <c r="J1169" s="4">
        <f t="shared" si="75"/>
        <v>1.8499958999999999</v>
      </c>
      <c r="K1169" s="4" t="str">
        <f t="shared" si="76"/>
        <v/>
      </c>
    </row>
    <row r="1170" spans="1:11" x14ac:dyDescent="0.45">
      <c r="A1170" t="s">
        <v>319</v>
      </c>
      <c r="C1170" s="4">
        <v>290.99938839999999</v>
      </c>
      <c r="D1170" s="10">
        <f t="shared" si="73"/>
        <v>88.696613584319991</v>
      </c>
      <c r="E1170" t="s">
        <v>192</v>
      </c>
      <c r="G1170" s="4">
        <v>2.5499942</v>
      </c>
      <c r="H1170" s="11">
        <f t="shared" si="74"/>
        <v>122.09372229600001</v>
      </c>
      <c r="J1170" s="4">
        <f t="shared" si="75"/>
        <v>2.5499942</v>
      </c>
      <c r="K1170" s="4" t="str">
        <f t="shared" si="76"/>
        <v/>
      </c>
    </row>
    <row r="1171" spans="1:11" x14ac:dyDescent="0.45">
      <c r="A1171" t="s">
        <v>319</v>
      </c>
      <c r="C1171" s="4">
        <v>291.99938630000003</v>
      </c>
      <c r="D1171" s="10">
        <f t="shared" si="73"/>
        <v>89.001412944240002</v>
      </c>
      <c r="E1171" t="s">
        <v>192</v>
      </c>
      <c r="G1171" s="4">
        <v>1.9999955</v>
      </c>
      <c r="H1171" s="11">
        <f t="shared" si="74"/>
        <v>95.759784540000012</v>
      </c>
      <c r="J1171" s="4">
        <f t="shared" si="75"/>
        <v>1.9999955</v>
      </c>
      <c r="K1171" s="4" t="str">
        <f t="shared" si="76"/>
        <v/>
      </c>
    </row>
    <row r="1172" spans="1:11" x14ac:dyDescent="0.45">
      <c r="A1172" t="s">
        <v>319</v>
      </c>
      <c r="C1172" s="4">
        <v>293.59938299999999</v>
      </c>
      <c r="D1172" s="10">
        <f t="shared" si="73"/>
        <v>89.489091938399994</v>
      </c>
      <c r="E1172" t="s">
        <v>192</v>
      </c>
      <c r="G1172" s="4">
        <v>2.3499946999999999</v>
      </c>
      <c r="H1172" s="11">
        <f t="shared" si="74"/>
        <v>112.51774623599999</v>
      </c>
      <c r="J1172" s="4">
        <f t="shared" si="75"/>
        <v>2.3499946999999999</v>
      </c>
      <c r="K1172" s="4" t="str">
        <f t="shared" si="76"/>
        <v/>
      </c>
    </row>
    <row r="1173" spans="1:11" x14ac:dyDescent="0.45">
      <c r="A1173" t="s">
        <v>319</v>
      </c>
      <c r="C1173" s="4">
        <v>293.99938209999999</v>
      </c>
      <c r="D1173" s="10">
        <f t="shared" si="73"/>
        <v>89.611011664079996</v>
      </c>
      <c r="E1173" t="s">
        <v>192</v>
      </c>
      <c r="G1173" s="4">
        <v>2.4999943</v>
      </c>
      <c r="H1173" s="11">
        <f t="shared" si="74"/>
        <v>119.699727084</v>
      </c>
      <c r="J1173" s="4">
        <f t="shared" si="75"/>
        <v>2.4999943</v>
      </c>
      <c r="K1173" s="4" t="str">
        <f t="shared" si="76"/>
        <v/>
      </c>
    </row>
    <row r="1174" spans="1:11" x14ac:dyDescent="0.45">
      <c r="A1174" t="s">
        <v>319</v>
      </c>
      <c r="C1174" s="4">
        <v>381.99919720000003</v>
      </c>
      <c r="D1174" s="10">
        <f t="shared" si="73"/>
        <v>116.43335530656</v>
      </c>
      <c r="E1174" t="s">
        <v>192</v>
      </c>
      <c r="G1174" s="4">
        <v>2.9499933999999999</v>
      </c>
      <c r="H1174" s="11">
        <f t="shared" si="74"/>
        <v>141.24568399200001</v>
      </c>
      <c r="J1174" s="4">
        <f t="shared" si="75"/>
        <v>2.9499933999999999</v>
      </c>
      <c r="K1174" s="4" t="str">
        <f t="shared" si="76"/>
        <v/>
      </c>
    </row>
    <row r="1175" spans="1:11" x14ac:dyDescent="0.45">
      <c r="A1175" t="s">
        <v>319</v>
      </c>
      <c r="C1175" s="4">
        <v>441.14907290000002</v>
      </c>
      <c r="D1175" s="10">
        <f t="shared" si="73"/>
        <v>134.46223741992</v>
      </c>
      <c r="E1175" t="s">
        <v>192</v>
      </c>
      <c r="G1175" s="4">
        <v>2.9999932999999999</v>
      </c>
      <c r="H1175" s="11">
        <f t="shared" si="74"/>
        <v>143.639679204</v>
      </c>
      <c r="J1175" s="4">
        <f t="shared" si="75"/>
        <v>2.9999932999999999</v>
      </c>
      <c r="K1175" s="4" t="str">
        <f t="shared" si="76"/>
        <v/>
      </c>
    </row>
    <row r="1176" spans="1:11" x14ac:dyDescent="0.45">
      <c r="A1176" t="s">
        <v>320</v>
      </c>
      <c r="C1176" s="4">
        <v>26.799943679999998</v>
      </c>
      <c r="D1176" s="10">
        <f t="shared" si="73"/>
        <v>8.1686228336639992</v>
      </c>
      <c r="E1176" t="s">
        <v>192</v>
      </c>
      <c r="G1176" s="4">
        <v>2.5999938999999999</v>
      </c>
      <c r="H1176" s="11">
        <f t="shared" si="74"/>
        <v>124.48770793200001</v>
      </c>
      <c r="J1176" s="4">
        <f t="shared" si="75"/>
        <v>2.5999938999999999</v>
      </c>
      <c r="K1176" s="4" t="str">
        <f t="shared" si="76"/>
        <v/>
      </c>
    </row>
    <row r="1177" spans="1:11" x14ac:dyDescent="0.45">
      <c r="A1177" t="s">
        <v>320</v>
      </c>
      <c r="C1177" s="4">
        <v>26.809943659999998</v>
      </c>
      <c r="D1177" s="10">
        <f t="shared" si="73"/>
        <v>8.1716708275679988</v>
      </c>
      <c r="E1177" t="s">
        <v>192</v>
      </c>
      <c r="G1177" s="4">
        <v>2.2499950000000002</v>
      </c>
      <c r="H1177" s="11">
        <f t="shared" si="74"/>
        <v>107.72976060000002</v>
      </c>
      <c r="J1177" s="4">
        <f t="shared" si="75"/>
        <v>2.2499950000000002</v>
      </c>
      <c r="K1177" s="4" t="str">
        <f t="shared" si="76"/>
        <v/>
      </c>
    </row>
    <row r="1178" spans="1:11" x14ac:dyDescent="0.45">
      <c r="A1178" t="s">
        <v>320</v>
      </c>
      <c r="C1178" s="4">
        <v>51.649891449999998</v>
      </c>
      <c r="D1178" s="10">
        <f t="shared" si="73"/>
        <v>15.742886913960001</v>
      </c>
      <c r="E1178" t="s">
        <v>192</v>
      </c>
      <c r="G1178" s="4">
        <v>2.9999932999999999</v>
      </c>
      <c r="H1178" s="11">
        <f t="shared" si="74"/>
        <v>143.639679204</v>
      </c>
      <c r="J1178" s="4">
        <f t="shared" si="75"/>
        <v>2.9999932999999999</v>
      </c>
      <c r="K1178" s="4" t="str">
        <f t="shared" si="76"/>
        <v/>
      </c>
    </row>
    <row r="1179" spans="1:11" x14ac:dyDescent="0.45">
      <c r="A1179" t="s">
        <v>320</v>
      </c>
      <c r="C1179" s="4">
        <v>51.79989114</v>
      </c>
      <c r="D1179" s="10">
        <f t="shared" si="73"/>
        <v>15.788606819471999</v>
      </c>
      <c r="E1179" t="s">
        <v>192</v>
      </c>
      <c r="G1179" s="4">
        <v>3.1499929</v>
      </c>
      <c r="H1179" s="11">
        <f t="shared" si="74"/>
        <v>150.821660052</v>
      </c>
      <c r="J1179" s="4">
        <f t="shared" si="75"/>
        <v>3.1499929</v>
      </c>
      <c r="K1179" s="4" t="str">
        <f t="shared" si="76"/>
        <v/>
      </c>
    </row>
    <row r="1180" spans="1:11" x14ac:dyDescent="0.45">
      <c r="A1180" t="s">
        <v>320</v>
      </c>
      <c r="C1180" s="4">
        <v>102.0097856</v>
      </c>
      <c r="D1180" s="10">
        <f t="shared" si="73"/>
        <v>31.092582650879997</v>
      </c>
      <c r="E1180" t="s">
        <v>192</v>
      </c>
      <c r="G1180" s="4">
        <v>2.4999943</v>
      </c>
      <c r="H1180" s="11">
        <f t="shared" si="74"/>
        <v>119.699727084</v>
      </c>
      <c r="J1180" s="4">
        <f t="shared" si="75"/>
        <v>2.4999943</v>
      </c>
      <c r="K1180" s="4" t="str">
        <f t="shared" si="76"/>
        <v/>
      </c>
    </row>
    <row r="1181" spans="1:11" x14ac:dyDescent="0.45">
      <c r="A1181" t="s">
        <v>320</v>
      </c>
      <c r="C1181" s="4">
        <v>103.69978209999999</v>
      </c>
      <c r="D1181" s="10">
        <f t="shared" si="73"/>
        <v>31.60769358408</v>
      </c>
      <c r="E1181" t="s">
        <v>192</v>
      </c>
      <c r="G1181" s="4">
        <v>2.6999938000000001</v>
      </c>
      <c r="H1181" s="11">
        <f t="shared" si="74"/>
        <v>129.275703144</v>
      </c>
      <c r="J1181" s="4">
        <f t="shared" si="75"/>
        <v>2.6999938000000001</v>
      </c>
      <c r="K1181" s="4" t="str">
        <f t="shared" si="76"/>
        <v/>
      </c>
    </row>
    <row r="1182" spans="1:11" x14ac:dyDescent="0.45">
      <c r="A1182" t="s">
        <v>320</v>
      </c>
      <c r="C1182" s="4">
        <v>151.9996806</v>
      </c>
      <c r="D1182" s="10">
        <f t="shared" si="73"/>
        <v>46.329502646880002</v>
      </c>
      <c r="E1182" t="s">
        <v>192</v>
      </c>
      <c r="G1182" s="4">
        <v>3.1999928999999998</v>
      </c>
      <c r="H1182" s="11">
        <f t="shared" si="74"/>
        <v>153.215660052</v>
      </c>
      <c r="J1182" s="4">
        <f t="shared" si="75"/>
        <v>3.1999928999999998</v>
      </c>
      <c r="K1182" s="4" t="str">
        <f t="shared" si="76"/>
        <v/>
      </c>
    </row>
    <row r="1183" spans="1:11" x14ac:dyDescent="0.45">
      <c r="A1183" t="s">
        <v>320</v>
      </c>
      <c r="C1183" s="4">
        <v>152.0096805</v>
      </c>
      <c r="D1183" s="10">
        <f t="shared" si="73"/>
        <v>46.332550616399999</v>
      </c>
      <c r="E1183" t="s">
        <v>192</v>
      </c>
      <c r="G1183" s="4">
        <v>3.0499930000000002</v>
      </c>
      <c r="H1183" s="11">
        <f t="shared" si="74"/>
        <v>146.03366484000003</v>
      </c>
      <c r="J1183" s="4">
        <f t="shared" si="75"/>
        <v>3.0499930000000002</v>
      </c>
      <c r="K1183" s="4" t="str">
        <f t="shared" si="76"/>
        <v/>
      </c>
    </row>
    <row r="1184" spans="1:11" x14ac:dyDescent="0.45">
      <c r="A1184" t="s">
        <v>320</v>
      </c>
      <c r="C1184" s="4">
        <v>201.99957549999999</v>
      </c>
      <c r="D1184" s="10">
        <f t="shared" si="73"/>
        <v>61.569470612400004</v>
      </c>
      <c r="E1184" t="s">
        <v>192</v>
      </c>
      <c r="G1184" s="4">
        <v>3.7499913999999999</v>
      </c>
      <c r="H1184" s="11">
        <f t="shared" si="74"/>
        <v>179.54958823199999</v>
      </c>
      <c r="J1184" s="4">
        <f t="shared" si="75"/>
        <v>3.7499913999999999</v>
      </c>
      <c r="K1184" s="4" t="str">
        <f t="shared" si="76"/>
        <v/>
      </c>
    </row>
    <row r="1185" spans="1:11" x14ac:dyDescent="0.45">
      <c r="A1185" t="s">
        <v>320</v>
      </c>
      <c r="C1185" s="4">
        <v>203.99957130000001</v>
      </c>
      <c r="D1185" s="10">
        <f t="shared" si="73"/>
        <v>62.179069332240005</v>
      </c>
      <c r="E1185" t="s">
        <v>192</v>
      </c>
      <c r="G1185" s="4">
        <v>2.9999932999999999</v>
      </c>
      <c r="H1185" s="11">
        <f t="shared" si="74"/>
        <v>143.639679204</v>
      </c>
      <c r="J1185" s="4">
        <f t="shared" si="75"/>
        <v>2.9999932999999999</v>
      </c>
      <c r="K1185" s="4" t="str">
        <f t="shared" si="76"/>
        <v/>
      </c>
    </row>
    <row r="1186" spans="1:11" x14ac:dyDescent="0.45">
      <c r="A1186" t="s">
        <v>320</v>
      </c>
      <c r="C1186" s="4">
        <v>261.69945000000001</v>
      </c>
      <c r="D1186" s="10">
        <f t="shared" si="73"/>
        <v>79.765992359999998</v>
      </c>
      <c r="E1186" t="s">
        <v>192</v>
      </c>
      <c r="G1186" s="4">
        <v>2.9999932999999999</v>
      </c>
      <c r="H1186" s="11">
        <f t="shared" si="74"/>
        <v>143.639679204</v>
      </c>
      <c r="J1186" s="4">
        <f t="shared" si="75"/>
        <v>2.9999932999999999</v>
      </c>
      <c r="K1186" s="4" t="str">
        <f t="shared" si="76"/>
        <v/>
      </c>
    </row>
    <row r="1187" spans="1:11" x14ac:dyDescent="0.45">
      <c r="A1187" t="s">
        <v>190</v>
      </c>
      <c r="C1187" s="4">
        <v>41.7</v>
      </c>
      <c r="D1187" s="10">
        <f t="shared" si="73"/>
        <v>12.710160000000002</v>
      </c>
      <c r="E1187" t="s">
        <v>192</v>
      </c>
      <c r="G1187" s="4">
        <v>0.3</v>
      </c>
      <c r="H1187" s="11">
        <f t="shared" si="74"/>
        <v>14.364000000000001</v>
      </c>
      <c r="J1187" s="4">
        <f t="shared" si="75"/>
        <v>0.3</v>
      </c>
      <c r="K1187" s="4" t="str">
        <f t="shared" si="76"/>
        <v/>
      </c>
    </row>
    <row r="1188" spans="1:11" x14ac:dyDescent="0.45">
      <c r="A1188" t="s">
        <v>190</v>
      </c>
      <c r="C1188" s="4">
        <v>56.9</v>
      </c>
      <c r="D1188" s="10">
        <f t="shared" si="73"/>
        <v>17.343119999999999</v>
      </c>
      <c r="E1188" t="s">
        <v>192</v>
      </c>
      <c r="G1188" s="4">
        <v>0.44</v>
      </c>
      <c r="H1188" s="11">
        <f t="shared" si="74"/>
        <v>21.0672</v>
      </c>
      <c r="J1188" s="4">
        <f t="shared" si="75"/>
        <v>0.44</v>
      </c>
      <c r="K1188" s="4" t="str">
        <f t="shared" si="76"/>
        <v/>
      </c>
    </row>
    <row r="1189" spans="1:11" x14ac:dyDescent="0.45">
      <c r="A1189" t="s">
        <v>190</v>
      </c>
      <c r="C1189" s="4">
        <v>67.8</v>
      </c>
      <c r="D1189" s="10">
        <f t="shared" si="73"/>
        <v>20.66544</v>
      </c>
      <c r="E1189" t="s">
        <v>192</v>
      </c>
      <c r="G1189" s="4">
        <v>0.4</v>
      </c>
      <c r="H1189" s="11">
        <f t="shared" si="74"/>
        <v>19.152000000000001</v>
      </c>
      <c r="J1189" s="4">
        <f t="shared" si="75"/>
        <v>0.4</v>
      </c>
      <c r="K1189" s="4" t="str">
        <f t="shared" si="76"/>
        <v/>
      </c>
    </row>
    <row r="1190" spans="1:11" x14ac:dyDescent="0.45">
      <c r="A1190" t="s">
        <v>190</v>
      </c>
      <c r="C1190" s="4">
        <v>70.8</v>
      </c>
      <c r="D1190" s="10">
        <f t="shared" si="73"/>
        <v>21.579840000000001</v>
      </c>
      <c r="E1190" t="s">
        <v>192</v>
      </c>
      <c r="G1190" s="4">
        <v>0.42</v>
      </c>
      <c r="H1190" s="11">
        <f t="shared" si="74"/>
        <v>20.1096</v>
      </c>
      <c r="J1190" s="4">
        <f t="shared" si="75"/>
        <v>0.42</v>
      </c>
      <c r="K1190" s="4" t="str">
        <f t="shared" si="76"/>
        <v/>
      </c>
    </row>
    <row r="1191" spans="1:11" x14ac:dyDescent="0.45">
      <c r="A1191" t="s">
        <v>190</v>
      </c>
      <c r="C1191" s="4">
        <v>80.3</v>
      </c>
      <c r="D1191" s="10">
        <f t="shared" si="73"/>
        <v>24.475439999999999</v>
      </c>
      <c r="E1191" t="s">
        <v>192</v>
      </c>
      <c r="G1191" s="4">
        <v>0.4</v>
      </c>
      <c r="H1191" s="11">
        <f t="shared" si="74"/>
        <v>19.152000000000001</v>
      </c>
      <c r="J1191" s="4">
        <f t="shared" si="75"/>
        <v>0.4</v>
      </c>
      <c r="K1191" s="4" t="str">
        <f t="shared" si="76"/>
        <v/>
      </c>
    </row>
    <row r="1192" spans="1:11" x14ac:dyDescent="0.45">
      <c r="A1192" t="s">
        <v>190</v>
      </c>
      <c r="C1192" s="4">
        <v>82.3</v>
      </c>
      <c r="D1192" s="10">
        <f t="shared" si="73"/>
        <v>25.085039999999999</v>
      </c>
      <c r="E1192" t="s">
        <v>192</v>
      </c>
      <c r="G1192" s="4">
        <v>0.48</v>
      </c>
      <c r="H1192" s="11">
        <f t="shared" si="74"/>
        <v>22.982400000000002</v>
      </c>
      <c r="J1192" s="4">
        <f t="shared" si="75"/>
        <v>0.48</v>
      </c>
      <c r="K1192" s="4" t="str">
        <f t="shared" si="76"/>
        <v/>
      </c>
    </row>
    <row r="1193" spans="1:11" x14ac:dyDescent="0.45">
      <c r="A1193" t="s">
        <v>190</v>
      </c>
      <c r="C1193" s="4">
        <v>86.9</v>
      </c>
      <c r="D1193" s="10">
        <f t="shared" si="73"/>
        <v>26.487120000000004</v>
      </c>
      <c r="E1193" t="s">
        <v>192</v>
      </c>
      <c r="G1193" s="4">
        <v>0.64</v>
      </c>
      <c r="H1193" s="11">
        <f t="shared" si="74"/>
        <v>30.643200000000004</v>
      </c>
      <c r="J1193" s="4">
        <f t="shared" si="75"/>
        <v>0.64</v>
      </c>
      <c r="K1193" s="4" t="str">
        <f t="shared" si="76"/>
        <v/>
      </c>
    </row>
    <row r="1194" spans="1:11" x14ac:dyDescent="0.45">
      <c r="A1194" t="s">
        <v>190</v>
      </c>
      <c r="C1194" s="4">
        <v>96.3</v>
      </c>
      <c r="D1194" s="10">
        <f t="shared" si="73"/>
        <v>29.352239999999998</v>
      </c>
      <c r="E1194" t="s">
        <v>192</v>
      </c>
      <c r="G1194" s="4">
        <v>0.74</v>
      </c>
      <c r="H1194" s="11">
        <f t="shared" si="74"/>
        <v>35.431200000000004</v>
      </c>
      <c r="J1194" s="4">
        <f t="shared" si="75"/>
        <v>0.74</v>
      </c>
      <c r="K1194" s="4" t="str">
        <f t="shared" si="76"/>
        <v/>
      </c>
    </row>
    <row r="1195" spans="1:11" x14ac:dyDescent="0.45">
      <c r="A1195" t="s">
        <v>190</v>
      </c>
      <c r="C1195" s="4">
        <v>99.7</v>
      </c>
      <c r="D1195" s="10">
        <f t="shared" si="73"/>
        <v>30.388559999999998</v>
      </c>
      <c r="E1195" t="s">
        <v>192</v>
      </c>
      <c r="G1195" s="4">
        <v>0.62</v>
      </c>
      <c r="H1195" s="11">
        <f t="shared" si="74"/>
        <v>29.685600000000001</v>
      </c>
      <c r="J1195" s="4">
        <f t="shared" si="75"/>
        <v>0.62</v>
      </c>
      <c r="K1195" s="4" t="str">
        <f t="shared" si="76"/>
        <v/>
      </c>
    </row>
    <row r="1196" spans="1:11" x14ac:dyDescent="0.45">
      <c r="A1196" t="s">
        <v>190</v>
      </c>
      <c r="C1196" s="4">
        <v>106.8</v>
      </c>
      <c r="D1196" s="10">
        <f t="shared" si="73"/>
        <v>32.552639999999997</v>
      </c>
      <c r="E1196" t="s">
        <v>192</v>
      </c>
      <c r="G1196" s="4">
        <v>0.88</v>
      </c>
      <c r="H1196" s="11">
        <f t="shared" si="74"/>
        <v>42.134399999999999</v>
      </c>
      <c r="J1196" s="4">
        <f t="shared" si="75"/>
        <v>0.88</v>
      </c>
      <c r="K1196" s="4" t="str">
        <f t="shared" si="76"/>
        <v/>
      </c>
    </row>
    <row r="1197" spans="1:11" x14ac:dyDescent="0.45">
      <c r="A1197" t="s">
        <v>190</v>
      </c>
      <c r="C1197" s="4">
        <v>109.6</v>
      </c>
      <c r="D1197" s="10">
        <f t="shared" si="73"/>
        <v>33.406080000000003</v>
      </c>
      <c r="E1197" t="s">
        <v>192</v>
      </c>
      <c r="G1197" s="4">
        <v>1.02</v>
      </c>
      <c r="H1197" s="11">
        <f t="shared" si="74"/>
        <v>48.837600000000002</v>
      </c>
      <c r="J1197" s="4">
        <f t="shared" si="75"/>
        <v>1.02</v>
      </c>
      <c r="K1197" s="4" t="str">
        <f t="shared" si="76"/>
        <v/>
      </c>
    </row>
    <row r="1198" spans="1:11" x14ac:dyDescent="0.45">
      <c r="A1198" t="s">
        <v>190</v>
      </c>
      <c r="C1198" s="4">
        <v>122</v>
      </c>
      <c r="D1198" s="10">
        <f t="shared" si="73"/>
        <v>37.185600000000001</v>
      </c>
      <c r="E1198" t="s">
        <v>192</v>
      </c>
      <c r="G1198" s="4">
        <v>1.0599999</v>
      </c>
      <c r="H1198" s="11">
        <f t="shared" si="74"/>
        <v>50.752795212000002</v>
      </c>
      <c r="J1198" s="4">
        <f t="shared" si="75"/>
        <v>1.0599999</v>
      </c>
      <c r="K1198" s="4" t="str">
        <f t="shared" si="76"/>
        <v/>
      </c>
    </row>
    <row r="1199" spans="1:11" x14ac:dyDescent="0.45">
      <c r="A1199" t="s">
        <v>190</v>
      </c>
      <c r="C1199" s="4">
        <v>137</v>
      </c>
      <c r="D1199" s="10">
        <f t="shared" si="73"/>
        <v>41.757599999999996</v>
      </c>
      <c r="E1199" t="s">
        <v>192</v>
      </c>
      <c r="G1199" s="4">
        <v>1.22</v>
      </c>
      <c r="H1199" s="11">
        <f t="shared" si="74"/>
        <v>58.413600000000002</v>
      </c>
      <c r="J1199" s="4">
        <f t="shared" si="75"/>
        <v>1.22</v>
      </c>
      <c r="K1199" s="4" t="str">
        <f t="shared" si="76"/>
        <v/>
      </c>
    </row>
    <row r="1200" spans="1:11" x14ac:dyDescent="0.45">
      <c r="A1200" t="s">
        <v>190</v>
      </c>
      <c r="C1200" s="4">
        <v>151.9</v>
      </c>
      <c r="D1200" s="10">
        <f t="shared" si="73"/>
        <v>46.299120000000002</v>
      </c>
      <c r="E1200" t="s">
        <v>192</v>
      </c>
      <c r="G1200" s="4">
        <v>1.2</v>
      </c>
      <c r="H1200" s="11">
        <f t="shared" si="74"/>
        <v>57.456000000000003</v>
      </c>
      <c r="J1200" s="4">
        <f t="shared" si="75"/>
        <v>1.2</v>
      </c>
      <c r="K1200" s="4" t="str">
        <f t="shared" si="76"/>
        <v/>
      </c>
    </row>
    <row r="1201" spans="1:11" x14ac:dyDescent="0.45">
      <c r="A1201" t="s">
        <v>321</v>
      </c>
      <c r="C1201" s="4">
        <v>63</v>
      </c>
      <c r="D1201" s="10">
        <f t="shared" si="73"/>
        <v>19.202400000000001</v>
      </c>
      <c r="E1201" t="s">
        <v>192</v>
      </c>
      <c r="G1201" s="4">
        <v>0.34</v>
      </c>
      <c r="H1201" s="11">
        <f t="shared" si="74"/>
        <v>16.279200000000003</v>
      </c>
      <c r="J1201" s="4">
        <f t="shared" si="75"/>
        <v>0.34</v>
      </c>
      <c r="K1201" s="4" t="str">
        <f t="shared" si="76"/>
        <v/>
      </c>
    </row>
    <row r="1202" spans="1:11" x14ac:dyDescent="0.45">
      <c r="A1202" t="s">
        <v>321</v>
      </c>
      <c r="C1202" s="4">
        <v>66</v>
      </c>
      <c r="D1202" s="10">
        <f t="shared" si="73"/>
        <v>20.116800000000001</v>
      </c>
      <c r="E1202" t="s">
        <v>192</v>
      </c>
      <c r="G1202" s="4">
        <v>0.32</v>
      </c>
      <c r="H1202" s="11">
        <f t="shared" si="74"/>
        <v>15.321600000000002</v>
      </c>
      <c r="J1202" s="4">
        <f t="shared" si="75"/>
        <v>0.32</v>
      </c>
      <c r="K1202" s="4" t="str">
        <f t="shared" si="76"/>
        <v/>
      </c>
    </row>
    <row r="1203" spans="1:11" x14ac:dyDescent="0.45">
      <c r="A1203" t="s">
        <v>321</v>
      </c>
      <c r="C1203" s="4">
        <v>81.3</v>
      </c>
      <c r="D1203" s="10">
        <f t="shared" si="73"/>
        <v>24.780239999999999</v>
      </c>
      <c r="E1203" t="s">
        <v>192</v>
      </c>
      <c r="G1203" s="4">
        <v>0.54</v>
      </c>
      <c r="H1203" s="11">
        <f t="shared" si="74"/>
        <v>25.855200000000004</v>
      </c>
      <c r="J1203" s="4">
        <f t="shared" si="75"/>
        <v>0.54</v>
      </c>
      <c r="K1203" s="4" t="str">
        <f t="shared" si="76"/>
        <v/>
      </c>
    </row>
    <row r="1204" spans="1:11" x14ac:dyDescent="0.45">
      <c r="A1204" t="s">
        <v>321</v>
      </c>
      <c r="C1204" s="4">
        <v>84.3</v>
      </c>
      <c r="D1204" s="10">
        <f t="shared" si="73"/>
        <v>25.69464</v>
      </c>
      <c r="E1204" t="s">
        <v>192</v>
      </c>
      <c r="G1204" s="4">
        <v>0.68</v>
      </c>
      <c r="H1204" s="11">
        <f t="shared" si="74"/>
        <v>32.558400000000006</v>
      </c>
      <c r="J1204" s="4">
        <f t="shared" si="75"/>
        <v>0.68</v>
      </c>
      <c r="K1204" s="4" t="str">
        <f t="shared" si="76"/>
        <v/>
      </c>
    </row>
    <row r="1205" spans="1:11" x14ac:dyDescent="0.45">
      <c r="A1205" t="s">
        <v>321</v>
      </c>
      <c r="C1205" s="4">
        <v>87.5</v>
      </c>
      <c r="D1205" s="10">
        <f t="shared" si="73"/>
        <v>26.67</v>
      </c>
      <c r="E1205" t="s">
        <v>192</v>
      </c>
      <c r="G1205" s="4">
        <v>0.7</v>
      </c>
      <c r="H1205" s="11">
        <f t="shared" si="74"/>
        <v>33.515999999999998</v>
      </c>
      <c r="J1205" s="4">
        <f t="shared" si="75"/>
        <v>0.7</v>
      </c>
      <c r="K1205" s="4" t="str">
        <f t="shared" si="76"/>
        <v/>
      </c>
    </row>
    <row r="1206" spans="1:11" x14ac:dyDescent="0.45">
      <c r="A1206" t="s">
        <v>321</v>
      </c>
      <c r="C1206" s="4">
        <v>91.6</v>
      </c>
      <c r="D1206" s="10">
        <f t="shared" si="73"/>
        <v>27.91968</v>
      </c>
      <c r="E1206" t="s">
        <v>192</v>
      </c>
      <c r="G1206" s="4">
        <v>0.68</v>
      </c>
      <c r="H1206" s="11">
        <f t="shared" si="74"/>
        <v>32.558400000000006</v>
      </c>
      <c r="J1206" s="4">
        <f t="shared" si="75"/>
        <v>0.68</v>
      </c>
      <c r="K1206" s="4" t="str">
        <f t="shared" si="76"/>
        <v/>
      </c>
    </row>
    <row r="1207" spans="1:11" x14ac:dyDescent="0.45">
      <c r="A1207" t="s">
        <v>321</v>
      </c>
      <c r="C1207" s="4">
        <v>94.9</v>
      </c>
      <c r="D1207" s="10">
        <f t="shared" si="73"/>
        <v>28.925519999999999</v>
      </c>
      <c r="E1207" t="s">
        <v>192</v>
      </c>
      <c r="G1207" s="4">
        <v>0.82</v>
      </c>
      <c r="H1207" s="11">
        <f t="shared" si="74"/>
        <v>39.261600000000001</v>
      </c>
      <c r="J1207" s="4">
        <f t="shared" si="75"/>
        <v>0.82</v>
      </c>
      <c r="K1207" s="4" t="str">
        <f t="shared" si="76"/>
        <v/>
      </c>
    </row>
    <row r="1208" spans="1:11" x14ac:dyDescent="0.45">
      <c r="A1208" t="s">
        <v>321</v>
      </c>
      <c r="C1208" s="4">
        <v>106.8</v>
      </c>
      <c r="D1208" s="10">
        <f t="shared" si="73"/>
        <v>32.552639999999997</v>
      </c>
      <c r="E1208" t="s">
        <v>192</v>
      </c>
      <c r="G1208" s="4">
        <v>0.96</v>
      </c>
      <c r="H1208" s="11">
        <f t="shared" si="74"/>
        <v>45.964800000000004</v>
      </c>
      <c r="J1208" s="4">
        <f t="shared" si="75"/>
        <v>0.96</v>
      </c>
      <c r="K1208" s="4" t="str">
        <f t="shared" si="76"/>
        <v/>
      </c>
    </row>
    <row r="1209" spans="1:11" x14ac:dyDescent="0.45">
      <c r="A1209" t="s">
        <v>321</v>
      </c>
      <c r="C1209" s="4">
        <v>110</v>
      </c>
      <c r="D1209" s="10">
        <f t="shared" si="73"/>
        <v>33.527999999999999</v>
      </c>
      <c r="E1209" t="s">
        <v>192</v>
      </c>
      <c r="G1209" s="4">
        <v>0.96</v>
      </c>
      <c r="H1209" s="11">
        <f t="shared" si="74"/>
        <v>45.964800000000004</v>
      </c>
      <c r="J1209" s="4">
        <f t="shared" si="75"/>
        <v>0.96</v>
      </c>
      <c r="K1209" s="4" t="str">
        <f t="shared" si="76"/>
        <v/>
      </c>
    </row>
    <row r="1210" spans="1:11" x14ac:dyDescent="0.45">
      <c r="A1210" t="s">
        <v>321</v>
      </c>
      <c r="C1210" s="4">
        <v>127</v>
      </c>
      <c r="D1210" s="10">
        <f t="shared" si="73"/>
        <v>38.709600000000002</v>
      </c>
      <c r="E1210" t="s">
        <v>192</v>
      </c>
      <c r="G1210" s="4">
        <v>0.96</v>
      </c>
      <c r="H1210" s="11">
        <f t="shared" si="74"/>
        <v>45.964800000000004</v>
      </c>
      <c r="J1210" s="4">
        <f t="shared" si="75"/>
        <v>0.96</v>
      </c>
      <c r="K1210" s="4" t="str">
        <f t="shared" si="76"/>
        <v/>
      </c>
    </row>
    <row r="1211" spans="1:11" x14ac:dyDescent="0.45">
      <c r="A1211" t="s">
        <v>321</v>
      </c>
      <c r="C1211" s="4">
        <v>141.5</v>
      </c>
      <c r="D1211" s="10">
        <f t="shared" si="73"/>
        <v>43.129199999999997</v>
      </c>
      <c r="E1211" t="s">
        <v>192</v>
      </c>
      <c r="G1211" s="4">
        <v>1.38</v>
      </c>
      <c r="H1211" s="11">
        <f t="shared" si="74"/>
        <v>66.074399999999997</v>
      </c>
      <c r="J1211" s="4">
        <f t="shared" si="75"/>
        <v>1.38</v>
      </c>
      <c r="K1211" s="4" t="str">
        <f t="shared" si="76"/>
        <v/>
      </c>
    </row>
    <row r="1212" spans="1:11" x14ac:dyDescent="0.45">
      <c r="A1212" t="s">
        <v>322</v>
      </c>
      <c r="C1212" s="4">
        <v>57</v>
      </c>
      <c r="D1212" s="10">
        <f t="shared" si="73"/>
        <v>17.3736</v>
      </c>
      <c r="E1212" t="s">
        <v>192</v>
      </c>
      <c r="G1212" s="4">
        <v>0.32</v>
      </c>
      <c r="H1212" s="11">
        <f t="shared" si="74"/>
        <v>15.321600000000002</v>
      </c>
      <c r="J1212" s="4">
        <f t="shared" si="75"/>
        <v>0.32</v>
      </c>
      <c r="K1212" s="4" t="str">
        <f t="shared" si="76"/>
        <v/>
      </c>
    </row>
    <row r="1213" spans="1:11" x14ac:dyDescent="0.45">
      <c r="A1213" t="s">
        <v>322</v>
      </c>
      <c r="C1213" s="4">
        <v>60</v>
      </c>
      <c r="D1213" s="10">
        <f t="shared" si="73"/>
        <v>18.288</v>
      </c>
      <c r="E1213" t="s">
        <v>192</v>
      </c>
      <c r="G1213" s="4">
        <v>0.34</v>
      </c>
      <c r="H1213" s="11">
        <f t="shared" si="74"/>
        <v>16.279200000000003</v>
      </c>
      <c r="J1213" s="4">
        <f t="shared" si="75"/>
        <v>0.34</v>
      </c>
      <c r="K1213" s="4" t="str">
        <f t="shared" si="76"/>
        <v/>
      </c>
    </row>
    <row r="1214" spans="1:11" x14ac:dyDescent="0.45">
      <c r="A1214" t="s">
        <v>322</v>
      </c>
      <c r="C1214" s="4">
        <v>71</v>
      </c>
      <c r="D1214" s="10">
        <f t="shared" si="73"/>
        <v>21.640799999999999</v>
      </c>
      <c r="E1214" t="s">
        <v>192</v>
      </c>
      <c r="G1214" s="4">
        <v>0.68</v>
      </c>
      <c r="H1214" s="11">
        <f t="shared" si="74"/>
        <v>32.558400000000006</v>
      </c>
      <c r="J1214" s="4">
        <f t="shared" si="75"/>
        <v>0.68</v>
      </c>
      <c r="K1214" s="4" t="str">
        <f t="shared" si="76"/>
        <v/>
      </c>
    </row>
    <row r="1215" spans="1:11" x14ac:dyDescent="0.45">
      <c r="A1215" t="s">
        <v>322</v>
      </c>
      <c r="C1215" s="4">
        <v>80.599999999999994</v>
      </c>
      <c r="D1215" s="10">
        <f t="shared" si="73"/>
        <v>24.566879999999998</v>
      </c>
      <c r="E1215" t="s">
        <v>192</v>
      </c>
      <c r="G1215" s="4">
        <v>0.98</v>
      </c>
      <c r="H1215" s="11">
        <f t="shared" si="74"/>
        <v>46.922400000000003</v>
      </c>
      <c r="J1215" s="4">
        <f t="shared" si="75"/>
        <v>0.98</v>
      </c>
      <c r="K1215" s="4" t="str">
        <f t="shared" si="76"/>
        <v/>
      </c>
    </row>
    <row r="1216" spans="1:11" x14ac:dyDescent="0.45">
      <c r="A1216" t="s">
        <v>322</v>
      </c>
      <c r="C1216" s="4">
        <v>84</v>
      </c>
      <c r="D1216" s="10">
        <f t="shared" si="73"/>
        <v>25.603200000000001</v>
      </c>
      <c r="E1216" t="s">
        <v>192</v>
      </c>
      <c r="G1216" s="4">
        <v>1.1799999000000001</v>
      </c>
      <c r="H1216" s="11">
        <f t="shared" si="74"/>
        <v>56.498395212000005</v>
      </c>
      <c r="J1216" s="4">
        <f t="shared" si="75"/>
        <v>1.1799999000000001</v>
      </c>
      <c r="K1216" s="4" t="str">
        <f t="shared" si="76"/>
        <v/>
      </c>
    </row>
    <row r="1217" spans="1:11" x14ac:dyDescent="0.45">
      <c r="A1217" t="s">
        <v>322</v>
      </c>
      <c r="C1217" s="4">
        <v>96.4</v>
      </c>
      <c r="D1217" s="10">
        <f t="shared" si="73"/>
        <v>29.382719999999999</v>
      </c>
      <c r="E1217" t="s">
        <v>192</v>
      </c>
      <c r="G1217" s="4">
        <v>1.7</v>
      </c>
      <c r="H1217" s="11">
        <f t="shared" si="74"/>
        <v>81.396000000000001</v>
      </c>
      <c r="J1217" s="4">
        <f t="shared" si="75"/>
        <v>1.7</v>
      </c>
      <c r="K1217" s="4" t="str">
        <f t="shared" si="76"/>
        <v/>
      </c>
    </row>
    <row r="1218" spans="1:11" x14ac:dyDescent="0.45">
      <c r="A1218" t="s">
        <v>322</v>
      </c>
      <c r="C1218" s="4">
        <v>99.7</v>
      </c>
      <c r="D1218" s="10">
        <f t="shared" si="73"/>
        <v>30.388559999999998</v>
      </c>
      <c r="E1218" t="s">
        <v>192</v>
      </c>
      <c r="G1218" s="4">
        <v>1.75</v>
      </c>
      <c r="H1218" s="11">
        <f t="shared" si="74"/>
        <v>83.79</v>
      </c>
      <c r="J1218" s="4">
        <f t="shared" si="75"/>
        <v>1.75</v>
      </c>
      <c r="K1218" s="4" t="str">
        <f t="shared" si="76"/>
        <v/>
      </c>
    </row>
    <row r="1219" spans="1:11" x14ac:dyDescent="0.45">
      <c r="A1219" t="s">
        <v>322</v>
      </c>
      <c r="C1219" s="4">
        <v>112.7</v>
      </c>
      <c r="D1219" s="10">
        <f t="shared" si="73"/>
        <v>34.350960000000001</v>
      </c>
      <c r="E1219" t="s">
        <v>192</v>
      </c>
      <c r="G1219" s="4">
        <v>2.0999998999999998</v>
      </c>
      <c r="H1219" s="11">
        <f t="shared" si="74"/>
        <v>100.54799521199999</v>
      </c>
      <c r="J1219" s="4">
        <f t="shared" si="75"/>
        <v>2.0999998999999998</v>
      </c>
      <c r="K1219" s="4" t="str">
        <f t="shared" si="76"/>
        <v/>
      </c>
    </row>
    <row r="1220" spans="1:11" x14ac:dyDescent="0.45">
      <c r="A1220" t="s">
        <v>322</v>
      </c>
      <c r="C1220" s="4">
        <v>115.7</v>
      </c>
      <c r="D1220" s="10">
        <f t="shared" ref="D1220:D1283" si="77">CONVERT(C1220,"ft","m")</f>
        <v>35.265360000000001</v>
      </c>
      <c r="E1220" t="s">
        <v>192</v>
      </c>
      <c r="G1220" s="4">
        <v>2.2000000000000002</v>
      </c>
      <c r="H1220" s="11">
        <f t="shared" ref="H1220:H1283" si="78">G1220*47.88</f>
        <v>105.33600000000001</v>
      </c>
      <c r="J1220" s="4">
        <f t="shared" si="75"/>
        <v>2.2000000000000002</v>
      </c>
      <c r="K1220" s="4" t="str">
        <f t="shared" si="76"/>
        <v/>
      </c>
    </row>
    <row r="1221" spans="1:11" x14ac:dyDescent="0.45">
      <c r="A1221" t="s">
        <v>322</v>
      </c>
      <c r="C1221" s="4">
        <v>136.6</v>
      </c>
      <c r="D1221" s="10">
        <f t="shared" si="77"/>
        <v>41.635680000000001</v>
      </c>
      <c r="E1221" t="s">
        <v>192</v>
      </c>
      <c r="G1221" s="4">
        <v>2.3499998999999998</v>
      </c>
      <c r="H1221" s="11">
        <f t="shared" si="78"/>
        <v>112.517995212</v>
      </c>
      <c r="J1221" s="4">
        <f t="shared" ref="J1221:J1284" si="79">IF($E1221="TV",G1221,"")</f>
        <v>2.3499998999999998</v>
      </c>
      <c r="K1221" s="4" t="str">
        <f t="shared" ref="K1221:K1284" si="80">IF($E1221="MV",G1221,"")</f>
        <v/>
      </c>
    </row>
    <row r="1222" spans="1:11" x14ac:dyDescent="0.45">
      <c r="A1222" t="s">
        <v>322</v>
      </c>
      <c r="C1222" s="4">
        <v>152</v>
      </c>
      <c r="D1222" s="10">
        <f t="shared" si="77"/>
        <v>46.329599999999999</v>
      </c>
      <c r="E1222" t="s">
        <v>192</v>
      </c>
      <c r="G1222" s="4">
        <v>2.25</v>
      </c>
      <c r="H1222" s="11">
        <f t="shared" si="78"/>
        <v>107.73</v>
      </c>
      <c r="J1222" s="4">
        <f t="shared" si="79"/>
        <v>2.25</v>
      </c>
      <c r="K1222" s="4" t="str">
        <f t="shared" si="80"/>
        <v/>
      </c>
    </row>
    <row r="1223" spans="1:11" x14ac:dyDescent="0.45">
      <c r="A1223" t="s">
        <v>322</v>
      </c>
      <c r="C1223" s="4">
        <v>152</v>
      </c>
      <c r="D1223" s="10">
        <f t="shared" si="77"/>
        <v>46.329599999999999</v>
      </c>
      <c r="E1223" t="s">
        <v>192</v>
      </c>
      <c r="G1223" s="4">
        <v>2.5</v>
      </c>
      <c r="H1223" s="11">
        <f t="shared" si="78"/>
        <v>119.7</v>
      </c>
      <c r="J1223" s="4">
        <f t="shared" si="79"/>
        <v>2.5</v>
      </c>
      <c r="K1223" s="4" t="str">
        <f t="shared" si="80"/>
        <v/>
      </c>
    </row>
    <row r="1224" spans="1:11" x14ac:dyDescent="0.45">
      <c r="A1224" t="s">
        <v>323</v>
      </c>
      <c r="C1224" s="4">
        <v>60.999871800000001</v>
      </c>
      <c r="D1224" s="10">
        <f t="shared" si="77"/>
        <v>18.59276092464</v>
      </c>
      <c r="E1224" t="s">
        <v>192</v>
      </c>
      <c r="G1224" s="4">
        <v>0.55999880000000002</v>
      </c>
      <c r="H1224" s="11">
        <f t="shared" si="78"/>
        <v>26.812742544000002</v>
      </c>
      <c r="J1224" s="4">
        <f t="shared" si="79"/>
        <v>0.55999880000000002</v>
      </c>
      <c r="K1224" s="4" t="str">
        <f t="shared" si="80"/>
        <v/>
      </c>
    </row>
    <row r="1225" spans="1:11" x14ac:dyDescent="0.45">
      <c r="A1225" t="s">
        <v>323</v>
      </c>
      <c r="C1225" s="4">
        <v>63.999865499999999</v>
      </c>
      <c r="D1225" s="10">
        <f t="shared" si="77"/>
        <v>19.507159004399998</v>
      </c>
      <c r="E1225" t="s">
        <v>192</v>
      </c>
      <c r="G1225" s="4">
        <v>0.45999899999999999</v>
      </c>
      <c r="H1225" s="11">
        <f t="shared" si="78"/>
        <v>22.024752120000002</v>
      </c>
      <c r="J1225" s="4">
        <f t="shared" si="79"/>
        <v>0.45999899999999999</v>
      </c>
      <c r="K1225" s="4" t="str">
        <f t="shared" si="80"/>
        <v/>
      </c>
    </row>
    <row r="1226" spans="1:11" x14ac:dyDescent="0.45">
      <c r="A1226" t="s">
        <v>323</v>
      </c>
      <c r="C1226" s="4">
        <v>66.999859189999995</v>
      </c>
      <c r="D1226" s="10">
        <f t="shared" si="77"/>
        <v>20.421557081111999</v>
      </c>
      <c r="E1226" t="s">
        <v>192</v>
      </c>
      <c r="G1226" s="4">
        <v>0.49999890000000002</v>
      </c>
      <c r="H1226" s="11">
        <f t="shared" si="78"/>
        <v>23.939947332000003</v>
      </c>
      <c r="J1226" s="4">
        <f t="shared" si="79"/>
        <v>0.49999890000000002</v>
      </c>
      <c r="K1226" s="4" t="str">
        <f t="shared" si="80"/>
        <v/>
      </c>
    </row>
    <row r="1227" spans="1:11" x14ac:dyDescent="0.45">
      <c r="A1227" t="s">
        <v>323</v>
      </c>
      <c r="C1227" s="4">
        <v>69.99985289</v>
      </c>
      <c r="D1227" s="10">
        <f t="shared" si="77"/>
        <v>21.335955160872</v>
      </c>
      <c r="E1227" t="s">
        <v>192</v>
      </c>
      <c r="G1227" s="4">
        <v>0.57999869999999998</v>
      </c>
      <c r="H1227" s="11">
        <f t="shared" si="78"/>
        <v>27.770337756</v>
      </c>
      <c r="J1227" s="4">
        <f t="shared" si="79"/>
        <v>0.57999869999999998</v>
      </c>
      <c r="K1227" s="4" t="str">
        <f t="shared" si="80"/>
        <v/>
      </c>
    </row>
    <row r="1228" spans="1:11" x14ac:dyDescent="0.45">
      <c r="A1228" t="s">
        <v>323</v>
      </c>
      <c r="C1228" s="4">
        <v>72.999846579999996</v>
      </c>
      <c r="D1228" s="10">
        <f t="shared" si="77"/>
        <v>22.250353237584001</v>
      </c>
      <c r="E1228" t="s">
        <v>192</v>
      </c>
      <c r="G1228" s="4">
        <v>0.5999987</v>
      </c>
      <c r="H1228" s="11">
        <f t="shared" si="78"/>
        <v>28.727937756000003</v>
      </c>
      <c r="J1228" s="4">
        <f t="shared" si="79"/>
        <v>0.5999987</v>
      </c>
      <c r="K1228" s="4" t="str">
        <f t="shared" si="80"/>
        <v/>
      </c>
    </row>
    <row r="1229" spans="1:11" x14ac:dyDescent="0.45">
      <c r="A1229" t="s">
        <v>323</v>
      </c>
      <c r="C1229" s="4">
        <v>75.999840280000001</v>
      </c>
      <c r="D1229" s="10">
        <f t="shared" si="77"/>
        <v>23.164751317343999</v>
      </c>
      <c r="E1229" t="s">
        <v>192</v>
      </c>
      <c r="G1229" s="4">
        <v>0.5999987</v>
      </c>
      <c r="H1229" s="11">
        <f t="shared" si="78"/>
        <v>28.727937756000003</v>
      </c>
      <c r="J1229" s="4">
        <f t="shared" si="79"/>
        <v>0.5999987</v>
      </c>
      <c r="K1229" s="4" t="str">
        <f t="shared" si="80"/>
        <v/>
      </c>
    </row>
    <row r="1230" spans="1:11" x14ac:dyDescent="0.45">
      <c r="A1230" t="s">
        <v>323</v>
      </c>
      <c r="C1230" s="4">
        <v>79.999831869999994</v>
      </c>
      <c r="D1230" s="10">
        <f t="shared" si="77"/>
        <v>24.383948753975996</v>
      </c>
      <c r="E1230" t="s">
        <v>192</v>
      </c>
      <c r="G1230" s="4">
        <v>0.5999987</v>
      </c>
      <c r="H1230" s="11">
        <f t="shared" si="78"/>
        <v>28.727937756000003</v>
      </c>
      <c r="J1230" s="4">
        <f t="shared" si="79"/>
        <v>0.5999987</v>
      </c>
      <c r="K1230" s="4" t="str">
        <f t="shared" si="80"/>
        <v/>
      </c>
    </row>
    <row r="1231" spans="1:11" x14ac:dyDescent="0.45">
      <c r="A1231" t="s">
        <v>323</v>
      </c>
      <c r="C1231" s="4">
        <v>80.49983082</v>
      </c>
      <c r="D1231" s="10">
        <f t="shared" si="77"/>
        <v>24.536348433935999</v>
      </c>
      <c r="E1231" t="s">
        <v>192</v>
      </c>
      <c r="G1231" s="4">
        <v>0.5999987</v>
      </c>
      <c r="H1231" s="11">
        <f t="shared" si="78"/>
        <v>28.727937756000003</v>
      </c>
      <c r="J1231" s="4">
        <f t="shared" si="79"/>
        <v>0.5999987</v>
      </c>
      <c r="K1231" s="4" t="str">
        <f t="shared" si="80"/>
        <v/>
      </c>
    </row>
    <row r="1232" spans="1:11" x14ac:dyDescent="0.45">
      <c r="A1232" t="s">
        <v>323</v>
      </c>
      <c r="C1232" s="4">
        <v>85.999819259999995</v>
      </c>
      <c r="D1232" s="10">
        <f t="shared" si="77"/>
        <v>26.212744910447999</v>
      </c>
      <c r="E1232" t="s">
        <v>192</v>
      </c>
      <c r="G1232" s="4">
        <v>0.67999849999999995</v>
      </c>
      <c r="H1232" s="11">
        <f t="shared" si="78"/>
        <v>32.558328179999997</v>
      </c>
      <c r="J1232" s="4">
        <f t="shared" si="79"/>
        <v>0.67999849999999995</v>
      </c>
      <c r="K1232" s="4" t="str">
        <f t="shared" si="80"/>
        <v/>
      </c>
    </row>
    <row r="1233" spans="1:11" x14ac:dyDescent="0.45">
      <c r="A1233" t="s">
        <v>323</v>
      </c>
      <c r="C1233" s="4">
        <v>88.99981296</v>
      </c>
      <c r="D1233" s="10">
        <f t="shared" si="77"/>
        <v>27.127142990208</v>
      </c>
      <c r="E1233" t="s">
        <v>192</v>
      </c>
      <c r="G1233" s="4">
        <v>0.63999859999999997</v>
      </c>
      <c r="H1233" s="11">
        <f t="shared" si="78"/>
        <v>30.643132968</v>
      </c>
      <c r="J1233" s="4">
        <f t="shared" si="79"/>
        <v>0.63999859999999997</v>
      </c>
      <c r="K1233" s="4" t="str">
        <f t="shared" si="80"/>
        <v/>
      </c>
    </row>
    <row r="1234" spans="1:11" x14ac:dyDescent="0.45">
      <c r="A1234" t="s">
        <v>323</v>
      </c>
      <c r="C1234" s="4">
        <v>91.999806649999996</v>
      </c>
      <c r="D1234" s="10">
        <f t="shared" si="77"/>
        <v>28.041541066920001</v>
      </c>
      <c r="E1234" t="s">
        <v>192</v>
      </c>
      <c r="G1234" s="4">
        <v>0.7399983</v>
      </c>
      <c r="H1234" s="11">
        <f t="shared" si="78"/>
        <v>35.431118604000005</v>
      </c>
      <c r="J1234" s="4">
        <f t="shared" si="79"/>
        <v>0.7399983</v>
      </c>
      <c r="K1234" s="4" t="str">
        <f t="shared" si="80"/>
        <v/>
      </c>
    </row>
    <row r="1235" spans="1:11" x14ac:dyDescent="0.45">
      <c r="A1235" t="s">
        <v>323</v>
      </c>
      <c r="C1235" s="4">
        <v>97.999794039999998</v>
      </c>
      <c r="D1235" s="10">
        <f t="shared" si="77"/>
        <v>29.870337223391999</v>
      </c>
      <c r="E1235" t="s">
        <v>192</v>
      </c>
      <c r="G1235" s="4">
        <v>0.79999819999999999</v>
      </c>
      <c r="H1235" s="11">
        <f t="shared" si="78"/>
        <v>38.303913816000005</v>
      </c>
      <c r="J1235" s="4">
        <f t="shared" si="79"/>
        <v>0.79999819999999999</v>
      </c>
      <c r="K1235" s="4" t="str">
        <f t="shared" si="80"/>
        <v/>
      </c>
    </row>
    <row r="1236" spans="1:11" x14ac:dyDescent="0.45">
      <c r="A1236" t="s">
        <v>323</v>
      </c>
      <c r="C1236" s="4">
        <v>100.9997877</v>
      </c>
      <c r="D1236" s="10">
        <f t="shared" si="77"/>
        <v>30.784735290959997</v>
      </c>
      <c r="E1236" t="s">
        <v>192</v>
      </c>
      <c r="G1236" s="4">
        <v>0.79999819999999999</v>
      </c>
      <c r="H1236" s="11">
        <f t="shared" si="78"/>
        <v>38.303913816000005</v>
      </c>
      <c r="J1236" s="4">
        <f t="shared" si="79"/>
        <v>0.79999819999999999</v>
      </c>
      <c r="K1236" s="4" t="str">
        <f t="shared" si="80"/>
        <v/>
      </c>
    </row>
    <row r="1237" spans="1:11" x14ac:dyDescent="0.45">
      <c r="A1237" t="s">
        <v>323</v>
      </c>
      <c r="C1237" s="4">
        <v>104.9997793</v>
      </c>
      <c r="D1237" s="10">
        <f t="shared" si="77"/>
        <v>32.003932730640003</v>
      </c>
      <c r="E1237" t="s">
        <v>192</v>
      </c>
      <c r="G1237" s="4">
        <v>0.71999840000000004</v>
      </c>
      <c r="H1237" s="11">
        <f t="shared" si="78"/>
        <v>34.473523392000004</v>
      </c>
      <c r="J1237" s="4">
        <f t="shared" si="79"/>
        <v>0.71999840000000004</v>
      </c>
      <c r="K1237" s="4" t="str">
        <f t="shared" si="80"/>
        <v/>
      </c>
    </row>
    <row r="1238" spans="1:11" x14ac:dyDescent="0.45">
      <c r="A1238" t="s">
        <v>323</v>
      </c>
      <c r="C1238" s="4">
        <v>105.4997783</v>
      </c>
      <c r="D1238" s="10">
        <f t="shared" si="77"/>
        <v>32.156332425840006</v>
      </c>
      <c r="E1238" t="s">
        <v>192</v>
      </c>
      <c r="G1238" s="4">
        <v>0.67999849999999995</v>
      </c>
      <c r="H1238" s="11">
        <f t="shared" si="78"/>
        <v>32.558328179999997</v>
      </c>
      <c r="J1238" s="4">
        <f t="shared" si="79"/>
        <v>0.67999849999999995</v>
      </c>
      <c r="K1238" s="4" t="str">
        <f t="shared" si="80"/>
        <v/>
      </c>
    </row>
    <row r="1239" spans="1:11" x14ac:dyDescent="0.45">
      <c r="A1239" t="s">
        <v>323</v>
      </c>
      <c r="C1239" s="4">
        <v>113.9997604</v>
      </c>
      <c r="D1239" s="10">
        <f t="shared" si="77"/>
        <v>34.747126969920004</v>
      </c>
      <c r="E1239" t="s">
        <v>192</v>
      </c>
      <c r="G1239" s="4">
        <v>0.3999991</v>
      </c>
      <c r="H1239" s="11">
        <f t="shared" si="78"/>
        <v>19.151956908000002</v>
      </c>
      <c r="J1239" s="4">
        <f t="shared" si="79"/>
        <v>0.3999991</v>
      </c>
      <c r="K1239" s="4" t="str">
        <f t="shared" si="80"/>
        <v/>
      </c>
    </row>
    <row r="1240" spans="1:11" x14ac:dyDescent="0.45">
      <c r="A1240" t="s">
        <v>323</v>
      </c>
      <c r="C1240" s="4">
        <v>119.899748</v>
      </c>
      <c r="D1240" s="10">
        <f t="shared" si="77"/>
        <v>36.5454431904</v>
      </c>
      <c r="E1240" t="s">
        <v>192</v>
      </c>
      <c r="G1240" s="4">
        <v>0.69999840000000002</v>
      </c>
      <c r="H1240" s="11">
        <f t="shared" si="78"/>
        <v>33.515923392000005</v>
      </c>
      <c r="J1240" s="4">
        <f t="shared" si="79"/>
        <v>0.69999840000000002</v>
      </c>
      <c r="K1240" s="4" t="str">
        <f t="shared" si="80"/>
        <v/>
      </c>
    </row>
    <row r="1241" spans="1:11" x14ac:dyDescent="0.45">
      <c r="A1241" t="s">
        <v>323</v>
      </c>
      <c r="C1241" s="4">
        <v>129.89972700000001</v>
      </c>
      <c r="D1241" s="10">
        <f t="shared" si="77"/>
        <v>39.593436789600005</v>
      </c>
      <c r="E1241" t="s">
        <v>192</v>
      </c>
      <c r="G1241" s="4">
        <v>1.1799972999999999</v>
      </c>
      <c r="H1241" s="11">
        <f t="shared" si="78"/>
        <v>56.498270724000001</v>
      </c>
      <c r="J1241" s="4">
        <f t="shared" si="79"/>
        <v>1.1799972999999999</v>
      </c>
      <c r="K1241" s="4" t="str">
        <f t="shared" si="80"/>
        <v/>
      </c>
    </row>
    <row r="1242" spans="1:11" x14ac:dyDescent="0.45">
      <c r="A1242" t="s">
        <v>323</v>
      </c>
      <c r="C1242" s="4">
        <v>132.9997205</v>
      </c>
      <c r="D1242" s="10">
        <f t="shared" si="77"/>
        <v>40.538314808400003</v>
      </c>
      <c r="E1242" t="s">
        <v>192</v>
      </c>
      <c r="G1242" s="4">
        <v>0.5999987</v>
      </c>
      <c r="H1242" s="11">
        <f t="shared" si="78"/>
        <v>28.727937756000003</v>
      </c>
      <c r="J1242" s="4">
        <f t="shared" si="79"/>
        <v>0.5999987</v>
      </c>
      <c r="K1242" s="4" t="str">
        <f t="shared" si="80"/>
        <v/>
      </c>
    </row>
    <row r="1243" spans="1:11" x14ac:dyDescent="0.45">
      <c r="A1243" t="s">
        <v>323</v>
      </c>
      <c r="C1243" s="4">
        <v>135.9997142</v>
      </c>
      <c r="D1243" s="10">
        <f t="shared" si="77"/>
        <v>41.452712888160001</v>
      </c>
      <c r="E1243" t="s">
        <v>192</v>
      </c>
      <c r="G1243" s="4">
        <v>0.79999819999999999</v>
      </c>
      <c r="H1243" s="11">
        <f t="shared" si="78"/>
        <v>38.303913816000005</v>
      </c>
      <c r="J1243" s="4">
        <f t="shared" si="79"/>
        <v>0.79999819999999999</v>
      </c>
      <c r="K1243" s="4" t="str">
        <f t="shared" si="80"/>
        <v/>
      </c>
    </row>
    <row r="1244" spans="1:11" x14ac:dyDescent="0.45">
      <c r="A1244" t="s">
        <v>323</v>
      </c>
      <c r="C1244" s="4">
        <v>138.9997079</v>
      </c>
      <c r="D1244" s="10">
        <f t="shared" si="77"/>
        <v>42.367110967919999</v>
      </c>
      <c r="E1244" t="s">
        <v>192</v>
      </c>
      <c r="G1244" s="4">
        <v>0.81999809999999995</v>
      </c>
      <c r="H1244" s="11">
        <f t="shared" si="78"/>
        <v>39.261509027999999</v>
      </c>
      <c r="J1244" s="4">
        <f t="shared" si="79"/>
        <v>0.81999809999999995</v>
      </c>
      <c r="K1244" s="4" t="str">
        <f t="shared" si="80"/>
        <v/>
      </c>
    </row>
    <row r="1245" spans="1:11" x14ac:dyDescent="0.45">
      <c r="A1245" t="s">
        <v>323</v>
      </c>
      <c r="C1245" s="4">
        <v>141.99970160000001</v>
      </c>
      <c r="D1245" s="10">
        <f t="shared" si="77"/>
        <v>43.281509047680004</v>
      </c>
      <c r="E1245" t="s">
        <v>192</v>
      </c>
      <c r="G1245" s="4">
        <v>0.99999769999999999</v>
      </c>
      <c r="H1245" s="11">
        <f t="shared" si="78"/>
        <v>47.879889876</v>
      </c>
      <c r="J1245" s="4">
        <f t="shared" si="79"/>
        <v>0.99999769999999999</v>
      </c>
      <c r="K1245" s="4" t="str">
        <f t="shared" si="80"/>
        <v/>
      </c>
    </row>
    <row r="1246" spans="1:11" x14ac:dyDescent="0.45">
      <c r="A1246" t="s">
        <v>323</v>
      </c>
      <c r="C1246" s="4">
        <v>144.99969530000001</v>
      </c>
      <c r="D1246" s="10">
        <f t="shared" si="77"/>
        <v>44.195907127440002</v>
      </c>
      <c r="E1246" t="s">
        <v>192</v>
      </c>
      <c r="G1246" s="4">
        <v>0.99999769999999999</v>
      </c>
      <c r="H1246" s="11">
        <f t="shared" si="78"/>
        <v>47.879889876</v>
      </c>
      <c r="J1246" s="4">
        <f t="shared" si="79"/>
        <v>0.99999769999999999</v>
      </c>
      <c r="K1246" s="4" t="str">
        <f t="shared" si="80"/>
        <v/>
      </c>
    </row>
    <row r="1247" spans="1:11" x14ac:dyDescent="0.45">
      <c r="A1247" t="s">
        <v>323</v>
      </c>
      <c r="C1247" s="4">
        <v>148.39968809999999</v>
      </c>
      <c r="D1247" s="10">
        <f t="shared" si="77"/>
        <v>45.232224932880001</v>
      </c>
      <c r="E1247" t="s">
        <v>192</v>
      </c>
      <c r="G1247" s="4">
        <v>0.95999780000000001</v>
      </c>
      <c r="H1247" s="11">
        <f t="shared" si="78"/>
        <v>45.964694664</v>
      </c>
      <c r="J1247" s="4">
        <f t="shared" si="79"/>
        <v>0.95999780000000001</v>
      </c>
      <c r="K1247" s="4" t="str">
        <f t="shared" si="80"/>
        <v/>
      </c>
    </row>
    <row r="1248" spans="1:11" x14ac:dyDescent="0.45">
      <c r="A1248" t="s">
        <v>323</v>
      </c>
      <c r="C1248" s="4">
        <v>148.40968810000001</v>
      </c>
      <c r="D1248" s="10">
        <f t="shared" si="77"/>
        <v>45.235272932880008</v>
      </c>
      <c r="E1248" t="s">
        <v>192</v>
      </c>
      <c r="G1248" s="4">
        <v>0.79999819999999999</v>
      </c>
      <c r="H1248" s="11">
        <f t="shared" si="78"/>
        <v>38.303913816000005</v>
      </c>
      <c r="J1248" s="4">
        <f t="shared" si="79"/>
        <v>0.79999819999999999</v>
      </c>
      <c r="K1248" s="4" t="str">
        <f t="shared" si="80"/>
        <v/>
      </c>
    </row>
    <row r="1249" spans="1:11" x14ac:dyDescent="0.45">
      <c r="A1249" t="s">
        <v>323</v>
      </c>
      <c r="C1249" s="4">
        <v>151.9996806</v>
      </c>
      <c r="D1249" s="10">
        <f t="shared" si="77"/>
        <v>46.329502646880002</v>
      </c>
      <c r="E1249" t="s">
        <v>192</v>
      </c>
      <c r="G1249" s="4">
        <v>0.75999830000000002</v>
      </c>
      <c r="H1249" s="11">
        <f t="shared" si="78"/>
        <v>36.388718604000005</v>
      </c>
      <c r="J1249" s="4">
        <f t="shared" si="79"/>
        <v>0.75999830000000002</v>
      </c>
      <c r="K1249" s="4" t="str">
        <f t="shared" si="80"/>
        <v/>
      </c>
    </row>
    <row r="1250" spans="1:11" x14ac:dyDescent="0.45">
      <c r="A1250" t="s">
        <v>323</v>
      </c>
      <c r="C1250" s="4">
        <v>154.99967430000001</v>
      </c>
      <c r="D1250" s="10">
        <f t="shared" si="77"/>
        <v>47.24390072664</v>
      </c>
      <c r="E1250" t="s">
        <v>192</v>
      </c>
      <c r="G1250" s="4">
        <v>0.79999819999999999</v>
      </c>
      <c r="H1250" s="11">
        <f t="shared" si="78"/>
        <v>38.303913816000005</v>
      </c>
      <c r="J1250" s="4">
        <f t="shared" si="79"/>
        <v>0.79999819999999999</v>
      </c>
      <c r="K1250" s="4" t="str">
        <f t="shared" si="80"/>
        <v/>
      </c>
    </row>
    <row r="1251" spans="1:11" x14ac:dyDescent="0.45">
      <c r="A1251" t="s">
        <v>323</v>
      </c>
      <c r="C1251" s="4">
        <v>157.99966789999999</v>
      </c>
      <c r="D1251" s="10">
        <f t="shared" si="77"/>
        <v>48.158298775919995</v>
      </c>
      <c r="E1251" t="s">
        <v>192</v>
      </c>
      <c r="G1251" s="4">
        <v>0.83999809999999997</v>
      </c>
      <c r="H1251" s="11">
        <f t="shared" si="78"/>
        <v>40.219109027999998</v>
      </c>
      <c r="J1251" s="4">
        <f t="shared" si="79"/>
        <v>0.83999809999999997</v>
      </c>
      <c r="K1251" s="4" t="str">
        <f t="shared" si="80"/>
        <v/>
      </c>
    </row>
    <row r="1252" spans="1:11" x14ac:dyDescent="0.45">
      <c r="A1252" t="s">
        <v>323</v>
      </c>
      <c r="C1252" s="4">
        <v>160.9996616</v>
      </c>
      <c r="D1252" s="10">
        <f t="shared" si="77"/>
        <v>49.07269685568</v>
      </c>
      <c r="E1252" t="s">
        <v>192</v>
      </c>
      <c r="G1252" s="4">
        <v>0.91999790000000004</v>
      </c>
      <c r="H1252" s="11">
        <f t="shared" si="78"/>
        <v>44.049499452000006</v>
      </c>
      <c r="J1252" s="4">
        <f t="shared" si="79"/>
        <v>0.91999790000000004</v>
      </c>
      <c r="K1252" s="4" t="str">
        <f t="shared" si="80"/>
        <v/>
      </c>
    </row>
    <row r="1253" spans="1:11" x14ac:dyDescent="0.45">
      <c r="A1253" t="s">
        <v>323</v>
      </c>
      <c r="C1253" s="4">
        <v>163.9996553</v>
      </c>
      <c r="D1253" s="10">
        <f t="shared" si="77"/>
        <v>49.987094935440005</v>
      </c>
      <c r="E1253" t="s">
        <v>192</v>
      </c>
      <c r="G1253" s="4">
        <v>0.97999780000000003</v>
      </c>
      <c r="H1253" s="11">
        <f t="shared" si="78"/>
        <v>46.922294664000006</v>
      </c>
      <c r="J1253" s="4">
        <f t="shared" si="79"/>
        <v>0.97999780000000003</v>
      </c>
      <c r="K1253" s="4" t="str">
        <f t="shared" si="80"/>
        <v/>
      </c>
    </row>
    <row r="1254" spans="1:11" x14ac:dyDescent="0.45">
      <c r="A1254" t="s">
        <v>323</v>
      </c>
      <c r="C1254" s="4">
        <v>166.99964900000001</v>
      </c>
      <c r="D1254" s="10">
        <f t="shared" si="77"/>
        <v>50.901493015200003</v>
      </c>
      <c r="E1254" t="s">
        <v>192</v>
      </c>
      <c r="G1254" s="4">
        <v>1.0399976</v>
      </c>
      <c r="H1254" s="11">
        <f t="shared" si="78"/>
        <v>49.795085088</v>
      </c>
      <c r="J1254" s="4">
        <f t="shared" si="79"/>
        <v>1.0399976</v>
      </c>
      <c r="K1254" s="4" t="str">
        <f t="shared" si="80"/>
        <v/>
      </c>
    </row>
    <row r="1255" spans="1:11" x14ac:dyDescent="0.45">
      <c r="A1255" t="s">
        <v>323</v>
      </c>
      <c r="C1255" s="4">
        <v>171.69963920000001</v>
      </c>
      <c r="D1255" s="10">
        <f t="shared" si="77"/>
        <v>52.334050028160007</v>
      </c>
      <c r="E1255" t="s">
        <v>192</v>
      </c>
      <c r="G1255" s="4">
        <v>0.91999790000000004</v>
      </c>
      <c r="H1255" s="11">
        <f t="shared" si="78"/>
        <v>44.049499452000006</v>
      </c>
      <c r="J1255" s="4">
        <f t="shared" si="79"/>
        <v>0.91999790000000004</v>
      </c>
      <c r="K1255" s="4" t="str">
        <f t="shared" si="80"/>
        <v/>
      </c>
    </row>
    <row r="1256" spans="1:11" x14ac:dyDescent="0.45">
      <c r="A1256" t="s">
        <v>323</v>
      </c>
      <c r="C1256" s="4">
        <v>180.99961959999999</v>
      </c>
      <c r="D1256" s="10">
        <f t="shared" si="77"/>
        <v>55.168684054079989</v>
      </c>
      <c r="E1256" t="s">
        <v>192</v>
      </c>
      <c r="G1256" s="4">
        <v>0.99999769999999999</v>
      </c>
      <c r="H1256" s="11">
        <f t="shared" si="78"/>
        <v>47.879889876</v>
      </c>
      <c r="J1256" s="4">
        <f t="shared" si="79"/>
        <v>0.99999769999999999</v>
      </c>
      <c r="K1256" s="4" t="str">
        <f t="shared" si="80"/>
        <v/>
      </c>
    </row>
    <row r="1257" spans="1:11" x14ac:dyDescent="0.45">
      <c r="A1257" t="s">
        <v>323</v>
      </c>
      <c r="C1257" s="4">
        <v>183.99961329999999</v>
      </c>
      <c r="D1257" s="10">
        <f t="shared" si="77"/>
        <v>56.083082133840001</v>
      </c>
      <c r="E1257" t="s">
        <v>192</v>
      </c>
      <c r="G1257" s="4">
        <v>0.99999769999999999</v>
      </c>
      <c r="H1257" s="11">
        <f t="shared" si="78"/>
        <v>47.879889876</v>
      </c>
      <c r="J1257" s="4">
        <f t="shared" si="79"/>
        <v>0.99999769999999999</v>
      </c>
      <c r="K1257" s="4" t="str">
        <f t="shared" si="80"/>
        <v/>
      </c>
    </row>
    <row r="1258" spans="1:11" x14ac:dyDescent="0.45">
      <c r="A1258" t="s">
        <v>323</v>
      </c>
      <c r="C1258" s="4">
        <v>186.999607</v>
      </c>
      <c r="D1258" s="10">
        <f t="shared" si="77"/>
        <v>56.997480213599999</v>
      </c>
      <c r="E1258" t="s">
        <v>192</v>
      </c>
      <c r="G1258" s="4">
        <v>0.85999800000000004</v>
      </c>
      <c r="H1258" s="11">
        <f t="shared" si="78"/>
        <v>41.176704240000007</v>
      </c>
      <c r="J1258" s="4">
        <f t="shared" si="79"/>
        <v>0.85999800000000004</v>
      </c>
      <c r="K1258" s="4" t="str">
        <f t="shared" si="80"/>
        <v/>
      </c>
    </row>
    <row r="1259" spans="1:11" x14ac:dyDescent="0.45">
      <c r="A1259" t="s">
        <v>323</v>
      </c>
      <c r="C1259" s="4">
        <v>189.9996007</v>
      </c>
      <c r="D1259" s="10">
        <f t="shared" si="77"/>
        <v>57.911878293359997</v>
      </c>
      <c r="E1259" t="s">
        <v>192</v>
      </c>
      <c r="G1259" s="4">
        <v>0.95999780000000001</v>
      </c>
      <c r="H1259" s="11">
        <f t="shared" si="78"/>
        <v>45.964694664</v>
      </c>
      <c r="J1259" s="4">
        <f t="shared" si="79"/>
        <v>0.95999780000000001</v>
      </c>
      <c r="K1259" s="4" t="str">
        <f t="shared" si="80"/>
        <v/>
      </c>
    </row>
    <row r="1260" spans="1:11" x14ac:dyDescent="0.45">
      <c r="A1260" t="s">
        <v>323</v>
      </c>
      <c r="C1260" s="4">
        <v>192.99959440000001</v>
      </c>
      <c r="D1260" s="10">
        <f t="shared" si="77"/>
        <v>58.82627637312001</v>
      </c>
      <c r="E1260" t="s">
        <v>192</v>
      </c>
      <c r="G1260" s="4">
        <v>1.0199977</v>
      </c>
      <c r="H1260" s="11">
        <f t="shared" si="78"/>
        <v>48.837489876000006</v>
      </c>
      <c r="J1260" s="4">
        <f t="shared" si="79"/>
        <v>1.0199977</v>
      </c>
      <c r="K1260" s="4" t="str">
        <f t="shared" si="80"/>
        <v/>
      </c>
    </row>
    <row r="1261" spans="1:11" x14ac:dyDescent="0.45">
      <c r="A1261" t="s">
        <v>323</v>
      </c>
      <c r="C1261" s="4">
        <v>195.99958810000001</v>
      </c>
      <c r="D1261" s="10">
        <f t="shared" si="77"/>
        <v>59.740674452880008</v>
      </c>
      <c r="E1261" t="s">
        <v>192</v>
      </c>
      <c r="G1261" s="4">
        <v>0.93999790000000005</v>
      </c>
      <c r="H1261" s="11">
        <f t="shared" si="78"/>
        <v>45.007099452000006</v>
      </c>
      <c r="J1261" s="4">
        <f t="shared" si="79"/>
        <v>0.93999790000000005</v>
      </c>
      <c r="K1261" s="4" t="str">
        <f t="shared" si="80"/>
        <v/>
      </c>
    </row>
    <row r="1262" spans="1:11" x14ac:dyDescent="0.45">
      <c r="A1262" t="s">
        <v>323</v>
      </c>
      <c r="C1262" s="4">
        <v>199.4995807</v>
      </c>
      <c r="D1262" s="10">
        <f t="shared" si="77"/>
        <v>60.807472197359999</v>
      </c>
      <c r="E1262" t="s">
        <v>192</v>
      </c>
      <c r="G1262" s="4">
        <v>0.95999780000000001</v>
      </c>
      <c r="H1262" s="11">
        <f t="shared" si="78"/>
        <v>45.964694664</v>
      </c>
      <c r="J1262" s="4">
        <f t="shared" si="79"/>
        <v>0.95999780000000001</v>
      </c>
      <c r="K1262" s="4" t="str">
        <f t="shared" si="80"/>
        <v/>
      </c>
    </row>
    <row r="1263" spans="1:11" x14ac:dyDescent="0.45">
      <c r="A1263" t="s">
        <v>323</v>
      </c>
      <c r="C1263" s="4">
        <v>205.99956710000001</v>
      </c>
      <c r="D1263" s="10">
        <f t="shared" si="77"/>
        <v>62.788668052080006</v>
      </c>
      <c r="E1263" t="s">
        <v>192</v>
      </c>
      <c r="G1263" s="4">
        <v>0.99999769999999999</v>
      </c>
      <c r="H1263" s="11">
        <f t="shared" si="78"/>
        <v>47.879889876</v>
      </c>
      <c r="J1263" s="4">
        <f t="shared" si="79"/>
        <v>0.99999769999999999</v>
      </c>
      <c r="K1263" s="4" t="str">
        <f t="shared" si="80"/>
        <v/>
      </c>
    </row>
    <row r="1264" spans="1:11" x14ac:dyDescent="0.45">
      <c r="A1264" t="s">
        <v>323</v>
      </c>
      <c r="C1264" s="4">
        <v>208.99956080000001</v>
      </c>
      <c r="D1264" s="10">
        <f t="shared" si="77"/>
        <v>63.703066131840004</v>
      </c>
      <c r="E1264" t="s">
        <v>192</v>
      </c>
      <c r="G1264" s="4">
        <v>1.0999975</v>
      </c>
      <c r="H1264" s="11">
        <f t="shared" si="78"/>
        <v>52.6678803</v>
      </c>
      <c r="J1264" s="4">
        <f t="shared" si="79"/>
        <v>1.0999975</v>
      </c>
      <c r="K1264" s="4" t="str">
        <f t="shared" si="80"/>
        <v/>
      </c>
    </row>
    <row r="1265" spans="1:11" x14ac:dyDescent="0.45">
      <c r="A1265" t="s">
        <v>323</v>
      </c>
      <c r="C1265" s="4">
        <v>211.99955449999999</v>
      </c>
      <c r="D1265" s="10">
        <f t="shared" si="77"/>
        <v>64.617464211599994</v>
      </c>
      <c r="E1265" t="s">
        <v>192</v>
      </c>
      <c r="G1265" s="4">
        <v>1.2999970000000001</v>
      </c>
      <c r="H1265" s="11">
        <f t="shared" si="78"/>
        <v>62.243856360000009</v>
      </c>
      <c r="J1265" s="4">
        <f t="shared" si="79"/>
        <v>1.2999970000000001</v>
      </c>
      <c r="K1265" s="4" t="str">
        <f t="shared" si="80"/>
        <v/>
      </c>
    </row>
    <row r="1266" spans="1:11" x14ac:dyDescent="0.45">
      <c r="A1266" t="s">
        <v>323</v>
      </c>
      <c r="C1266" s="4">
        <v>214.99954819999999</v>
      </c>
      <c r="D1266" s="10">
        <f t="shared" si="77"/>
        <v>65.53186229136</v>
      </c>
      <c r="E1266" t="s">
        <v>192</v>
      </c>
      <c r="G1266" s="4">
        <v>2.4999943</v>
      </c>
      <c r="H1266" s="11">
        <f t="shared" si="78"/>
        <v>119.699727084</v>
      </c>
      <c r="J1266" s="4">
        <f t="shared" si="79"/>
        <v>2.4999943</v>
      </c>
      <c r="K1266" s="4" t="str">
        <f t="shared" si="80"/>
        <v/>
      </c>
    </row>
    <row r="1267" spans="1:11" x14ac:dyDescent="0.45">
      <c r="A1267" t="s">
        <v>323</v>
      </c>
      <c r="C1267" s="4">
        <v>217.9995419</v>
      </c>
      <c r="D1267" s="10">
        <f t="shared" si="77"/>
        <v>66.44626037111999</v>
      </c>
      <c r="E1267" t="s">
        <v>192</v>
      </c>
      <c r="G1267" s="4">
        <v>2.6499940999999998</v>
      </c>
      <c r="H1267" s="11">
        <f t="shared" si="78"/>
        <v>126.88171750799999</v>
      </c>
      <c r="J1267" s="4">
        <f t="shared" si="79"/>
        <v>2.6499940999999998</v>
      </c>
      <c r="K1267" s="4" t="str">
        <f t="shared" si="80"/>
        <v/>
      </c>
    </row>
    <row r="1268" spans="1:11" x14ac:dyDescent="0.45">
      <c r="A1268" t="s">
        <v>323</v>
      </c>
      <c r="C1268" s="4">
        <v>222.39953259999999</v>
      </c>
      <c r="D1268" s="10">
        <f t="shared" si="77"/>
        <v>67.787377536479994</v>
      </c>
      <c r="E1268" t="s">
        <v>192</v>
      </c>
      <c r="G1268" s="4">
        <v>1.4499968000000001</v>
      </c>
      <c r="H1268" s="11">
        <f t="shared" si="78"/>
        <v>69.425846784000001</v>
      </c>
      <c r="J1268" s="4">
        <f t="shared" si="79"/>
        <v>1.4499968000000001</v>
      </c>
      <c r="K1268" s="4" t="str">
        <f t="shared" si="80"/>
        <v/>
      </c>
    </row>
    <row r="1269" spans="1:11" x14ac:dyDescent="0.45">
      <c r="A1269" t="s">
        <v>323</v>
      </c>
      <c r="C1269" s="4">
        <v>223.3995305</v>
      </c>
      <c r="D1269" s="10">
        <f t="shared" si="77"/>
        <v>68.092176896400005</v>
      </c>
      <c r="E1269" t="s">
        <v>192</v>
      </c>
      <c r="G1269" s="4">
        <v>1.0999975</v>
      </c>
      <c r="H1269" s="11">
        <f t="shared" si="78"/>
        <v>52.6678803</v>
      </c>
      <c r="J1269" s="4">
        <f t="shared" si="79"/>
        <v>1.0999975</v>
      </c>
      <c r="K1269" s="4" t="str">
        <f t="shared" si="80"/>
        <v/>
      </c>
    </row>
    <row r="1270" spans="1:11" x14ac:dyDescent="0.45">
      <c r="A1270" t="s">
        <v>323</v>
      </c>
      <c r="C1270" s="4">
        <v>229.99951659999999</v>
      </c>
      <c r="D1270" s="10">
        <f t="shared" si="77"/>
        <v>70.103852659679987</v>
      </c>
      <c r="E1270" t="s">
        <v>192</v>
      </c>
      <c r="G1270" s="4">
        <v>1.3999968</v>
      </c>
      <c r="H1270" s="11">
        <f t="shared" si="78"/>
        <v>67.03184678400001</v>
      </c>
      <c r="J1270" s="4">
        <f t="shared" si="79"/>
        <v>1.3999968</v>
      </c>
      <c r="K1270" s="4" t="str">
        <f t="shared" si="80"/>
        <v/>
      </c>
    </row>
    <row r="1271" spans="1:11" x14ac:dyDescent="0.45">
      <c r="A1271" t="s">
        <v>323</v>
      </c>
      <c r="C1271" s="4">
        <v>232.9995103</v>
      </c>
      <c r="D1271" s="10">
        <f t="shared" si="77"/>
        <v>71.018250739440006</v>
      </c>
      <c r="E1271" t="s">
        <v>192</v>
      </c>
      <c r="G1271" s="4">
        <v>1.5999964</v>
      </c>
      <c r="H1271" s="11">
        <f t="shared" si="78"/>
        <v>76.60782763200001</v>
      </c>
      <c r="J1271" s="4">
        <f t="shared" si="79"/>
        <v>1.5999964</v>
      </c>
      <c r="K1271" s="4" t="str">
        <f t="shared" si="80"/>
        <v/>
      </c>
    </row>
    <row r="1272" spans="1:11" x14ac:dyDescent="0.45">
      <c r="A1272" t="s">
        <v>323</v>
      </c>
      <c r="C1272" s="4">
        <v>235.999504</v>
      </c>
      <c r="D1272" s="10">
        <f t="shared" si="77"/>
        <v>71.932648819199997</v>
      </c>
      <c r="E1272" t="s">
        <v>192</v>
      </c>
      <c r="G1272" s="4">
        <v>2.1499953000000001</v>
      </c>
      <c r="H1272" s="11">
        <f t="shared" si="78"/>
        <v>102.941774964</v>
      </c>
      <c r="J1272" s="4">
        <f t="shared" si="79"/>
        <v>2.1499953000000001</v>
      </c>
      <c r="K1272" s="4" t="str">
        <f t="shared" si="80"/>
        <v/>
      </c>
    </row>
    <row r="1273" spans="1:11" x14ac:dyDescent="0.45">
      <c r="A1273" t="s">
        <v>323</v>
      </c>
      <c r="C1273" s="4">
        <v>238.99949770000001</v>
      </c>
      <c r="D1273" s="10">
        <f t="shared" si="77"/>
        <v>72.847046898960002</v>
      </c>
      <c r="E1273" t="s">
        <v>192</v>
      </c>
      <c r="G1273" s="4">
        <v>2.3999945999999999</v>
      </c>
      <c r="H1273" s="11">
        <f t="shared" si="78"/>
        <v>114.911741448</v>
      </c>
      <c r="J1273" s="4">
        <f t="shared" si="79"/>
        <v>2.3999945999999999</v>
      </c>
      <c r="K1273" s="4" t="str">
        <f t="shared" si="80"/>
        <v/>
      </c>
    </row>
    <row r="1274" spans="1:11" x14ac:dyDescent="0.45">
      <c r="A1274" t="s">
        <v>323</v>
      </c>
      <c r="C1274" s="4">
        <v>243.5994881</v>
      </c>
      <c r="D1274" s="10">
        <f t="shared" si="77"/>
        <v>74.24912397288</v>
      </c>
      <c r="E1274" t="s">
        <v>192</v>
      </c>
      <c r="G1274" s="4">
        <v>1.3999968</v>
      </c>
      <c r="H1274" s="11">
        <f t="shared" si="78"/>
        <v>67.03184678400001</v>
      </c>
      <c r="J1274" s="4">
        <f t="shared" si="79"/>
        <v>1.3999968</v>
      </c>
      <c r="K1274" s="4" t="str">
        <f t="shared" si="80"/>
        <v/>
      </c>
    </row>
    <row r="1275" spans="1:11" x14ac:dyDescent="0.45">
      <c r="A1275" t="s">
        <v>323</v>
      </c>
      <c r="C1275" s="4">
        <v>244.59948589999999</v>
      </c>
      <c r="D1275" s="10">
        <f t="shared" si="77"/>
        <v>74.553923302320001</v>
      </c>
      <c r="E1275" t="s">
        <v>192</v>
      </c>
      <c r="G1275" s="4">
        <v>2.3999945999999999</v>
      </c>
      <c r="H1275" s="11">
        <f t="shared" si="78"/>
        <v>114.911741448</v>
      </c>
      <c r="J1275" s="4">
        <f t="shared" si="79"/>
        <v>2.3999945999999999</v>
      </c>
      <c r="K1275" s="4" t="str">
        <f t="shared" si="80"/>
        <v/>
      </c>
    </row>
    <row r="1276" spans="1:11" x14ac:dyDescent="0.45">
      <c r="A1276" t="s">
        <v>323</v>
      </c>
      <c r="C1276" s="4">
        <v>244.60948590000001</v>
      </c>
      <c r="D1276" s="10">
        <f t="shared" si="77"/>
        <v>74.556971302320008</v>
      </c>
      <c r="E1276" t="s">
        <v>192</v>
      </c>
      <c r="G1276" s="4">
        <v>2.0499953999999998</v>
      </c>
      <c r="H1276" s="11">
        <f t="shared" si="78"/>
        <v>98.153779751999991</v>
      </c>
      <c r="J1276" s="4">
        <f t="shared" si="79"/>
        <v>2.0499953999999998</v>
      </c>
      <c r="K1276" s="4" t="str">
        <f t="shared" si="80"/>
        <v/>
      </c>
    </row>
    <row r="1277" spans="1:11" x14ac:dyDescent="0.45">
      <c r="A1277" t="s">
        <v>323</v>
      </c>
      <c r="C1277" s="4">
        <v>355.99925180000002</v>
      </c>
      <c r="D1277" s="10">
        <f t="shared" si="77"/>
        <v>108.50857194864</v>
      </c>
      <c r="E1277" t="s">
        <v>192</v>
      </c>
      <c r="G1277" s="4">
        <v>1.2499971000000001</v>
      </c>
      <c r="H1277" s="11">
        <f t="shared" si="78"/>
        <v>59.849861148000009</v>
      </c>
      <c r="J1277" s="4">
        <f t="shared" si="79"/>
        <v>1.2499971000000001</v>
      </c>
      <c r="K1277" s="4" t="str">
        <f t="shared" si="80"/>
        <v/>
      </c>
    </row>
    <row r="1278" spans="1:11" x14ac:dyDescent="0.45">
      <c r="A1278" t="s">
        <v>323</v>
      </c>
      <c r="C1278" s="4">
        <v>358.99924549999997</v>
      </c>
      <c r="D1278" s="10">
        <f t="shared" si="77"/>
        <v>109.42297002839999</v>
      </c>
      <c r="E1278" t="s">
        <v>192</v>
      </c>
      <c r="G1278" s="4">
        <v>1.2999970000000001</v>
      </c>
      <c r="H1278" s="11">
        <f t="shared" si="78"/>
        <v>62.243856360000009</v>
      </c>
      <c r="J1278" s="4">
        <f t="shared" si="79"/>
        <v>1.2999970000000001</v>
      </c>
      <c r="K1278" s="4" t="str">
        <f t="shared" si="80"/>
        <v/>
      </c>
    </row>
    <row r="1279" spans="1:11" x14ac:dyDescent="0.45">
      <c r="A1279" t="s">
        <v>323</v>
      </c>
      <c r="C1279" s="4">
        <v>361.99923919999998</v>
      </c>
      <c r="D1279" s="10">
        <f t="shared" si="77"/>
        <v>110.33736810815998</v>
      </c>
      <c r="E1279" t="s">
        <v>192</v>
      </c>
      <c r="G1279" s="4">
        <v>1.2999970000000001</v>
      </c>
      <c r="H1279" s="11">
        <f t="shared" si="78"/>
        <v>62.243856360000009</v>
      </c>
      <c r="J1279" s="4">
        <f t="shared" si="79"/>
        <v>1.2999970000000001</v>
      </c>
      <c r="K1279" s="4" t="str">
        <f t="shared" si="80"/>
        <v/>
      </c>
    </row>
    <row r="1280" spans="1:11" x14ac:dyDescent="0.45">
      <c r="A1280" t="s">
        <v>323</v>
      </c>
      <c r="C1280" s="4">
        <v>364.99923289999998</v>
      </c>
      <c r="D1280" s="10">
        <f t="shared" si="77"/>
        <v>111.25176618792</v>
      </c>
      <c r="E1280" t="s">
        <v>192</v>
      </c>
      <c r="G1280" s="4">
        <v>1.4999967000000001</v>
      </c>
      <c r="H1280" s="11">
        <f t="shared" si="78"/>
        <v>71.819841996000008</v>
      </c>
      <c r="J1280" s="4">
        <f t="shared" si="79"/>
        <v>1.4999967000000001</v>
      </c>
      <c r="K1280" s="4" t="str">
        <f t="shared" si="80"/>
        <v/>
      </c>
    </row>
    <row r="1281" spans="1:11" x14ac:dyDescent="0.45">
      <c r="A1281" t="s">
        <v>323</v>
      </c>
      <c r="C1281" s="4">
        <v>367.99922659999999</v>
      </c>
      <c r="D1281" s="10">
        <f t="shared" si="77"/>
        <v>112.16616426768</v>
      </c>
      <c r="E1281" t="s">
        <v>192</v>
      </c>
      <c r="G1281" s="4">
        <v>1.2999970000000001</v>
      </c>
      <c r="H1281" s="11">
        <f t="shared" si="78"/>
        <v>62.243856360000009</v>
      </c>
      <c r="J1281" s="4">
        <f t="shared" si="79"/>
        <v>1.2999970000000001</v>
      </c>
      <c r="K1281" s="4" t="str">
        <f t="shared" si="80"/>
        <v/>
      </c>
    </row>
    <row r="1282" spans="1:11" x14ac:dyDescent="0.45">
      <c r="A1282" t="s">
        <v>323</v>
      </c>
      <c r="C1282" s="4">
        <v>372.29921760000002</v>
      </c>
      <c r="D1282" s="10">
        <f t="shared" si="77"/>
        <v>113.47680152448001</v>
      </c>
      <c r="E1282" t="s">
        <v>192</v>
      </c>
      <c r="G1282" s="4">
        <v>1.4999967000000001</v>
      </c>
      <c r="H1282" s="11">
        <f t="shared" si="78"/>
        <v>71.819841996000008</v>
      </c>
      <c r="J1282" s="4">
        <f t="shared" si="79"/>
        <v>1.4999967000000001</v>
      </c>
      <c r="K1282" s="4" t="str">
        <f t="shared" si="80"/>
        <v/>
      </c>
    </row>
    <row r="1283" spans="1:11" x14ac:dyDescent="0.45">
      <c r="A1283" t="s">
        <v>323</v>
      </c>
      <c r="C1283" s="4">
        <v>373.2992155</v>
      </c>
      <c r="D1283" s="10">
        <f t="shared" si="77"/>
        <v>113.78160088440001</v>
      </c>
      <c r="E1283" t="s">
        <v>192</v>
      </c>
      <c r="G1283" s="4">
        <v>1.5999964</v>
      </c>
      <c r="H1283" s="11">
        <f t="shared" si="78"/>
        <v>76.60782763200001</v>
      </c>
      <c r="J1283" s="4">
        <f t="shared" si="79"/>
        <v>1.5999964</v>
      </c>
      <c r="K1283" s="4" t="str">
        <f t="shared" si="80"/>
        <v/>
      </c>
    </row>
    <row r="1284" spans="1:11" x14ac:dyDescent="0.45">
      <c r="A1284" t="s">
        <v>323</v>
      </c>
      <c r="C1284" s="4">
        <v>376.9992077</v>
      </c>
      <c r="D1284" s="10">
        <f t="shared" ref="D1284:D1347" si="81">CONVERT(C1284,"ft","m")</f>
        <v>114.90935850696</v>
      </c>
      <c r="E1284" t="s">
        <v>192</v>
      </c>
      <c r="G1284" s="4">
        <v>1.2499971000000001</v>
      </c>
      <c r="H1284" s="11">
        <f t="shared" ref="H1284:H1347" si="82">G1284*47.88</f>
        <v>59.849861148000009</v>
      </c>
      <c r="J1284" s="4">
        <f t="shared" si="79"/>
        <v>1.2499971000000001</v>
      </c>
      <c r="K1284" s="4" t="str">
        <f t="shared" si="80"/>
        <v/>
      </c>
    </row>
    <row r="1285" spans="1:11" x14ac:dyDescent="0.45">
      <c r="A1285" t="s">
        <v>323</v>
      </c>
      <c r="C1285" s="4">
        <v>379.9992014</v>
      </c>
      <c r="D1285" s="10">
        <f t="shared" si="81"/>
        <v>115.82375658671999</v>
      </c>
      <c r="E1285" t="s">
        <v>192</v>
      </c>
      <c r="G1285" s="4">
        <v>1.4999967000000001</v>
      </c>
      <c r="H1285" s="11">
        <f t="shared" si="82"/>
        <v>71.819841996000008</v>
      </c>
      <c r="J1285" s="4">
        <f t="shared" ref="J1285:J1348" si="83">IF($E1285="TV",G1285,"")</f>
        <v>1.4999967000000001</v>
      </c>
      <c r="K1285" s="4" t="str">
        <f t="shared" ref="K1285:K1348" si="84">IF($E1285="MV",G1285,"")</f>
        <v/>
      </c>
    </row>
    <row r="1286" spans="1:11" x14ac:dyDescent="0.45">
      <c r="A1286" t="s">
        <v>323</v>
      </c>
      <c r="C1286" s="4">
        <v>382.99919510000001</v>
      </c>
      <c r="D1286" s="10">
        <f t="shared" si="81"/>
        <v>116.73815466648</v>
      </c>
      <c r="E1286" t="s">
        <v>192</v>
      </c>
      <c r="G1286" s="4">
        <v>1.6999962</v>
      </c>
      <c r="H1286" s="11">
        <f t="shared" si="82"/>
        <v>81.395818055999996</v>
      </c>
      <c r="J1286" s="4">
        <f t="shared" si="83"/>
        <v>1.6999962</v>
      </c>
      <c r="K1286" s="4" t="str">
        <f t="shared" si="84"/>
        <v/>
      </c>
    </row>
    <row r="1287" spans="1:11" x14ac:dyDescent="0.45">
      <c r="A1287" t="s">
        <v>323</v>
      </c>
      <c r="C1287" s="4">
        <v>385.99918880000001</v>
      </c>
      <c r="D1287" s="10">
        <f t="shared" si="81"/>
        <v>117.65255274624002</v>
      </c>
      <c r="E1287" t="s">
        <v>192</v>
      </c>
      <c r="G1287" s="4">
        <v>1.6499963</v>
      </c>
      <c r="H1287" s="11">
        <f t="shared" si="82"/>
        <v>79.001822844000003</v>
      </c>
      <c r="J1287" s="4">
        <f t="shared" si="83"/>
        <v>1.6499963</v>
      </c>
      <c r="K1287" s="4" t="str">
        <f t="shared" si="84"/>
        <v/>
      </c>
    </row>
    <row r="1288" spans="1:11" x14ac:dyDescent="0.45">
      <c r="A1288" t="s">
        <v>323</v>
      </c>
      <c r="C1288" s="4">
        <v>388.99918250000002</v>
      </c>
      <c r="D1288" s="10">
        <f t="shared" si="81"/>
        <v>118.566950826</v>
      </c>
      <c r="E1288" t="s">
        <v>192</v>
      </c>
      <c r="G1288" s="4">
        <v>1.6499963</v>
      </c>
      <c r="H1288" s="11">
        <f t="shared" si="82"/>
        <v>79.001822844000003</v>
      </c>
      <c r="J1288" s="4">
        <f t="shared" si="83"/>
        <v>1.6499963</v>
      </c>
      <c r="K1288" s="4" t="str">
        <f t="shared" si="84"/>
        <v/>
      </c>
    </row>
    <row r="1289" spans="1:11" x14ac:dyDescent="0.45">
      <c r="A1289" t="s">
        <v>323</v>
      </c>
      <c r="C1289" s="4">
        <v>391.99917620000002</v>
      </c>
      <c r="D1289" s="10">
        <f t="shared" si="81"/>
        <v>119.48134890576002</v>
      </c>
      <c r="E1289" t="s">
        <v>192</v>
      </c>
      <c r="G1289" s="4">
        <v>1.4999967000000001</v>
      </c>
      <c r="H1289" s="11">
        <f t="shared" si="82"/>
        <v>71.819841996000008</v>
      </c>
      <c r="J1289" s="4">
        <f t="shared" si="83"/>
        <v>1.4999967000000001</v>
      </c>
      <c r="K1289" s="4" t="str">
        <f t="shared" si="84"/>
        <v/>
      </c>
    </row>
    <row r="1290" spans="1:11" x14ac:dyDescent="0.45">
      <c r="A1290" t="s">
        <v>323</v>
      </c>
      <c r="C1290" s="4">
        <v>396.99916569999999</v>
      </c>
      <c r="D1290" s="10">
        <f t="shared" si="81"/>
        <v>121.00534570535999</v>
      </c>
      <c r="E1290" t="s">
        <v>192</v>
      </c>
      <c r="G1290" s="4">
        <v>1.6999962</v>
      </c>
      <c r="H1290" s="11">
        <f t="shared" si="82"/>
        <v>81.395818055999996</v>
      </c>
      <c r="J1290" s="4">
        <f t="shared" si="83"/>
        <v>1.6999962</v>
      </c>
      <c r="K1290" s="4" t="str">
        <f t="shared" si="84"/>
        <v/>
      </c>
    </row>
    <row r="1291" spans="1:11" x14ac:dyDescent="0.45">
      <c r="A1291" t="s">
        <v>323</v>
      </c>
      <c r="C1291" s="4">
        <v>403.99915099999998</v>
      </c>
      <c r="D1291" s="10">
        <f t="shared" si="81"/>
        <v>123.13894122480001</v>
      </c>
      <c r="E1291" t="s">
        <v>192</v>
      </c>
      <c r="G1291" s="4">
        <v>1.5999964</v>
      </c>
      <c r="H1291" s="11">
        <f t="shared" si="82"/>
        <v>76.60782763200001</v>
      </c>
      <c r="J1291" s="4">
        <f t="shared" si="83"/>
        <v>1.5999964</v>
      </c>
      <c r="K1291" s="4" t="str">
        <f t="shared" si="84"/>
        <v/>
      </c>
    </row>
    <row r="1292" spans="1:11" x14ac:dyDescent="0.45">
      <c r="A1292" t="s">
        <v>323</v>
      </c>
      <c r="C1292" s="4">
        <v>406.99914460000002</v>
      </c>
      <c r="D1292" s="10">
        <f t="shared" si="81"/>
        <v>124.05333927408</v>
      </c>
      <c r="E1292" t="s">
        <v>192</v>
      </c>
      <c r="G1292" s="4">
        <v>1.4999967000000001</v>
      </c>
      <c r="H1292" s="11">
        <f t="shared" si="82"/>
        <v>71.819841996000008</v>
      </c>
      <c r="J1292" s="4">
        <f t="shared" si="83"/>
        <v>1.4999967000000001</v>
      </c>
      <c r="K1292" s="4" t="str">
        <f t="shared" si="84"/>
        <v/>
      </c>
    </row>
    <row r="1293" spans="1:11" x14ac:dyDescent="0.45">
      <c r="A1293" t="s">
        <v>323</v>
      </c>
      <c r="C1293" s="4">
        <v>409.99913830000003</v>
      </c>
      <c r="D1293" s="10">
        <f t="shared" si="81"/>
        <v>124.96773735384001</v>
      </c>
      <c r="E1293" t="s">
        <v>192</v>
      </c>
      <c r="G1293" s="4">
        <v>1.5499965</v>
      </c>
      <c r="H1293" s="11">
        <f t="shared" si="82"/>
        <v>74.213832420000003</v>
      </c>
      <c r="J1293" s="4">
        <f t="shared" si="83"/>
        <v>1.5499965</v>
      </c>
      <c r="K1293" s="4" t="str">
        <f t="shared" si="84"/>
        <v/>
      </c>
    </row>
    <row r="1294" spans="1:11" x14ac:dyDescent="0.45">
      <c r="A1294" t="s">
        <v>323</v>
      </c>
      <c r="C1294" s="4">
        <v>412.99913199999997</v>
      </c>
      <c r="D1294" s="10">
        <f t="shared" si="81"/>
        <v>125.8821354336</v>
      </c>
      <c r="E1294" t="s">
        <v>192</v>
      </c>
      <c r="G1294" s="4">
        <v>2.0999951000000001</v>
      </c>
      <c r="H1294" s="11">
        <f t="shared" si="82"/>
        <v>100.54776538800002</v>
      </c>
      <c r="J1294" s="4">
        <f t="shared" si="83"/>
        <v>2.0999951000000001</v>
      </c>
      <c r="K1294" s="4" t="str">
        <f t="shared" si="84"/>
        <v/>
      </c>
    </row>
    <row r="1295" spans="1:11" x14ac:dyDescent="0.45">
      <c r="A1295" t="s">
        <v>323</v>
      </c>
      <c r="C1295" s="4">
        <v>415.79912619999999</v>
      </c>
      <c r="D1295" s="10">
        <f t="shared" si="81"/>
        <v>126.73557366575999</v>
      </c>
      <c r="E1295" t="s">
        <v>192</v>
      </c>
      <c r="G1295" s="4">
        <v>1.8999957000000001</v>
      </c>
      <c r="H1295" s="11">
        <f t="shared" si="82"/>
        <v>90.971794116000012</v>
      </c>
      <c r="J1295" s="4">
        <f t="shared" si="83"/>
        <v>1.8999957000000001</v>
      </c>
      <c r="K1295" s="4" t="str">
        <f t="shared" si="84"/>
        <v/>
      </c>
    </row>
    <row r="1296" spans="1:11" x14ac:dyDescent="0.45">
      <c r="A1296" t="s">
        <v>323</v>
      </c>
      <c r="C1296" s="4">
        <v>422.99911100000003</v>
      </c>
      <c r="D1296" s="10">
        <f t="shared" si="81"/>
        <v>128.93012903280001</v>
      </c>
      <c r="E1296" t="s">
        <v>192</v>
      </c>
      <c r="G1296" s="4">
        <v>1.4999967000000001</v>
      </c>
      <c r="H1296" s="11">
        <f t="shared" si="82"/>
        <v>71.819841996000008</v>
      </c>
      <c r="J1296" s="4">
        <f t="shared" si="83"/>
        <v>1.4999967000000001</v>
      </c>
      <c r="K1296" s="4" t="str">
        <f t="shared" si="84"/>
        <v/>
      </c>
    </row>
    <row r="1297" spans="1:11" x14ac:dyDescent="0.45">
      <c r="A1297" t="s">
        <v>323</v>
      </c>
      <c r="C1297" s="4">
        <v>425.99910469999998</v>
      </c>
      <c r="D1297" s="10">
        <f t="shared" si="81"/>
        <v>129.84452711255997</v>
      </c>
      <c r="E1297" t="s">
        <v>192</v>
      </c>
      <c r="G1297" s="4">
        <v>1.6999962</v>
      </c>
      <c r="H1297" s="11">
        <f t="shared" si="82"/>
        <v>81.395818055999996</v>
      </c>
      <c r="J1297" s="4">
        <f t="shared" si="83"/>
        <v>1.6999962</v>
      </c>
      <c r="K1297" s="4" t="str">
        <f t="shared" si="84"/>
        <v/>
      </c>
    </row>
    <row r="1298" spans="1:11" x14ac:dyDescent="0.45">
      <c r="A1298" t="s">
        <v>323</v>
      </c>
      <c r="C1298" s="4">
        <v>428.99909839999998</v>
      </c>
      <c r="D1298" s="10">
        <f t="shared" si="81"/>
        <v>130.75892519231999</v>
      </c>
      <c r="E1298" t="s">
        <v>192</v>
      </c>
      <c r="G1298" s="4">
        <v>1.6999962</v>
      </c>
      <c r="H1298" s="11">
        <f t="shared" si="82"/>
        <v>81.395818055999996</v>
      </c>
      <c r="J1298" s="4">
        <f t="shared" si="83"/>
        <v>1.6999962</v>
      </c>
      <c r="K1298" s="4" t="str">
        <f t="shared" si="84"/>
        <v/>
      </c>
    </row>
    <row r="1299" spans="1:11" x14ac:dyDescent="0.45">
      <c r="A1299" t="s">
        <v>323</v>
      </c>
      <c r="C1299" s="4">
        <v>431.99909209999998</v>
      </c>
      <c r="D1299" s="10">
        <f t="shared" si="81"/>
        <v>131.67332327208001</v>
      </c>
      <c r="E1299" t="s">
        <v>192</v>
      </c>
      <c r="G1299" s="4">
        <v>1.8999957000000001</v>
      </c>
      <c r="H1299" s="11">
        <f t="shared" si="82"/>
        <v>90.971794116000012</v>
      </c>
      <c r="J1299" s="4">
        <f t="shared" si="83"/>
        <v>1.8999957000000001</v>
      </c>
      <c r="K1299" s="4" t="str">
        <f t="shared" si="84"/>
        <v/>
      </c>
    </row>
    <row r="1300" spans="1:11" x14ac:dyDescent="0.45">
      <c r="A1300" t="s">
        <v>323</v>
      </c>
      <c r="C1300" s="4">
        <v>435.79908410000002</v>
      </c>
      <c r="D1300" s="10">
        <f t="shared" si="81"/>
        <v>132.83156083368002</v>
      </c>
      <c r="E1300" t="s">
        <v>192</v>
      </c>
      <c r="G1300" s="4">
        <v>1.5499965</v>
      </c>
      <c r="H1300" s="11">
        <f t="shared" si="82"/>
        <v>74.213832420000003</v>
      </c>
      <c r="J1300" s="4">
        <f t="shared" si="83"/>
        <v>1.5499965</v>
      </c>
      <c r="K1300" s="4" t="str">
        <f t="shared" si="84"/>
        <v/>
      </c>
    </row>
    <row r="1301" spans="1:11" x14ac:dyDescent="0.45">
      <c r="A1301" t="s">
        <v>323</v>
      </c>
      <c r="C1301" s="4">
        <v>436.799082</v>
      </c>
      <c r="D1301" s="10">
        <f t="shared" si="81"/>
        <v>133.13636019360001</v>
      </c>
      <c r="E1301" t="s">
        <v>192</v>
      </c>
      <c r="G1301" s="4">
        <v>1.6999962</v>
      </c>
      <c r="H1301" s="11">
        <f t="shared" si="82"/>
        <v>81.395818055999996</v>
      </c>
      <c r="J1301" s="4">
        <f t="shared" si="83"/>
        <v>1.6999962</v>
      </c>
      <c r="K1301" s="4" t="str">
        <f t="shared" si="84"/>
        <v/>
      </c>
    </row>
    <row r="1302" spans="1:11" x14ac:dyDescent="0.45">
      <c r="A1302" t="s">
        <v>323</v>
      </c>
      <c r="C1302" s="4">
        <v>442.99906900000002</v>
      </c>
      <c r="D1302" s="10">
        <f t="shared" si="81"/>
        <v>135.02611623120001</v>
      </c>
      <c r="E1302" t="s">
        <v>192</v>
      </c>
      <c r="G1302" s="4">
        <v>1.2799971000000001</v>
      </c>
      <c r="H1302" s="11">
        <f t="shared" si="82"/>
        <v>61.286261148000008</v>
      </c>
      <c r="J1302" s="4">
        <f t="shared" si="83"/>
        <v>1.2799971000000001</v>
      </c>
      <c r="K1302" s="4" t="str">
        <f t="shared" si="84"/>
        <v/>
      </c>
    </row>
    <row r="1303" spans="1:11" x14ac:dyDescent="0.45">
      <c r="A1303" t="s">
        <v>323</v>
      </c>
      <c r="C1303" s="4">
        <v>447.6990591</v>
      </c>
      <c r="D1303" s="10">
        <f t="shared" si="81"/>
        <v>136.45867321368002</v>
      </c>
      <c r="E1303" t="s">
        <v>192</v>
      </c>
      <c r="G1303" s="4">
        <v>1.2499971000000001</v>
      </c>
      <c r="H1303" s="11">
        <f t="shared" si="82"/>
        <v>59.849861148000009</v>
      </c>
      <c r="J1303" s="4">
        <f t="shared" si="83"/>
        <v>1.2499971000000001</v>
      </c>
      <c r="K1303" s="4" t="str">
        <f t="shared" si="84"/>
        <v/>
      </c>
    </row>
    <row r="1304" spans="1:11" x14ac:dyDescent="0.45">
      <c r="A1304" t="s">
        <v>323</v>
      </c>
      <c r="C1304" s="4">
        <v>453.4990469</v>
      </c>
      <c r="D1304" s="10">
        <f t="shared" si="81"/>
        <v>138.22650949511998</v>
      </c>
      <c r="E1304" t="s">
        <v>192</v>
      </c>
      <c r="G1304" s="4">
        <v>1.4599967</v>
      </c>
      <c r="H1304" s="11">
        <f t="shared" si="82"/>
        <v>69.904641996000009</v>
      </c>
      <c r="J1304" s="4">
        <f t="shared" si="83"/>
        <v>1.4599967</v>
      </c>
      <c r="K1304" s="4" t="str">
        <f t="shared" si="84"/>
        <v/>
      </c>
    </row>
    <row r="1305" spans="1:11" x14ac:dyDescent="0.45">
      <c r="A1305" t="s">
        <v>323</v>
      </c>
      <c r="C1305" s="4">
        <v>461.99902909999997</v>
      </c>
      <c r="D1305" s="10">
        <f t="shared" si="81"/>
        <v>140.81730406967998</v>
      </c>
      <c r="E1305" t="s">
        <v>192</v>
      </c>
      <c r="G1305" s="4">
        <v>1.6399963</v>
      </c>
      <c r="H1305" s="11">
        <f t="shared" si="82"/>
        <v>78.523022843999996</v>
      </c>
      <c r="J1305" s="4">
        <f t="shared" si="83"/>
        <v>1.6399963</v>
      </c>
      <c r="K1305" s="4" t="str">
        <f t="shared" si="84"/>
        <v/>
      </c>
    </row>
    <row r="1306" spans="1:11" x14ac:dyDescent="0.45">
      <c r="A1306" t="s">
        <v>323</v>
      </c>
      <c r="C1306" s="4">
        <v>464.99902279999998</v>
      </c>
      <c r="D1306" s="10">
        <f t="shared" si="81"/>
        <v>141.73170214944</v>
      </c>
      <c r="E1306" t="s">
        <v>192</v>
      </c>
      <c r="G1306" s="4">
        <v>1.9999955</v>
      </c>
      <c r="H1306" s="11">
        <f t="shared" si="82"/>
        <v>95.759784540000012</v>
      </c>
      <c r="J1306" s="4">
        <f t="shared" si="83"/>
        <v>1.9999955</v>
      </c>
      <c r="K1306" s="4" t="str">
        <f t="shared" si="84"/>
        <v/>
      </c>
    </row>
    <row r="1307" spans="1:11" x14ac:dyDescent="0.45">
      <c r="A1307" t="s">
        <v>323</v>
      </c>
      <c r="C1307" s="4">
        <v>467.99901649999998</v>
      </c>
      <c r="D1307" s="10">
        <f t="shared" si="81"/>
        <v>142.64610022919999</v>
      </c>
      <c r="E1307" t="s">
        <v>192</v>
      </c>
      <c r="G1307" s="4">
        <v>2.2499950000000002</v>
      </c>
      <c r="H1307" s="11">
        <f t="shared" si="82"/>
        <v>107.72976060000002</v>
      </c>
      <c r="J1307" s="4">
        <f t="shared" si="83"/>
        <v>2.2499950000000002</v>
      </c>
      <c r="K1307" s="4" t="str">
        <f t="shared" si="84"/>
        <v/>
      </c>
    </row>
    <row r="1308" spans="1:11" x14ac:dyDescent="0.45">
      <c r="A1308" t="s">
        <v>323</v>
      </c>
      <c r="C1308" s="4">
        <v>470.99901010000002</v>
      </c>
      <c r="D1308" s="10">
        <f t="shared" si="81"/>
        <v>143.56049827848</v>
      </c>
      <c r="E1308" t="s">
        <v>192</v>
      </c>
      <c r="G1308" s="4">
        <v>2.3499946999999999</v>
      </c>
      <c r="H1308" s="11">
        <f t="shared" si="82"/>
        <v>112.51774623599999</v>
      </c>
      <c r="J1308" s="4">
        <f t="shared" si="83"/>
        <v>2.3499946999999999</v>
      </c>
      <c r="K1308" s="4" t="str">
        <f t="shared" si="84"/>
        <v/>
      </c>
    </row>
    <row r="1309" spans="1:11" x14ac:dyDescent="0.45">
      <c r="A1309" t="s">
        <v>323</v>
      </c>
      <c r="C1309" s="4">
        <v>474.69900239999998</v>
      </c>
      <c r="D1309" s="10">
        <f t="shared" si="81"/>
        <v>144.68825593151999</v>
      </c>
      <c r="E1309" t="s">
        <v>192</v>
      </c>
      <c r="G1309" s="4">
        <v>1.9999955</v>
      </c>
      <c r="H1309" s="11">
        <f t="shared" si="82"/>
        <v>95.759784540000012</v>
      </c>
      <c r="J1309" s="4">
        <f t="shared" si="83"/>
        <v>1.9999955</v>
      </c>
      <c r="K1309" s="4" t="str">
        <f t="shared" si="84"/>
        <v/>
      </c>
    </row>
    <row r="1310" spans="1:11" x14ac:dyDescent="0.45">
      <c r="A1310" t="s">
        <v>323</v>
      </c>
      <c r="C1310" s="4">
        <v>477.29899690000002</v>
      </c>
      <c r="D1310" s="10">
        <f t="shared" si="81"/>
        <v>145.48073425511998</v>
      </c>
      <c r="E1310" t="s">
        <v>192</v>
      </c>
      <c r="G1310" s="4">
        <v>1.3999968</v>
      </c>
      <c r="H1310" s="11">
        <f t="shared" si="82"/>
        <v>67.03184678400001</v>
      </c>
      <c r="J1310" s="4">
        <f t="shared" si="83"/>
        <v>1.3999968</v>
      </c>
      <c r="K1310" s="4" t="str">
        <f t="shared" si="84"/>
        <v/>
      </c>
    </row>
    <row r="1311" spans="1:11" x14ac:dyDescent="0.45">
      <c r="A1311" t="s">
        <v>323</v>
      </c>
      <c r="C1311" s="4">
        <v>482.498986</v>
      </c>
      <c r="D1311" s="10">
        <f t="shared" si="81"/>
        <v>147.06569093280001</v>
      </c>
      <c r="E1311" t="s">
        <v>192</v>
      </c>
      <c r="G1311" s="4">
        <v>1.7499960999999999</v>
      </c>
      <c r="H1311" s="11">
        <f t="shared" si="82"/>
        <v>83.789813268000003</v>
      </c>
      <c r="J1311" s="4">
        <f t="shared" si="83"/>
        <v>1.7499960999999999</v>
      </c>
      <c r="K1311" s="4" t="str">
        <f t="shared" si="84"/>
        <v/>
      </c>
    </row>
    <row r="1312" spans="1:11" x14ac:dyDescent="0.45">
      <c r="A1312" t="s">
        <v>323</v>
      </c>
      <c r="C1312" s="4">
        <v>485.09898049999998</v>
      </c>
      <c r="D1312" s="10">
        <f t="shared" si="81"/>
        <v>147.8581692564</v>
      </c>
      <c r="E1312" t="s">
        <v>192</v>
      </c>
      <c r="G1312" s="4">
        <v>2.1999949999999999</v>
      </c>
      <c r="H1312" s="11">
        <f t="shared" si="82"/>
        <v>105.3357606</v>
      </c>
      <c r="J1312" s="4">
        <f t="shared" si="83"/>
        <v>2.1999949999999999</v>
      </c>
      <c r="K1312" s="4" t="str">
        <f t="shared" si="84"/>
        <v/>
      </c>
    </row>
    <row r="1313" spans="1:11" x14ac:dyDescent="0.45">
      <c r="A1313" t="s">
        <v>324</v>
      </c>
      <c r="C1313" s="4">
        <v>65.30986274</v>
      </c>
      <c r="D1313" s="10">
        <f t="shared" si="81"/>
        <v>19.906446163151998</v>
      </c>
      <c r="E1313" t="s">
        <v>192</v>
      </c>
      <c r="G1313" s="4">
        <v>0.49999890000000002</v>
      </c>
      <c r="H1313" s="11">
        <f t="shared" si="82"/>
        <v>23.939947332000003</v>
      </c>
      <c r="J1313" s="4">
        <f t="shared" si="83"/>
        <v>0.49999890000000002</v>
      </c>
      <c r="K1313" s="4" t="str">
        <f t="shared" si="84"/>
        <v/>
      </c>
    </row>
    <row r="1314" spans="1:11" x14ac:dyDescent="0.45">
      <c r="A1314" t="s">
        <v>324</v>
      </c>
      <c r="C1314" s="4">
        <v>120.4097469</v>
      </c>
      <c r="D1314" s="10">
        <f t="shared" si="81"/>
        <v>36.700890855120001</v>
      </c>
      <c r="E1314" t="s">
        <v>192</v>
      </c>
      <c r="G1314" s="4">
        <v>1.3499969000000001</v>
      </c>
      <c r="H1314" s="11">
        <f t="shared" si="82"/>
        <v>64.637851572000002</v>
      </c>
      <c r="J1314" s="4">
        <f t="shared" si="83"/>
        <v>1.3499969000000001</v>
      </c>
      <c r="K1314" s="4" t="str">
        <f t="shared" si="84"/>
        <v/>
      </c>
    </row>
    <row r="1315" spans="1:11" x14ac:dyDescent="0.45">
      <c r="A1315" t="s">
        <v>324</v>
      </c>
      <c r="C1315" s="4">
        <v>145.10969499999999</v>
      </c>
      <c r="D1315" s="10">
        <f t="shared" si="81"/>
        <v>44.229435035999991</v>
      </c>
      <c r="E1315" t="s">
        <v>192</v>
      </c>
      <c r="G1315" s="4">
        <v>1.7499960999999999</v>
      </c>
      <c r="H1315" s="11">
        <f t="shared" si="82"/>
        <v>83.789813268000003</v>
      </c>
      <c r="J1315" s="4">
        <f t="shared" si="83"/>
        <v>1.7499960999999999</v>
      </c>
      <c r="K1315" s="4" t="str">
        <f t="shared" si="84"/>
        <v/>
      </c>
    </row>
    <row r="1316" spans="1:11" x14ac:dyDescent="0.45">
      <c r="A1316" t="s">
        <v>324</v>
      </c>
      <c r="C1316" s="4">
        <v>242.59949019999999</v>
      </c>
      <c r="D1316" s="10">
        <f t="shared" si="81"/>
        <v>73.944324612960003</v>
      </c>
      <c r="E1316" t="s">
        <v>192</v>
      </c>
      <c r="G1316" s="4">
        <v>1.6999962</v>
      </c>
      <c r="H1316" s="11">
        <f t="shared" si="82"/>
        <v>81.395818055999996</v>
      </c>
      <c r="J1316" s="4">
        <f t="shared" si="83"/>
        <v>1.6999962</v>
      </c>
      <c r="K1316" s="4" t="str">
        <f t="shared" si="84"/>
        <v/>
      </c>
    </row>
    <row r="1317" spans="1:11" x14ac:dyDescent="0.45">
      <c r="A1317" t="s">
        <v>324</v>
      </c>
      <c r="C1317" s="4">
        <v>267.09943870000001</v>
      </c>
      <c r="D1317" s="10">
        <f t="shared" si="81"/>
        <v>81.411908915759994</v>
      </c>
      <c r="E1317" t="s">
        <v>192</v>
      </c>
      <c r="G1317" s="4">
        <v>1.8499958999999999</v>
      </c>
      <c r="H1317" s="11">
        <f t="shared" si="82"/>
        <v>88.577803692000003</v>
      </c>
      <c r="J1317" s="4">
        <f t="shared" si="83"/>
        <v>1.8499958999999999</v>
      </c>
      <c r="K1317" s="4" t="str">
        <f t="shared" si="84"/>
        <v/>
      </c>
    </row>
    <row r="1318" spans="1:11" x14ac:dyDescent="0.45">
      <c r="A1318" t="s">
        <v>324</v>
      </c>
      <c r="C1318" s="4">
        <v>272.99942629999998</v>
      </c>
      <c r="D1318" s="10">
        <f t="shared" si="81"/>
        <v>83.210225136239984</v>
      </c>
      <c r="E1318" t="s">
        <v>192</v>
      </c>
      <c r="G1318" s="4">
        <v>1.7999959000000001</v>
      </c>
      <c r="H1318" s="11">
        <f t="shared" si="82"/>
        <v>86.183803692000012</v>
      </c>
      <c r="J1318" s="4">
        <f t="shared" si="83"/>
        <v>1.7999959000000001</v>
      </c>
      <c r="K1318" s="4" t="str">
        <f t="shared" si="84"/>
        <v/>
      </c>
    </row>
    <row r="1319" spans="1:11" x14ac:dyDescent="0.45">
      <c r="A1319" t="s">
        <v>324</v>
      </c>
      <c r="C1319" s="4">
        <v>275.99941999999999</v>
      </c>
      <c r="D1319" s="10">
        <f t="shared" si="81"/>
        <v>84.124623216000003</v>
      </c>
      <c r="E1319" t="s">
        <v>192</v>
      </c>
      <c r="G1319" s="4">
        <v>1.9999955</v>
      </c>
      <c r="H1319" s="11">
        <f t="shared" si="82"/>
        <v>95.759784540000012</v>
      </c>
      <c r="J1319" s="4">
        <f t="shared" si="83"/>
        <v>1.9999955</v>
      </c>
      <c r="K1319" s="4" t="str">
        <f t="shared" si="84"/>
        <v/>
      </c>
    </row>
    <row r="1320" spans="1:11" x14ac:dyDescent="0.45">
      <c r="A1320" t="s">
        <v>324</v>
      </c>
      <c r="C1320" s="4">
        <v>279.0994134</v>
      </c>
      <c r="D1320" s="10">
        <f t="shared" si="81"/>
        <v>85.069501204319991</v>
      </c>
      <c r="E1320" t="s">
        <v>192</v>
      </c>
      <c r="G1320" s="4">
        <v>2.2499950000000002</v>
      </c>
      <c r="H1320" s="11">
        <f t="shared" si="82"/>
        <v>107.72976060000002</v>
      </c>
      <c r="J1320" s="4">
        <f t="shared" si="83"/>
        <v>2.2499950000000002</v>
      </c>
      <c r="K1320" s="4" t="str">
        <f t="shared" si="84"/>
        <v/>
      </c>
    </row>
    <row r="1321" spans="1:11" x14ac:dyDescent="0.45">
      <c r="A1321" t="s">
        <v>324</v>
      </c>
      <c r="C1321" s="4">
        <v>284.69940170000001</v>
      </c>
      <c r="D1321" s="10">
        <f t="shared" si="81"/>
        <v>86.77637763816</v>
      </c>
      <c r="E1321" t="s">
        <v>192</v>
      </c>
      <c r="G1321" s="4">
        <v>1.9499956000000001</v>
      </c>
      <c r="H1321" s="11">
        <f t="shared" si="82"/>
        <v>93.365789328000005</v>
      </c>
      <c r="J1321" s="4">
        <f t="shared" si="83"/>
        <v>1.9499956000000001</v>
      </c>
      <c r="K1321" s="4" t="str">
        <f t="shared" si="84"/>
        <v/>
      </c>
    </row>
    <row r="1322" spans="1:11" x14ac:dyDescent="0.45">
      <c r="A1322" t="s">
        <v>324</v>
      </c>
      <c r="C1322" s="4">
        <v>302.5993641</v>
      </c>
      <c r="D1322" s="10">
        <f t="shared" si="81"/>
        <v>92.23228617768001</v>
      </c>
      <c r="E1322" t="s">
        <v>192</v>
      </c>
      <c r="G1322" s="4">
        <v>1.4999967000000001</v>
      </c>
      <c r="H1322" s="11">
        <f t="shared" si="82"/>
        <v>71.819841996000008</v>
      </c>
      <c r="J1322" s="4">
        <f t="shared" si="83"/>
        <v>1.4999967000000001</v>
      </c>
      <c r="K1322" s="4" t="str">
        <f t="shared" si="84"/>
        <v/>
      </c>
    </row>
    <row r="1323" spans="1:11" x14ac:dyDescent="0.45">
      <c r="A1323" t="s">
        <v>324</v>
      </c>
      <c r="C1323" s="4">
        <v>307.09935460000003</v>
      </c>
      <c r="D1323" s="10">
        <f t="shared" si="81"/>
        <v>93.603883282080005</v>
      </c>
      <c r="E1323" t="s">
        <v>192</v>
      </c>
      <c r="G1323" s="4">
        <v>2.1999949999999999</v>
      </c>
      <c r="H1323" s="11">
        <f t="shared" si="82"/>
        <v>105.3357606</v>
      </c>
      <c r="J1323" s="4">
        <f t="shared" si="83"/>
        <v>2.1999949999999999</v>
      </c>
      <c r="K1323" s="4" t="str">
        <f t="shared" si="84"/>
        <v/>
      </c>
    </row>
    <row r="1324" spans="1:11" x14ac:dyDescent="0.45">
      <c r="A1324" t="s">
        <v>324</v>
      </c>
      <c r="C1324" s="4">
        <v>324.99931700000002</v>
      </c>
      <c r="D1324" s="10">
        <f t="shared" si="81"/>
        <v>99.059791821600001</v>
      </c>
      <c r="E1324" t="s">
        <v>192</v>
      </c>
      <c r="G1324" s="4">
        <v>2.9999932999999999</v>
      </c>
      <c r="H1324" s="11">
        <f t="shared" si="82"/>
        <v>143.639679204</v>
      </c>
      <c r="J1324" s="4">
        <f t="shared" si="83"/>
        <v>2.9999932999999999</v>
      </c>
      <c r="K1324" s="4" t="str">
        <f t="shared" si="84"/>
        <v/>
      </c>
    </row>
    <row r="1325" spans="1:11" x14ac:dyDescent="0.45">
      <c r="A1325" t="s">
        <v>324</v>
      </c>
      <c r="C1325" s="4">
        <v>331.20930390000001</v>
      </c>
      <c r="D1325" s="10">
        <f t="shared" si="81"/>
        <v>100.95259582872001</v>
      </c>
      <c r="E1325" t="s">
        <v>192</v>
      </c>
      <c r="G1325" s="4">
        <v>2.5999938999999999</v>
      </c>
      <c r="H1325" s="11">
        <f t="shared" si="82"/>
        <v>124.48770793200001</v>
      </c>
      <c r="J1325" s="4">
        <f t="shared" si="83"/>
        <v>2.5999938999999999</v>
      </c>
      <c r="K1325" s="4" t="str">
        <f t="shared" si="84"/>
        <v/>
      </c>
    </row>
    <row r="1326" spans="1:11" x14ac:dyDescent="0.45">
      <c r="A1326" t="s">
        <v>324</v>
      </c>
      <c r="C1326" s="4">
        <v>338.9992876</v>
      </c>
      <c r="D1326" s="10">
        <f t="shared" si="81"/>
        <v>103.32698286048</v>
      </c>
      <c r="E1326" t="s">
        <v>192</v>
      </c>
      <c r="G1326" s="4">
        <v>2.8999937</v>
      </c>
      <c r="H1326" s="11">
        <f t="shared" si="82"/>
        <v>138.85169835600001</v>
      </c>
      <c r="J1326" s="4">
        <f t="shared" si="83"/>
        <v>2.8999937</v>
      </c>
      <c r="K1326" s="4" t="str">
        <f t="shared" si="84"/>
        <v/>
      </c>
    </row>
    <row r="1327" spans="1:11" x14ac:dyDescent="0.45">
      <c r="A1327" t="s">
        <v>324</v>
      </c>
      <c r="C1327" s="4">
        <v>349.69926509999999</v>
      </c>
      <c r="D1327" s="10">
        <f t="shared" si="81"/>
        <v>106.58833600247999</v>
      </c>
      <c r="E1327" t="s">
        <v>192</v>
      </c>
      <c r="G1327" s="4">
        <v>3.4499922000000001</v>
      </c>
      <c r="H1327" s="11">
        <f t="shared" si="82"/>
        <v>165.185626536</v>
      </c>
      <c r="J1327" s="4">
        <f t="shared" si="83"/>
        <v>3.4499922000000001</v>
      </c>
      <c r="K1327" s="4" t="str">
        <f t="shared" si="84"/>
        <v/>
      </c>
    </row>
    <row r="1328" spans="1:11" x14ac:dyDescent="0.45">
      <c r="A1328" t="s">
        <v>326</v>
      </c>
      <c r="C1328" s="4">
        <v>0</v>
      </c>
      <c r="D1328" s="10">
        <f t="shared" si="81"/>
        <v>0</v>
      </c>
      <c r="E1328" t="s">
        <v>325</v>
      </c>
      <c r="G1328" s="4">
        <v>3.7401299999999998E-2</v>
      </c>
      <c r="H1328" s="11">
        <f t="shared" si="82"/>
        <v>1.7907742440000001</v>
      </c>
      <c r="I1328" s="4">
        <v>0</v>
      </c>
      <c r="J1328" s="4" t="str">
        <f t="shared" si="83"/>
        <v/>
      </c>
      <c r="K1328" s="4">
        <f t="shared" si="84"/>
        <v>3.7401299999999998E-2</v>
      </c>
    </row>
    <row r="1329" spans="1:11" x14ac:dyDescent="0.45">
      <c r="A1329" t="s">
        <v>326</v>
      </c>
      <c r="C1329" s="4">
        <v>1.41999403</v>
      </c>
      <c r="D1329" s="10">
        <f t="shared" si="81"/>
        <v>0.43281418034399993</v>
      </c>
      <c r="E1329" t="s">
        <v>325</v>
      </c>
      <c r="G1329" s="4">
        <v>9.9003599999999997E-2</v>
      </c>
      <c r="H1329" s="11">
        <f t="shared" si="82"/>
        <v>4.7402923680000004</v>
      </c>
      <c r="I1329" s="4">
        <v>0</v>
      </c>
      <c r="J1329" s="4" t="str">
        <f t="shared" si="83"/>
        <v/>
      </c>
      <c r="K1329" s="4">
        <f t="shared" si="84"/>
        <v>9.9003599999999997E-2</v>
      </c>
    </row>
    <row r="1330" spans="1:11" x14ac:dyDescent="0.45">
      <c r="A1330" t="s">
        <v>326</v>
      </c>
      <c r="C1330" s="4">
        <v>4.4199814230000003</v>
      </c>
      <c r="D1330" s="10">
        <f t="shared" si="81"/>
        <v>1.3472103377304001</v>
      </c>
      <c r="E1330" t="s">
        <v>325</v>
      </c>
      <c r="G1330" s="4">
        <v>0.75192709999999996</v>
      </c>
      <c r="H1330" s="11">
        <f t="shared" si="82"/>
        <v>36.002269548000001</v>
      </c>
      <c r="I1330" s="4">
        <v>0</v>
      </c>
      <c r="J1330" s="4" t="str">
        <f t="shared" si="83"/>
        <v/>
      </c>
      <c r="K1330" s="4">
        <f t="shared" si="84"/>
        <v>0.75192709999999996</v>
      </c>
    </row>
    <row r="1331" spans="1:11" x14ac:dyDescent="0.45">
      <c r="A1331" t="s">
        <v>326</v>
      </c>
      <c r="C1331" s="4">
        <v>7.4199688119999996</v>
      </c>
      <c r="D1331" s="10">
        <f t="shared" si="81"/>
        <v>2.2616064938975997</v>
      </c>
      <c r="E1331" t="s">
        <v>325</v>
      </c>
      <c r="G1331" s="4">
        <v>0.8375302</v>
      </c>
      <c r="H1331" s="11">
        <f t="shared" si="82"/>
        <v>40.100945976000006</v>
      </c>
      <c r="I1331" s="4">
        <v>0</v>
      </c>
      <c r="J1331" s="4" t="str">
        <f t="shared" si="83"/>
        <v/>
      </c>
      <c r="K1331" s="4">
        <f t="shared" si="84"/>
        <v>0.8375302</v>
      </c>
    </row>
    <row r="1332" spans="1:11" x14ac:dyDescent="0.45">
      <c r="A1332" t="s">
        <v>326</v>
      </c>
      <c r="C1332" s="4">
        <v>10.4199562</v>
      </c>
      <c r="D1332" s="10">
        <f t="shared" si="81"/>
        <v>3.17600264976</v>
      </c>
      <c r="E1332" t="s">
        <v>325</v>
      </c>
      <c r="G1332" s="4">
        <v>0.83413009999999999</v>
      </c>
      <c r="H1332" s="11">
        <f t="shared" si="82"/>
        <v>39.938149188000004</v>
      </c>
      <c r="I1332" s="4">
        <v>0</v>
      </c>
      <c r="J1332" s="4" t="str">
        <f t="shared" si="83"/>
        <v/>
      </c>
      <c r="K1332" s="4">
        <f t="shared" si="84"/>
        <v>0.83413009999999999</v>
      </c>
    </row>
    <row r="1333" spans="1:11" x14ac:dyDescent="0.45">
      <c r="A1333" t="s">
        <v>326</v>
      </c>
      <c r="C1333" s="4">
        <v>13.4199436</v>
      </c>
      <c r="D1333" s="10">
        <f t="shared" si="81"/>
        <v>4.0903988092799999</v>
      </c>
      <c r="E1333" t="s">
        <v>325</v>
      </c>
      <c r="G1333" s="4">
        <v>0.23010829999999999</v>
      </c>
      <c r="H1333" s="11">
        <f t="shared" si="82"/>
        <v>11.017585404</v>
      </c>
      <c r="I1333" s="4">
        <v>0</v>
      </c>
      <c r="J1333" s="4" t="str">
        <f t="shared" si="83"/>
        <v/>
      </c>
      <c r="K1333" s="4">
        <f t="shared" si="84"/>
        <v>0.23010829999999999</v>
      </c>
    </row>
    <row r="1334" spans="1:11" x14ac:dyDescent="0.45">
      <c r="A1334" t="s">
        <v>326</v>
      </c>
      <c r="C1334" s="4">
        <v>16.41993098</v>
      </c>
      <c r="D1334" s="10">
        <f t="shared" si="81"/>
        <v>5.0047949627040005</v>
      </c>
      <c r="E1334" t="s">
        <v>325</v>
      </c>
      <c r="G1334" s="4">
        <v>0.56552049999999998</v>
      </c>
      <c r="H1334" s="11">
        <f t="shared" si="82"/>
        <v>27.07712154</v>
      </c>
      <c r="I1334" s="4">
        <v>0</v>
      </c>
      <c r="J1334" s="4" t="str">
        <f t="shared" si="83"/>
        <v/>
      </c>
      <c r="K1334" s="4">
        <f t="shared" si="84"/>
        <v>0.56552049999999998</v>
      </c>
    </row>
    <row r="1335" spans="1:11" x14ac:dyDescent="0.45">
      <c r="A1335" t="s">
        <v>326</v>
      </c>
      <c r="C1335" s="4">
        <v>19.419918379999999</v>
      </c>
      <c r="D1335" s="10">
        <f t="shared" si="81"/>
        <v>5.9191911222239995</v>
      </c>
      <c r="E1335" t="s">
        <v>325</v>
      </c>
      <c r="G1335" s="4">
        <v>0.24030869999999999</v>
      </c>
      <c r="H1335" s="11">
        <f t="shared" si="82"/>
        <v>11.505980556000001</v>
      </c>
      <c r="I1335" s="4">
        <v>0</v>
      </c>
      <c r="J1335" s="4" t="str">
        <f t="shared" si="83"/>
        <v/>
      </c>
      <c r="K1335" s="4">
        <f t="shared" si="84"/>
        <v>0.24030869999999999</v>
      </c>
    </row>
    <row r="1336" spans="1:11" x14ac:dyDescent="0.45">
      <c r="A1336" t="s">
        <v>326</v>
      </c>
      <c r="C1336" s="4">
        <v>22.419905759999999</v>
      </c>
      <c r="D1336" s="10">
        <f t="shared" si="81"/>
        <v>6.8335872756479992</v>
      </c>
      <c r="E1336" t="s">
        <v>325</v>
      </c>
      <c r="G1336" s="4">
        <v>0.93313369999999995</v>
      </c>
      <c r="H1336" s="11">
        <f t="shared" si="82"/>
        <v>44.678441556000003</v>
      </c>
      <c r="I1336" s="4">
        <v>0</v>
      </c>
      <c r="J1336" s="4" t="str">
        <f t="shared" si="83"/>
        <v/>
      </c>
      <c r="K1336" s="4">
        <f t="shared" si="84"/>
        <v>0.93313369999999995</v>
      </c>
    </row>
    <row r="1337" spans="1:11" x14ac:dyDescent="0.45">
      <c r="A1337" t="s">
        <v>193</v>
      </c>
      <c r="C1337" s="4">
        <v>0</v>
      </c>
      <c r="D1337" s="10">
        <f t="shared" si="81"/>
        <v>0</v>
      </c>
      <c r="E1337" t="s">
        <v>325</v>
      </c>
      <c r="G1337" s="4">
        <v>2.49009E-2</v>
      </c>
      <c r="H1337" s="11">
        <f t="shared" si="82"/>
        <v>1.1922550920000001</v>
      </c>
      <c r="I1337" s="4">
        <v>9.3002999999999992E-3</v>
      </c>
      <c r="J1337" s="4" t="str">
        <f t="shared" si="83"/>
        <v/>
      </c>
      <c r="K1337" s="4">
        <f t="shared" si="84"/>
        <v>2.49009E-2</v>
      </c>
    </row>
    <row r="1338" spans="1:11" x14ac:dyDescent="0.45">
      <c r="A1338" t="s">
        <v>193</v>
      </c>
      <c r="C1338" s="4">
        <v>2.0799912589999998</v>
      </c>
      <c r="D1338" s="10">
        <f t="shared" si="81"/>
        <v>0.63398133574319993</v>
      </c>
      <c r="E1338" t="s">
        <v>325</v>
      </c>
      <c r="G1338" s="4">
        <v>0.17840639999999999</v>
      </c>
      <c r="H1338" s="11">
        <f t="shared" si="82"/>
        <v>8.5420984319999995</v>
      </c>
      <c r="I1338" s="4">
        <v>8.2202999999999998E-2</v>
      </c>
      <c r="J1338" s="4" t="str">
        <f t="shared" si="83"/>
        <v/>
      </c>
      <c r="K1338" s="4">
        <f t="shared" si="84"/>
        <v>0.17840639999999999</v>
      </c>
    </row>
    <row r="1339" spans="1:11" x14ac:dyDescent="0.45">
      <c r="A1339" t="s">
        <v>193</v>
      </c>
      <c r="C1339" s="4">
        <v>5.079978648</v>
      </c>
      <c r="D1339" s="10">
        <f t="shared" si="81"/>
        <v>1.5483774919104001</v>
      </c>
      <c r="E1339" t="s">
        <v>325</v>
      </c>
      <c r="G1339" s="4">
        <v>0.30401099999999998</v>
      </c>
      <c r="H1339" s="11">
        <f t="shared" si="82"/>
        <v>14.55604668</v>
      </c>
      <c r="I1339" s="4">
        <v>9.3403399999999998E-2</v>
      </c>
      <c r="J1339" s="4" t="str">
        <f t="shared" si="83"/>
        <v/>
      </c>
      <c r="K1339" s="4">
        <f t="shared" si="84"/>
        <v>0.30401099999999998</v>
      </c>
    </row>
    <row r="1340" spans="1:11" x14ac:dyDescent="0.45">
      <c r="A1340" t="s">
        <v>193</v>
      </c>
      <c r="C1340" s="4">
        <v>8.0799660370000002</v>
      </c>
      <c r="D1340" s="10">
        <f t="shared" si="81"/>
        <v>2.4627736480775999</v>
      </c>
      <c r="E1340" t="s">
        <v>325</v>
      </c>
      <c r="G1340" s="4">
        <v>0.2809101</v>
      </c>
      <c r="H1340" s="11">
        <f t="shared" si="82"/>
        <v>13.449975588000001</v>
      </c>
      <c r="I1340" s="4">
        <v>0.1046038</v>
      </c>
      <c r="J1340" s="4" t="str">
        <f t="shared" si="83"/>
        <v/>
      </c>
      <c r="K1340" s="4">
        <f t="shared" si="84"/>
        <v>0.2809101</v>
      </c>
    </row>
    <row r="1341" spans="1:11" x14ac:dyDescent="0.45">
      <c r="A1341" t="s">
        <v>193</v>
      </c>
      <c r="C1341" s="4">
        <v>11.079953420000001</v>
      </c>
      <c r="D1341" s="10">
        <f t="shared" si="81"/>
        <v>3.3771698024160002</v>
      </c>
      <c r="E1341" t="s">
        <v>325</v>
      </c>
      <c r="G1341" s="4">
        <v>0.41401500000000002</v>
      </c>
      <c r="H1341" s="11">
        <f t="shared" si="82"/>
        <v>19.823038200000003</v>
      </c>
      <c r="I1341" s="4">
        <v>9.3803399999999995E-2</v>
      </c>
      <c r="J1341" s="4" t="str">
        <f t="shared" si="83"/>
        <v/>
      </c>
      <c r="K1341" s="4">
        <f t="shared" si="84"/>
        <v>0.41401500000000002</v>
      </c>
    </row>
    <row r="1342" spans="1:11" x14ac:dyDescent="0.45">
      <c r="A1342" t="s">
        <v>193</v>
      </c>
      <c r="C1342" s="4">
        <v>14.079940819999999</v>
      </c>
      <c r="D1342" s="10">
        <f t="shared" si="81"/>
        <v>4.2915659619360005</v>
      </c>
      <c r="E1342" t="s">
        <v>325</v>
      </c>
      <c r="G1342" s="4">
        <v>0.44291599999999998</v>
      </c>
      <c r="H1342" s="11">
        <f t="shared" si="82"/>
        <v>21.206818080000001</v>
      </c>
      <c r="I1342" s="4">
        <v>0.15310550000000001</v>
      </c>
      <c r="J1342" s="4" t="str">
        <f t="shared" si="83"/>
        <v/>
      </c>
      <c r="K1342" s="4">
        <f t="shared" si="84"/>
        <v>0.44291599999999998</v>
      </c>
    </row>
    <row r="1343" spans="1:11" x14ac:dyDescent="0.45">
      <c r="A1343" t="s">
        <v>193</v>
      </c>
      <c r="C1343" s="4">
        <v>17.079928209999999</v>
      </c>
      <c r="D1343" s="10">
        <f t="shared" si="81"/>
        <v>5.2059621184079994</v>
      </c>
      <c r="E1343" t="s">
        <v>325</v>
      </c>
      <c r="G1343" s="4">
        <v>0.76072740000000005</v>
      </c>
      <c r="H1343" s="11">
        <f t="shared" si="82"/>
        <v>36.423627912000008</v>
      </c>
      <c r="I1343" s="4">
        <v>0.20500740000000001</v>
      </c>
      <c r="J1343" s="4" t="str">
        <f t="shared" si="83"/>
        <v/>
      </c>
      <c r="K1343" s="4">
        <f t="shared" si="84"/>
        <v>0.76072740000000005</v>
      </c>
    </row>
    <row r="1344" spans="1:11" x14ac:dyDescent="0.45">
      <c r="A1344" t="s">
        <v>193</v>
      </c>
      <c r="C1344" s="4">
        <v>20.0799156</v>
      </c>
      <c r="D1344" s="10">
        <f t="shared" si="81"/>
        <v>6.1203582748799992</v>
      </c>
      <c r="E1344" t="s">
        <v>325</v>
      </c>
      <c r="G1344" s="4">
        <v>0.74142669999999999</v>
      </c>
      <c r="H1344" s="11">
        <f t="shared" si="82"/>
        <v>35.499510396000005</v>
      </c>
      <c r="I1344" s="4">
        <v>0.29631069999999998</v>
      </c>
      <c r="J1344" s="4" t="str">
        <f t="shared" si="83"/>
        <v/>
      </c>
      <c r="K1344" s="4">
        <f t="shared" si="84"/>
        <v>0.74142669999999999</v>
      </c>
    </row>
    <row r="1345" spans="1:11" x14ac:dyDescent="0.45">
      <c r="A1345" t="s">
        <v>193</v>
      </c>
      <c r="C1345" s="4">
        <v>23.079902990000001</v>
      </c>
      <c r="D1345" s="10">
        <f t="shared" si="81"/>
        <v>7.0347544313520007</v>
      </c>
      <c r="E1345" t="s">
        <v>325</v>
      </c>
      <c r="G1345" s="4">
        <v>0.91473300000000002</v>
      </c>
      <c r="H1345" s="11">
        <f t="shared" si="82"/>
        <v>43.797416040000002</v>
      </c>
      <c r="I1345" s="4">
        <v>0.33061190000000001</v>
      </c>
      <c r="J1345" s="4" t="str">
        <f t="shared" si="83"/>
        <v/>
      </c>
      <c r="K1345" s="4">
        <f t="shared" si="84"/>
        <v>0.91473300000000002</v>
      </c>
    </row>
    <row r="1346" spans="1:11" x14ac:dyDescent="0.45">
      <c r="A1346" t="s">
        <v>193</v>
      </c>
      <c r="C1346" s="4">
        <v>26.079890379999998</v>
      </c>
      <c r="D1346" s="10">
        <f t="shared" si="81"/>
        <v>7.9491505878239987</v>
      </c>
      <c r="E1346" t="s">
        <v>325</v>
      </c>
      <c r="G1346" s="4">
        <v>0.90513270000000001</v>
      </c>
      <c r="H1346" s="11">
        <f t="shared" si="82"/>
        <v>43.337753676000005</v>
      </c>
      <c r="I1346" s="4">
        <v>0.36071300000000001</v>
      </c>
      <c r="J1346" s="4" t="str">
        <f t="shared" si="83"/>
        <v/>
      </c>
      <c r="K1346" s="4">
        <f t="shared" si="84"/>
        <v>0.90513270000000001</v>
      </c>
    </row>
    <row r="1347" spans="1:11" x14ac:dyDescent="0.45">
      <c r="A1347" t="s">
        <v>193</v>
      </c>
      <c r="C1347" s="4">
        <v>29.07987778</v>
      </c>
      <c r="D1347" s="10">
        <f t="shared" si="81"/>
        <v>8.8635467473439995</v>
      </c>
      <c r="E1347" t="s">
        <v>325</v>
      </c>
      <c r="G1347" s="4">
        <v>0.47091699999999997</v>
      </c>
      <c r="H1347" s="11">
        <f t="shared" si="82"/>
        <v>22.547505959999999</v>
      </c>
      <c r="I1347" s="4">
        <v>0.40791470000000002</v>
      </c>
      <c r="J1347" s="4" t="str">
        <f t="shared" si="83"/>
        <v/>
      </c>
      <c r="K1347" s="4">
        <f t="shared" si="84"/>
        <v>0.47091699999999997</v>
      </c>
    </row>
    <row r="1348" spans="1:11" x14ac:dyDescent="0.45">
      <c r="A1348" t="s">
        <v>193</v>
      </c>
      <c r="C1348" s="4">
        <v>32.079865159999997</v>
      </c>
      <c r="D1348" s="10">
        <f t="shared" ref="D1348:D1411" si="85">CONVERT(C1348,"ft","m")</f>
        <v>9.7779429007680001</v>
      </c>
      <c r="E1348" t="s">
        <v>325</v>
      </c>
      <c r="G1348" s="4">
        <v>0.77032780000000001</v>
      </c>
      <c r="H1348" s="11">
        <f t="shared" ref="H1348:H1411" si="86">G1348*47.88</f>
        <v>36.883295064000002</v>
      </c>
      <c r="I1348" s="4">
        <v>0.24820890000000001</v>
      </c>
      <c r="J1348" s="4" t="str">
        <f t="shared" si="83"/>
        <v/>
      </c>
      <c r="K1348" s="4">
        <f t="shared" si="84"/>
        <v>0.77032780000000001</v>
      </c>
    </row>
    <row r="1349" spans="1:11" x14ac:dyDescent="0.45">
      <c r="A1349" t="s">
        <v>327</v>
      </c>
      <c r="C1349" s="4">
        <v>0</v>
      </c>
      <c r="D1349" s="10">
        <f t="shared" si="85"/>
        <v>0</v>
      </c>
      <c r="E1349" t="s">
        <v>325</v>
      </c>
      <c r="G1349" s="4">
        <v>3.4601199999999999E-2</v>
      </c>
      <c r="H1349" s="11">
        <f t="shared" si="86"/>
        <v>1.6567054560000001</v>
      </c>
      <c r="I1349" s="4">
        <v>0</v>
      </c>
      <c r="J1349" s="4" t="str">
        <f t="shared" ref="J1349:J1412" si="87">IF($E1349="TV",G1349,"")</f>
        <v/>
      </c>
      <c r="K1349" s="4">
        <f t="shared" ref="K1349:K1412" si="88">IF($E1349="MV",G1349,"")</f>
        <v>3.4601199999999999E-2</v>
      </c>
    </row>
    <row r="1350" spans="1:11" x14ac:dyDescent="0.45">
      <c r="A1350" t="s">
        <v>327</v>
      </c>
      <c r="C1350" s="4">
        <v>0.74999684899999997</v>
      </c>
      <c r="D1350" s="10">
        <f t="shared" si="85"/>
        <v>0.22859903957519997</v>
      </c>
      <c r="E1350" t="s">
        <v>325</v>
      </c>
      <c r="G1350" s="4">
        <v>7.1902599999999997E-2</v>
      </c>
      <c r="H1350" s="11">
        <f t="shared" si="86"/>
        <v>3.4426964880000002</v>
      </c>
      <c r="I1350" s="4">
        <v>0</v>
      </c>
      <c r="J1350" s="4" t="str">
        <f t="shared" si="87"/>
        <v/>
      </c>
      <c r="K1350" s="4">
        <f t="shared" si="88"/>
        <v>7.1902599999999997E-2</v>
      </c>
    </row>
    <row r="1351" spans="1:11" x14ac:dyDescent="0.45">
      <c r="A1351" t="s">
        <v>327</v>
      </c>
      <c r="C1351" s="4">
        <v>3.7499842380000001</v>
      </c>
      <c r="D1351" s="10">
        <f t="shared" si="85"/>
        <v>1.1429951957424</v>
      </c>
      <c r="E1351" t="s">
        <v>325</v>
      </c>
      <c r="G1351" s="4">
        <v>7.6602799999999999E-2</v>
      </c>
      <c r="H1351" s="11">
        <f t="shared" si="86"/>
        <v>3.667742064</v>
      </c>
      <c r="I1351" s="4">
        <v>0</v>
      </c>
      <c r="J1351" s="4" t="str">
        <f t="shared" si="87"/>
        <v/>
      </c>
      <c r="K1351" s="4">
        <f t="shared" si="88"/>
        <v>7.6602799999999999E-2</v>
      </c>
    </row>
    <row r="1352" spans="1:11" x14ac:dyDescent="0.45">
      <c r="A1352" t="s">
        <v>327</v>
      </c>
      <c r="C1352" s="4">
        <v>6.7499716279999999</v>
      </c>
      <c r="D1352" s="10">
        <f t="shared" si="85"/>
        <v>2.0573913522144003</v>
      </c>
      <c r="E1352" t="s">
        <v>325</v>
      </c>
      <c r="G1352" s="4">
        <v>8.3102999999999996E-2</v>
      </c>
      <c r="H1352" s="11">
        <f t="shared" si="86"/>
        <v>3.9789716400000001</v>
      </c>
      <c r="I1352" s="4">
        <v>0</v>
      </c>
      <c r="J1352" s="4" t="str">
        <f t="shared" si="87"/>
        <v/>
      </c>
      <c r="K1352" s="4">
        <f t="shared" si="88"/>
        <v>8.3102999999999996E-2</v>
      </c>
    </row>
    <row r="1353" spans="1:11" x14ac:dyDescent="0.45">
      <c r="A1353" t="s">
        <v>327</v>
      </c>
      <c r="C1353" s="4">
        <v>9.7499590170000001</v>
      </c>
      <c r="D1353" s="10">
        <f t="shared" si="85"/>
        <v>2.9717875083816003</v>
      </c>
      <c r="E1353" t="s">
        <v>325</v>
      </c>
      <c r="G1353" s="4">
        <v>0.1032037</v>
      </c>
      <c r="H1353" s="11">
        <f t="shared" si="86"/>
        <v>4.9413931560000002</v>
      </c>
      <c r="I1353" s="4">
        <v>0</v>
      </c>
      <c r="J1353" s="4" t="str">
        <f t="shared" si="87"/>
        <v/>
      </c>
      <c r="K1353" s="4">
        <f t="shared" si="88"/>
        <v>0.1032037</v>
      </c>
    </row>
    <row r="1354" spans="1:11" x14ac:dyDescent="0.45">
      <c r="A1354" t="s">
        <v>327</v>
      </c>
      <c r="C1354" s="4">
        <v>12.749946400000001</v>
      </c>
      <c r="D1354" s="10">
        <f t="shared" si="85"/>
        <v>3.8861836627200006</v>
      </c>
      <c r="E1354" t="s">
        <v>325</v>
      </c>
      <c r="G1354" s="4">
        <v>0.1141041</v>
      </c>
      <c r="H1354" s="11">
        <f t="shared" si="86"/>
        <v>5.4633043080000006</v>
      </c>
      <c r="I1354" s="4">
        <v>0</v>
      </c>
      <c r="J1354" s="4" t="str">
        <f t="shared" si="87"/>
        <v/>
      </c>
      <c r="K1354" s="4">
        <f t="shared" si="88"/>
        <v>0.1141041</v>
      </c>
    </row>
    <row r="1355" spans="1:11" x14ac:dyDescent="0.45">
      <c r="A1355" t="s">
        <v>327</v>
      </c>
      <c r="C1355" s="4">
        <v>15.749933800000001</v>
      </c>
      <c r="D1355" s="10">
        <f t="shared" si="85"/>
        <v>4.8005798222400005</v>
      </c>
      <c r="E1355" t="s">
        <v>325</v>
      </c>
      <c r="G1355" s="4">
        <v>0.12760460000000001</v>
      </c>
      <c r="H1355" s="11">
        <f t="shared" si="86"/>
        <v>6.1097082480000013</v>
      </c>
      <c r="I1355" s="4">
        <v>0</v>
      </c>
      <c r="J1355" s="4" t="str">
        <f t="shared" si="87"/>
        <v/>
      </c>
      <c r="K1355" s="4">
        <f t="shared" si="88"/>
        <v>0.12760460000000001</v>
      </c>
    </row>
    <row r="1356" spans="1:11" x14ac:dyDescent="0.45">
      <c r="A1356" t="s">
        <v>327</v>
      </c>
      <c r="C1356" s="4">
        <v>18.749921199999999</v>
      </c>
      <c r="D1356" s="10">
        <f t="shared" si="85"/>
        <v>5.7149759817599994</v>
      </c>
      <c r="E1356" t="s">
        <v>325</v>
      </c>
      <c r="G1356" s="4">
        <v>0.14260510000000001</v>
      </c>
      <c r="H1356" s="11">
        <f t="shared" si="86"/>
        <v>6.827932188000001</v>
      </c>
      <c r="I1356" s="4">
        <v>0</v>
      </c>
      <c r="J1356" s="4" t="str">
        <f t="shared" si="87"/>
        <v/>
      </c>
      <c r="K1356" s="4">
        <f t="shared" si="88"/>
        <v>0.14260510000000001</v>
      </c>
    </row>
    <row r="1357" spans="1:11" x14ac:dyDescent="0.45">
      <c r="A1357" t="s">
        <v>327</v>
      </c>
      <c r="C1357" s="4">
        <v>21.74990858</v>
      </c>
      <c r="D1357" s="10">
        <f t="shared" si="85"/>
        <v>6.629372135184</v>
      </c>
      <c r="E1357" t="s">
        <v>325</v>
      </c>
      <c r="G1357" s="4">
        <v>0.17560629999999999</v>
      </c>
      <c r="H1357" s="11">
        <f t="shared" si="86"/>
        <v>8.4080296440000009</v>
      </c>
      <c r="I1357" s="4">
        <v>0</v>
      </c>
      <c r="J1357" s="4" t="str">
        <f t="shared" si="87"/>
        <v/>
      </c>
      <c r="K1357" s="4">
        <f t="shared" si="88"/>
        <v>0.17560629999999999</v>
      </c>
    </row>
    <row r="1358" spans="1:11" x14ac:dyDescent="0.45">
      <c r="A1358" t="s">
        <v>327</v>
      </c>
      <c r="C1358" s="4">
        <v>24.749895970000001</v>
      </c>
      <c r="D1358" s="10">
        <f t="shared" si="85"/>
        <v>7.5437682916559998</v>
      </c>
      <c r="E1358" t="s">
        <v>325</v>
      </c>
      <c r="G1358" s="4">
        <v>0.1997072</v>
      </c>
      <c r="H1358" s="11">
        <f t="shared" si="86"/>
        <v>9.5619807360000006</v>
      </c>
      <c r="I1358" s="4">
        <v>0</v>
      </c>
      <c r="J1358" s="4" t="str">
        <f t="shared" si="87"/>
        <v/>
      </c>
      <c r="K1358" s="4">
        <f t="shared" si="88"/>
        <v>0.1997072</v>
      </c>
    </row>
    <row r="1359" spans="1:11" x14ac:dyDescent="0.45">
      <c r="A1359" t="s">
        <v>327</v>
      </c>
      <c r="C1359" s="4">
        <v>27.749883359999998</v>
      </c>
      <c r="D1359" s="10">
        <f t="shared" si="85"/>
        <v>8.4581644481280005</v>
      </c>
      <c r="E1359" t="s">
        <v>325</v>
      </c>
      <c r="G1359" s="4">
        <v>0.4122149</v>
      </c>
      <c r="H1359" s="11">
        <f t="shared" si="86"/>
        <v>19.736849412000002</v>
      </c>
      <c r="I1359" s="4">
        <v>0</v>
      </c>
      <c r="J1359" s="4" t="str">
        <f t="shared" si="87"/>
        <v/>
      </c>
      <c r="K1359" s="4">
        <f t="shared" si="88"/>
        <v>0.4122149</v>
      </c>
    </row>
    <row r="1360" spans="1:11" x14ac:dyDescent="0.45">
      <c r="A1360" t="s">
        <v>327</v>
      </c>
      <c r="C1360" s="4">
        <v>30.74987076</v>
      </c>
      <c r="D1360" s="10">
        <f t="shared" si="85"/>
        <v>9.3725606076479995</v>
      </c>
      <c r="E1360" t="s">
        <v>325</v>
      </c>
      <c r="G1360" s="4">
        <v>0.45521640000000002</v>
      </c>
      <c r="H1360" s="11">
        <f t="shared" si="86"/>
        <v>21.795761232000004</v>
      </c>
      <c r="I1360" s="4">
        <v>0</v>
      </c>
      <c r="J1360" s="4" t="str">
        <f t="shared" si="87"/>
        <v/>
      </c>
      <c r="K1360" s="4">
        <f t="shared" si="88"/>
        <v>0.45521640000000002</v>
      </c>
    </row>
    <row r="1361" spans="1:11" x14ac:dyDescent="0.45">
      <c r="A1361" t="s">
        <v>327</v>
      </c>
      <c r="C1361" s="4">
        <v>33.749858140000001</v>
      </c>
      <c r="D1361" s="10">
        <f t="shared" si="85"/>
        <v>10.286956761072</v>
      </c>
      <c r="E1361" t="s">
        <v>325</v>
      </c>
      <c r="G1361" s="4">
        <v>0.43541570000000002</v>
      </c>
      <c r="H1361" s="11">
        <f t="shared" si="86"/>
        <v>20.847703716000002</v>
      </c>
      <c r="I1361" s="4">
        <v>0</v>
      </c>
      <c r="J1361" s="4" t="str">
        <f t="shared" si="87"/>
        <v/>
      </c>
      <c r="K1361" s="4">
        <f t="shared" si="88"/>
        <v>0.43541570000000002</v>
      </c>
    </row>
    <row r="1362" spans="1:11" x14ac:dyDescent="0.45">
      <c r="A1362" t="s">
        <v>327</v>
      </c>
      <c r="C1362" s="4">
        <v>36.749845540000003</v>
      </c>
      <c r="D1362" s="10">
        <f t="shared" si="85"/>
        <v>11.201352920592001</v>
      </c>
      <c r="E1362" t="s">
        <v>325</v>
      </c>
      <c r="G1362" s="4">
        <v>0.4829174</v>
      </c>
      <c r="H1362" s="11">
        <f t="shared" si="86"/>
        <v>23.122085112000001</v>
      </c>
      <c r="I1362" s="4">
        <v>0</v>
      </c>
      <c r="J1362" s="4" t="str">
        <f t="shared" si="87"/>
        <v/>
      </c>
      <c r="K1362" s="4">
        <f t="shared" si="88"/>
        <v>0.4829174</v>
      </c>
    </row>
    <row r="1363" spans="1:11" x14ac:dyDescent="0.45">
      <c r="A1363" t="s">
        <v>327</v>
      </c>
      <c r="C1363" s="4">
        <v>39.749832929999997</v>
      </c>
      <c r="D1363" s="10">
        <f t="shared" si="85"/>
        <v>12.115749077063999</v>
      </c>
      <c r="E1363" t="s">
        <v>325</v>
      </c>
      <c r="G1363" s="4">
        <v>0.38631399999999999</v>
      </c>
      <c r="H1363" s="11">
        <f t="shared" si="86"/>
        <v>18.496714319999999</v>
      </c>
      <c r="I1363" s="4">
        <v>0</v>
      </c>
      <c r="J1363" s="4" t="str">
        <f t="shared" si="87"/>
        <v/>
      </c>
      <c r="K1363" s="4">
        <f t="shared" si="88"/>
        <v>0.38631399999999999</v>
      </c>
    </row>
    <row r="1364" spans="1:11" x14ac:dyDescent="0.45">
      <c r="A1364" t="s">
        <v>327</v>
      </c>
      <c r="C1364" s="4">
        <v>42.749820329999999</v>
      </c>
      <c r="D1364" s="10">
        <f t="shared" si="85"/>
        <v>13.030145236584</v>
      </c>
      <c r="E1364" t="s">
        <v>325</v>
      </c>
      <c r="G1364" s="4">
        <v>0.49671789999999999</v>
      </c>
      <c r="H1364" s="11">
        <f t="shared" si="86"/>
        <v>23.782853052</v>
      </c>
      <c r="I1364" s="4">
        <v>0</v>
      </c>
      <c r="J1364" s="4" t="str">
        <f t="shared" si="87"/>
        <v/>
      </c>
      <c r="K1364" s="4">
        <f t="shared" si="88"/>
        <v>0.49671789999999999</v>
      </c>
    </row>
    <row r="1365" spans="1:11" x14ac:dyDescent="0.45">
      <c r="A1365" t="s">
        <v>194</v>
      </c>
      <c r="C1365" s="4">
        <v>0</v>
      </c>
      <c r="D1365" s="10">
        <f t="shared" si="85"/>
        <v>0</v>
      </c>
      <c r="E1365" t="s">
        <v>325</v>
      </c>
      <c r="G1365" s="4">
        <v>6.3202300000000003E-2</v>
      </c>
      <c r="H1365" s="11">
        <f t="shared" si="86"/>
        <v>3.0261261240000001</v>
      </c>
      <c r="I1365" s="4">
        <v>1.1200399999999999E-2</v>
      </c>
      <c r="J1365" s="4" t="str">
        <f t="shared" si="87"/>
        <v/>
      </c>
      <c r="K1365" s="4">
        <f t="shared" si="88"/>
        <v>6.3202300000000003E-2</v>
      </c>
    </row>
    <row r="1366" spans="1:11" x14ac:dyDescent="0.45">
      <c r="A1366" t="s">
        <v>194</v>
      </c>
      <c r="C1366" s="4">
        <v>1.0799954599999999</v>
      </c>
      <c r="D1366" s="10">
        <f t="shared" si="85"/>
        <v>0.32918261620799999</v>
      </c>
      <c r="E1366" t="s">
        <v>325</v>
      </c>
      <c r="G1366" s="4">
        <v>0.1608058</v>
      </c>
      <c r="H1366" s="11">
        <f t="shared" si="86"/>
        <v>7.6993817040000003</v>
      </c>
      <c r="I1366" s="4">
        <v>0.1000036</v>
      </c>
      <c r="J1366" s="4" t="str">
        <f t="shared" si="87"/>
        <v/>
      </c>
      <c r="K1366" s="4">
        <f t="shared" si="88"/>
        <v>0.1608058</v>
      </c>
    </row>
    <row r="1367" spans="1:11" x14ac:dyDescent="0.45">
      <c r="A1367" t="s">
        <v>194</v>
      </c>
      <c r="C1367" s="4">
        <v>4.0799828490000003</v>
      </c>
      <c r="D1367" s="10">
        <f t="shared" si="85"/>
        <v>1.2435787723752001</v>
      </c>
      <c r="E1367" t="s">
        <v>325</v>
      </c>
      <c r="G1367" s="4">
        <v>0.29851080000000002</v>
      </c>
      <c r="H1367" s="11">
        <f t="shared" si="86"/>
        <v>14.292697104000002</v>
      </c>
      <c r="I1367" s="4">
        <v>0.110804</v>
      </c>
      <c r="J1367" s="4" t="str">
        <f t="shared" si="87"/>
        <v/>
      </c>
      <c r="K1367" s="4">
        <f t="shared" si="88"/>
        <v>0.29851080000000002</v>
      </c>
    </row>
    <row r="1368" spans="1:11" x14ac:dyDescent="0.45">
      <c r="A1368" t="s">
        <v>194</v>
      </c>
      <c r="C1368" s="4">
        <v>7.0799702419999999</v>
      </c>
      <c r="D1368" s="10">
        <f t="shared" si="85"/>
        <v>2.1579749297616</v>
      </c>
      <c r="E1368" t="s">
        <v>325</v>
      </c>
      <c r="G1368" s="4">
        <v>0.22150800000000001</v>
      </c>
      <c r="H1368" s="11">
        <f t="shared" si="86"/>
        <v>10.605803040000001</v>
      </c>
      <c r="I1368" s="4">
        <v>7.5002700000000005E-2</v>
      </c>
      <c r="J1368" s="4" t="str">
        <f t="shared" si="87"/>
        <v/>
      </c>
      <c r="K1368" s="4">
        <f t="shared" si="88"/>
        <v>0.22150800000000001</v>
      </c>
    </row>
    <row r="1369" spans="1:11" x14ac:dyDescent="0.45">
      <c r="A1369" t="s">
        <v>194</v>
      </c>
      <c r="C1369" s="4">
        <v>10.079957629999999</v>
      </c>
      <c r="D1369" s="10">
        <f t="shared" si="85"/>
        <v>3.0723710856239999</v>
      </c>
      <c r="E1369" t="s">
        <v>325</v>
      </c>
      <c r="G1369" s="4">
        <v>0.34661249999999999</v>
      </c>
      <c r="H1369" s="11">
        <f t="shared" si="86"/>
        <v>16.595806500000002</v>
      </c>
      <c r="I1369" s="4">
        <v>7.3502700000000004E-2</v>
      </c>
      <c r="J1369" s="4" t="str">
        <f t="shared" si="87"/>
        <v/>
      </c>
      <c r="K1369" s="4">
        <f t="shared" si="88"/>
        <v>0.34661249999999999</v>
      </c>
    </row>
    <row r="1370" spans="1:11" x14ac:dyDescent="0.45">
      <c r="A1370" t="s">
        <v>194</v>
      </c>
      <c r="C1370" s="4">
        <v>13.07994502</v>
      </c>
      <c r="D1370" s="10">
        <f t="shared" si="85"/>
        <v>3.9867672420960001</v>
      </c>
      <c r="E1370" t="s">
        <v>325</v>
      </c>
      <c r="G1370" s="4">
        <v>0.66442400000000001</v>
      </c>
      <c r="H1370" s="11">
        <f t="shared" si="86"/>
        <v>31.812621120000003</v>
      </c>
      <c r="I1370" s="4">
        <v>0.19660710000000001</v>
      </c>
      <c r="J1370" s="4" t="str">
        <f t="shared" si="87"/>
        <v/>
      </c>
      <c r="K1370" s="4">
        <f t="shared" si="88"/>
        <v>0.66442400000000001</v>
      </c>
    </row>
    <row r="1371" spans="1:11" x14ac:dyDescent="0.45">
      <c r="A1371" t="s">
        <v>194</v>
      </c>
      <c r="C1371" s="4">
        <v>16.079932419999999</v>
      </c>
      <c r="D1371" s="10">
        <f t="shared" si="85"/>
        <v>4.9011634016159995</v>
      </c>
      <c r="E1371" t="s">
        <v>325</v>
      </c>
      <c r="G1371" s="4">
        <v>0.43331560000000002</v>
      </c>
      <c r="H1371" s="11">
        <f t="shared" si="86"/>
        <v>20.747150928000003</v>
      </c>
      <c r="I1371" s="4">
        <v>0.2470089</v>
      </c>
      <c r="J1371" s="4" t="str">
        <f t="shared" si="87"/>
        <v/>
      </c>
      <c r="K1371" s="4">
        <f t="shared" si="88"/>
        <v>0.43331560000000002</v>
      </c>
    </row>
    <row r="1372" spans="1:11" x14ac:dyDescent="0.45">
      <c r="A1372" t="s">
        <v>194</v>
      </c>
      <c r="C1372" s="4">
        <v>19.079919799999999</v>
      </c>
      <c r="D1372" s="10">
        <f t="shared" si="85"/>
        <v>5.8155595550399992</v>
      </c>
      <c r="E1372" t="s">
        <v>325</v>
      </c>
      <c r="G1372" s="4">
        <v>1.194043</v>
      </c>
      <c r="H1372" s="11">
        <f t="shared" si="86"/>
        <v>57.170778840000004</v>
      </c>
      <c r="I1372" s="4">
        <v>0.2834102</v>
      </c>
      <c r="J1372" s="4" t="str">
        <f t="shared" si="87"/>
        <v/>
      </c>
      <c r="K1372" s="4">
        <f t="shared" si="88"/>
        <v>1.194043</v>
      </c>
    </row>
    <row r="1373" spans="1:11" x14ac:dyDescent="0.45">
      <c r="A1373" t="s">
        <v>194</v>
      </c>
      <c r="C1373" s="4">
        <v>22.079907200000001</v>
      </c>
      <c r="D1373" s="10">
        <f t="shared" si="85"/>
        <v>6.7299557145600009</v>
      </c>
      <c r="E1373" t="s">
        <v>325</v>
      </c>
      <c r="G1373" s="4">
        <v>1.3334482000000001</v>
      </c>
      <c r="H1373" s="11">
        <f t="shared" si="86"/>
        <v>63.845499816000007</v>
      </c>
      <c r="I1373" s="4">
        <v>0.61202210000000001</v>
      </c>
      <c r="J1373" s="4" t="str">
        <f t="shared" si="87"/>
        <v/>
      </c>
      <c r="K1373" s="4">
        <f t="shared" si="88"/>
        <v>1.3334482000000001</v>
      </c>
    </row>
    <row r="1374" spans="1:11" x14ac:dyDescent="0.45">
      <c r="A1374" t="s">
        <v>194</v>
      </c>
      <c r="C1374" s="4">
        <v>25.079894580000001</v>
      </c>
      <c r="D1374" s="10">
        <f t="shared" si="85"/>
        <v>7.6443518679839997</v>
      </c>
      <c r="E1374" t="s">
        <v>325</v>
      </c>
      <c r="G1374" s="4">
        <v>0.96003470000000002</v>
      </c>
      <c r="H1374" s="11">
        <f t="shared" si="86"/>
        <v>45.966461436000003</v>
      </c>
      <c r="I1374" s="4">
        <v>0.38651400000000002</v>
      </c>
      <c r="J1374" s="4" t="str">
        <f t="shared" si="87"/>
        <v/>
      </c>
      <c r="K1374" s="4">
        <f t="shared" si="88"/>
        <v>0.96003470000000002</v>
      </c>
    </row>
    <row r="1375" spans="1:11" x14ac:dyDescent="0.45">
      <c r="A1375" t="s">
        <v>194</v>
      </c>
      <c r="C1375" s="4">
        <v>28.07988198</v>
      </c>
      <c r="D1375" s="10">
        <f t="shared" si="85"/>
        <v>8.5587480275039987</v>
      </c>
      <c r="E1375" t="s">
        <v>325</v>
      </c>
      <c r="G1375" s="4">
        <v>3.4935260000000001</v>
      </c>
      <c r="H1375" s="11">
        <f t="shared" si="86"/>
        <v>167.27002488000002</v>
      </c>
      <c r="I1375" s="4">
        <v>1.1596419</v>
      </c>
      <c r="J1375" s="4" t="str">
        <f t="shared" si="87"/>
        <v/>
      </c>
      <c r="K1375" s="4">
        <f t="shared" si="88"/>
        <v>3.4935260000000001</v>
      </c>
    </row>
    <row r="1376" spans="1:11" x14ac:dyDescent="0.45">
      <c r="A1376" t="s">
        <v>194</v>
      </c>
      <c r="C1376" s="4">
        <v>31.07986936</v>
      </c>
      <c r="D1376" s="10">
        <f t="shared" si="85"/>
        <v>9.4731441809279993</v>
      </c>
      <c r="E1376" t="s">
        <v>325</v>
      </c>
      <c r="G1376" s="4">
        <v>0.50071810000000005</v>
      </c>
      <c r="H1376" s="11">
        <f t="shared" si="86"/>
        <v>23.974382628000004</v>
      </c>
      <c r="I1376" s="4">
        <v>0.2140077</v>
      </c>
      <c r="J1376" s="4" t="str">
        <f t="shared" si="87"/>
        <v/>
      </c>
      <c r="K1376" s="4">
        <f t="shared" si="88"/>
        <v>0.50071810000000005</v>
      </c>
    </row>
    <row r="1377" spans="1:11" x14ac:dyDescent="0.45">
      <c r="A1377" t="s">
        <v>194</v>
      </c>
      <c r="C1377" s="4">
        <v>34.079856759999998</v>
      </c>
      <c r="D1377" s="10">
        <f t="shared" si="85"/>
        <v>10.387540340448</v>
      </c>
      <c r="E1377" t="s">
        <v>325</v>
      </c>
      <c r="G1377" s="4">
        <v>0.32741179999999998</v>
      </c>
      <c r="H1377" s="11">
        <f t="shared" si="86"/>
        <v>15.676476983999999</v>
      </c>
      <c r="I1377" s="4">
        <v>0.14520520000000001</v>
      </c>
      <c r="J1377" s="4" t="str">
        <f t="shared" si="87"/>
        <v/>
      </c>
      <c r="K1377" s="4">
        <f t="shared" si="88"/>
        <v>0.32741179999999998</v>
      </c>
    </row>
    <row r="1378" spans="1:11" x14ac:dyDescent="0.45">
      <c r="A1378" t="s">
        <v>328</v>
      </c>
      <c r="C1378" s="4">
        <v>0</v>
      </c>
      <c r="D1378" s="10">
        <f t="shared" si="85"/>
        <v>0</v>
      </c>
      <c r="E1378" t="s">
        <v>325</v>
      </c>
      <c r="G1378" s="4">
        <v>2.8001000000000002E-2</v>
      </c>
      <c r="H1378" s="11">
        <f t="shared" si="86"/>
        <v>1.3406878800000002</v>
      </c>
      <c r="I1378" s="4">
        <v>0</v>
      </c>
      <c r="J1378" s="4" t="str">
        <f t="shared" si="87"/>
        <v/>
      </c>
      <c r="K1378" s="4">
        <f t="shared" si="88"/>
        <v>2.8001000000000002E-2</v>
      </c>
    </row>
    <row r="1379" spans="1:11" x14ac:dyDescent="0.45">
      <c r="A1379" t="s">
        <v>328</v>
      </c>
      <c r="C1379" s="4">
        <v>1.9999915939999999</v>
      </c>
      <c r="D1379" s="10">
        <f t="shared" si="85"/>
        <v>0.60959743785120002</v>
      </c>
      <c r="E1379" t="s">
        <v>325</v>
      </c>
      <c r="G1379" s="4">
        <v>5.98022E-2</v>
      </c>
      <c r="H1379" s="11">
        <f t="shared" si="86"/>
        <v>2.8633293360000001</v>
      </c>
      <c r="I1379" s="4">
        <v>0</v>
      </c>
      <c r="J1379" s="4" t="str">
        <f t="shared" si="87"/>
        <v/>
      </c>
      <c r="K1379" s="4">
        <f t="shared" si="88"/>
        <v>5.98022E-2</v>
      </c>
    </row>
    <row r="1380" spans="1:11" x14ac:dyDescent="0.45">
      <c r="A1380" t="s">
        <v>328</v>
      </c>
      <c r="C1380" s="4">
        <v>4.9999789830000001</v>
      </c>
      <c r="D1380" s="10">
        <f t="shared" si="85"/>
        <v>1.5239935940184</v>
      </c>
      <c r="E1380" t="s">
        <v>325</v>
      </c>
      <c r="G1380" s="4">
        <v>6.5402399999999999E-2</v>
      </c>
      <c r="H1380" s="11">
        <f t="shared" si="86"/>
        <v>3.131466912</v>
      </c>
      <c r="I1380" s="4">
        <v>0</v>
      </c>
      <c r="J1380" s="4" t="str">
        <f t="shared" si="87"/>
        <v/>
      </c>
      <c r="K1380" s="4">
        <f t="shared" si="88"/>
        <v>6.5402399999999999E-2</v>
      </c>
    </row>
    <row r="1381" spans="1:11" x14ac:dyDescent="0.45">
      <c r="A1381" t="s">
        <v>328</v>
      </c>
      <c r="C1381" s="4">
        <v>7.9999663730000004</v>
      </c>
      <c r="D1381" s="10">
        <f t="shared" si="85"/>
        <v>2.4383897504904</v>
      </c>
      <c r="E1381" t="s">
        <v>325</v>
      </c>
      <c r="G1381" s="4">
        <v>8.6203100000000005E-2</v>
      </c>
      <c r="H1381" s="11">
        <f t="shared" si="86"/>
        <v>4.1274044280000002</v>
      </c>
      <c r="I1381" s="4">
        <v>0</v>
      </c>
      <c r="J1381" s="4" t="str">
        <f t="shared" si="87"/>
        <v/>
      </c>
      <c r="K1381" s="4">
        <f t="shared" si="88"/>
        <v>8.6203100000000005E-2</v>
      </c>
    </row>
    <row r="1382" spans="1:11" x14ac:dyDescent="0.45">
      <c r="A1382" t="s">
        <v>328</v>
      </c>
      <c r="C1382" s="4">
        <v>10.99995376</v>
      </c>
      <c r="D1382" s="10">
        <f t="shared" si="85"/>
        <v>3.3527859060480001</v>
      </c>
      <c r="E1382" t="s">
        <v>325</v>
      </c>
      <c r="G1382" s="4">
        <v>0.15310550000000001</v>
      </c>
      <c r="H1382" s="11">
        <f t="shared" si="86"/>
        <v>7.3306913400000004</v>
      </c>
      <c r="I1382" s="4">
        <v>0</v>
      </c>
      <c r="J1382" s="4" t="str">
        <f t="shared" si="87"/>
        <v/>
      </c>
      <c r="K1382" s="4">
        <f t="shared" si="88"/>
        <v>0.15310550000000001</v>
      </c>
    </row>
    <row r="1383" spans="1:11" x14ac:dyDescent="0.45">
      <c r="A1383" t="s">
        <v>328</v>
      </c>
      <c r="C1383" s="4">
        <v>13.999941160000001</v>
      </c>
      <c r="D1383" s="10">
        <f t="shared" si="85"/>
        <v>4.2671820655679999</v>
      </c>
      <c r="E1383" t="s">
        <v>325</v>
      </c>
      <c r="G1383" s="4">
        <v>0.1141041</v>
      </c>
      <c r="H1383" s="11">
        <f t="shared" si="86"/>
        <v>5.4633043080000006</v>
      </c>
      <c r="I1383" s="4">
        <v>0</v>
      </c>
      <c r="J1383" s="4" t="str">
        <f t="shared" si="87"/>
        <v/>
      </c>
      <c r="K1383" s="4">
        <f t="shared" si="88"/>
        <v>0.1141041</v>
      </c>
    </row>
    <row r="1384" spans="1:11" x14ac:dyDescent="0.45">
      <c r="A1384" t="s">
        <v>328</v>
      </c>
      <c r="C1384" s="4">
        <v>16.999928539999999</v>
      </c>
      <c r="D1384" s="10">
        <f t="shared" si="85"/>
        <v>5.1815782189919997</v>
      </c>
      <c r="E1384" t="s">
        <v>325</v>
      </c>
      <c r="G1384" s="4">
        <v>0.2641095</v>
      </c>
      <c r="H1384" s="11">
        <f t="shared" si="86"/>
        <v>12.64556286</v>
      </c>
      <c r="I1384" s="4">
        <v>0</v>
      </c>
      <c r="J1384" s="4" t="str">
        <f t="shared" si="87"/>
        <v/>
      </c>
      <c r="K1384" s="4">
        <f t="shared" si="88"/>
        <v>0.2641095</v>
      </c>
    </row>
    <row r="1385" spans="1:11" x14ac:dyDescent="0.45">
      <c r="A1385" t="s">
        <v>328</v>
      </c>
      <c r="C1385" s="4">
        <v>19.999915940000001</v>
      </c>
      <c r="D1385" s="10">
        <f t="shared" si="85"/>
        <v>6.0959743785120004</v>
      </c>
      <c r="E1385" t="s">
        <v>325</v>
      </c>
      <c r="G1385" s="4">
        <v>0.38651400000000002</v>
      </c>
      <c r="H1385" s="11">
        <f t="shared" si="86"/>
        <v>18.506290320000002</v>
      </c>
      <c r="I1385" s="4">
        <v>0</v>
      </c>
      <c r="J1385" s="4" t="str">
        <f t="shared" si="87"/>
        <v/>
      </c>
      <c r="K1385" s="4">
        <f t="shared" si="88"/>
        <v>0.38651400000000002</v>
      </c>
    </row>
    <row r="1386" spans="1:11" x14ac:dyDescent="0.45">
      <c r="A1386" t="s">
        <v>328</v>
      </c>
      <c r="C1386" s="4">
        <v>22.999903320000001</v>
      </c>
      <c r="D1386" s="10">
        <f t="shared" si="85"/>
        <v>7.0103705319360001</v>
      </c>
      <c r="E1386" t="s">
        <v>325</v>
      </c>
      <c r="G1386" s="4">
        <v>0.44231599999999999</v>
      </c>
      <c r="H1386" s="11">
        <f t="shared" si="86"/>
        <v>21.17809008</v>
      </c>
      <c r="I1386" s="4">
        <v>0</v>
      </c>
      <c r="J1386" s="4" t="str">
        <f t="shared" si="87"/>
        <v/>
      </c>
      <c r="K1386" s="4">
        <f t="shared" si="88"/>
        <v>0.44231599999999999</v>
      </c>
    </row>
    <row r="1387" spans="1:11" x14ac:dyDescent="0.45">
      <c r="A1387" t="s">
        <v>328</v>
      </c>
      <c r="C1387" s="4">
        <v>25.99989072</v>
      </c>
      <c r="D1387" s="10">
        <f t="shared" si="85"/>
        <v>7.924766691456</v>
      </c>
      <c r="E1387" t="s">
        <v>325</v>
      </c>
      <c r="G1387" s="4">
        <v>0.67842449999999999</v>
      </c>
      <c r="H1387" s="11">
        <f t="shared" si="86"/>
        <v>32.482965059999998</v>
      </c>
      <c r="I1387" s="4">
        <v>0</v>
      </c>
      <c r="J1387" s="4" t="str">
        <f t="shared" si="87"/>
        <v/>
      </c>
      <c r="K1387" s="4">
        <f t="shared" si="88"/>
        <v>0.67842449999999999</v>
      </c>
    </row>
    <row r="1388" spans="1:11" x14ac:dyDescent="0.45">
      <c r="A1388" t="s">
        <v>328</v>
      </c>
      <c r="C1388" s="4">
        <v>28.9998781</v>
      </c>
      <c r="D1388" s="10">
        <f t="shared" si="85"/>
        <v>8.8391628448800006</v>
      </c>
      <c r="E1388" t="s">
        <v>325</v>
      </c>
      <c r="G1388" s="4">
        <v>0.4829174</v>
      </c>
      <c r="H1388" s="11">
        <f t="shared" si="86"/>
        <v>23.122085112000001</v>
      </c>
      <c r="I1388" s="4">
        <v>0</v>
      </c>
      <c r="J1388" s="4" t="str">
        <f t="shared" si="87"/>
        <v/>
      </c>
      <c r="K1388" s="4">
        <f t="shared" si="88"/>
        <v>0.4829174</v>
      </c>
    </row>
    <row r="1389" spans="1:11" x14ac:dyDescent="0.45">
      <c r="A1389" t="s">
        <v>328</v>
      </c>
      <c r="C1389" s="4">
        <v>31.999865499999999</v>
      </c>
      <c r="D1389" s="10">
        <f t="shared" si="85"/>
        <v>9.7535590043999996</v>
      </c>
      <c r="E1389" t="s">
        <v>325</v>
      </c>
      <c r="G1389" s="4">
        <v>0.52431890000000003</v>
      </c>
      <c r="H1389" s="11">
        <f t="shared" si="86"/>
        <v>25.104388932000003</v>
      </c>
      <c r="I1389" s="4">
        <v>0</v>
      </c>
      <c r="J1389" s="4" t="str">
        <f t="shared" si="87"/>
        <v/>
      </c>
      <c r="K1389" s="4">
        <f t="shared" si="88"/>
        <v>0.52431890000000003</v>
      </c>
    </row>
    <row r="1390" spans="1:11" x14ac:dyDescent="0.45">
      <c r="A1390" t="s">
        <v>329</v>
      </c>
      <c r="C1390" s="4">
        <v>0</v>
      </c>
      <c r="D1390" s="10">
        <f t="shared" si="85"/>
        <v>0</v>
      </c>
      <c r="E1390" t="s">
        <v>325</v>
      </c>
      <c r="G1390" s="4">
        <v>1.8700700000000001E-2</v>
      </c>
      <c r="H1390" s="11">
        <f t="shared" si="86"/>
        <v>0.89538951600000005</v>
      </c>
      <c r="I1390" s="4">
        <v>0</v>
      </c>
      <c r="J1390" s="4" t="str">
        <f t="shared" si="87"/>
        <v/>
      </c>
      <c r="K1390" s="4">
        <f t="shared" si="88"/>
        <v>1.8700700000000001E-2</v>
      </c>
    </row>
    <row r="1391" spans="1:11" x14ac:dyDescent="0.45">
      <c r="A1391" t="s">
        <v>329</v>
      </c>
      <c r="C1391" s="4">
        <v>2.1699908790000002</v>
      </c>
      <c r="D1391" s="10">
        <f t="shared" si="85"/>
        <v>0.66141321991919999</v>
      </c>
      <c r="E1391" t="s">
        <v>325</v>
      </c>
      <c r="G1391" s="4">
        <v>2.15008E-2</v>
      </c>
      <c r="H1391" s="11">
        <f t="shared" si="86"/>
        <v>1.029458304</v>
      </c>
      <c r="I1391" s="4">
        <v>0</v>
      </c>
      <c r="J1391" s="4" t="str">
        <f t="shared" si="87"/>
        <v/>
      </c>
      <c r="K1391" s="4">
        <f t="shared" si="88"/>
        <v>2.15008E-2</v>
      </c>
    </row>
    <row r="1392" spans="1:11" x14ac:dyDescent="0.45">
      <c r="A1392" t="s">
        <v>329</v>
      </c>
      <c r="C1392" s="4">
        <v>5.1699782689999996</v>
      </c>
      <c r="D1392" s="10">
        <f t="shared" si="85"/>
        <v>1.5758093763911998</v>
      </c>
      <c r="E1392" t="s">
        <v>325</v>
      </c>
      <c r="G1392" s="4">
        <v>3.3601199999999998E-2</v>
      </c>
      <c r="H1392" s="11">
        <f t="shared" si="86"/>
        <v>1.6088254559999999</v>
      </c>
      <c r="I1392" s="4">
        <v>0</v>
      </c>
      <c r="J1392" s="4" t="str">
        <f t="shared" si="87"/>
        <v/>
      </c>
      <c r="K1392" s="4">
        <f t="shared" si="88"/>
        <v>3.3601199999999998E-2</v>
      </c>
    </row>
    <row r="1393" spans="1:11" x14ac:dyDescent="0.45">
      <c r="A1393" t="s">
        <v>329</v>
      </c>
      <c r="C1393" s="4">
        <v>8.1699656610000009</v>
      </c>
      <c r="D1393" s="10">
        <f t="shared" si="85"/>
        <v>2.4902055334728006</v>
      </c>
      <c r="E1393" t="s">
        <v>325</v>
      </c>
      <c r="G1393" s="4">
        <v>4.0201500000000001E-2</v>
      </c>
      <c r="H1393" s="11">
        <f t="shared" si="86"/>
        <v>1.9248478200000001</v>
      </c>
      <c r="I1393" s="4">
        <v>0</v>
      </c>
      <c r="J1393" s="4" t="str">
        <f t="shared" si="87"/>
        <v/>
      </c>
      <c r="K1393" s="4">
        <f t="shared" si="88"/>
        <v>4.0201500000000001E-2</v>
      </c>
    </row>
    <row r="1394" spans="1:11" x14ac:dyDescent="0.45">
      <c r="A1394" t="s">
        <v>329</v>
      </c>
      <c r="C1394" s="4">
        <v>11.16995305</v>
      </c>
      <c r="D1394" s="10">
        <f t="shared" si="85"/>
        <v>3.4046016896400002</v>
      </c>
      <c r="E1394" t="s">
        <v>325</v>
      </c>
      <c r="G1394" s="4">
        <v>4.4801599999999997E-2</v>
      </c>
      <c r="H1394" s="11">
        <f t="shared" si="86"/>
        <v>2.1451006079999999</v>
      </c>
      <c r="I1394" s="4">
        <v>0</v>
      </c>
      <c r="J1394" s="4" t="str">
        <f t="shared" si="87"/>
        <v/>
      </c>
      <c r="K1394" s="4">
        <f t="shared" si="88"/>
        <v>4.4801599999999997E-2</v>
      </c>
    </row>
    <row r="1395" spans="1:11" x14ac:dyDescent="0.45">
      <c r="A1395" t="s">
        <v>329</v>
      </c>
      <c r="C1395" s="4">
        <v>14.16994044</v>
      </c>
      <c r="D1395" s="10">
        <f t="shared" si="85"/>
        <v>4.3189978461119996</v>
      </c>
      <c r="E1395" t="s">
        <v>325</v>
      </c>
      <c r="G1395" s="4">
        <v>3.6401299999999998E-2</v>
      </c>
      <c r="H1395" s="11">
        <f t="shared" si="86"/>
        <v>1.7428942439999999</v>
      </c>
      <c r="I1395" s="4">
        <v>0</v>
      </c>
      <c r="J1395" s="4" t="str">
        <f t="shared" si="87"/>
        <v/>
      </c>
      <c r="K1395" s="4">
        <f t="shared" si="88"/>
        <v>3.6401299999999998E-2</v>
      </c>
    </row>
    <row r="1396" spans="1:11" x14ac:dyDescent="0.45">
      <c r="A1396" t="s">
        <v>329</v>
      </c>
      <c r="C1396" s="4">
        <v>17.16992784</v>
      </c>
      <c r="D1396" s="10">
        <f t="shared" si="85"/>
        <v>5.2333940056320003</v>
      </c>
      <c r="E1396" t="s">
        <v>325</v>
      </c>
      <c r="G1396" s="4">
        <v>8.5003099999999998E-2</v>
      </c>
      <c r="H1396" s="11">
        <f t="shared" si="86"/>
        <v>4.069948428</v>
      </c>
      <c r="I1396" s="4">
        <v>0</v>
      </c>
      <c r="J1396" s="4" t="str">
        <f t="shared" si="87"/>
        <v/>
      </c>
      <c r="K1396" s="4">
        <f t="shared" si="88"/>
        <v>8.5003099999999998E-2</v>
      </c>
    </row>
    <row r="1397" spans="1:11" x14ac:dyDescent="0.45">
      <c r="A1397" t="s">
        <v>329</v>
      </c>
      <c r="C1397" s="4">
        <v>20.16991522</v>
      </c>
      <c r="D1397" s="10">
        <f t="shared" si="85"/>
        <v>6.147790159056</v>
      </c>
      <c r="E1397" t="s">
        <v>325</v>
      </c>
      <c r="G1397" s="4">
        <v>8.0502900000000002E-2</v>
      </c>
      <c r="H1397" s="11">
        <f t="shared" si="86"/>
        <v>3.8544788520000002</v>
      </c>
      <c r="I1397" s="4">
        <v>0</v>
      </c>
      <c r="J1397" s="4" t="str">
        <f t="shared" si="87"/>
        <v/>
      </c>
      <c r="K1397" s="4">
        <f t="shared" si="88"/>
        <v>8.0502900000000002E-2</v>
      </c>
    </row>
    <row r="1398" spans="1:11" x14ac:dyDescent="0.45">
      <c r="A1398" t="s">
        <v>329</v>
      </c>
      <c r="C1398" s="4">
        <v>26.169889999999999</v>
      </c>
      <c r="D1398" s="10">
        <f t="shared" si="85"/>
        <v>7.9765824719999996</v>
      </c>
      <c r="E1398" t="s">
        <v>325</v>
      </c>
      <c r="G1398" s="4">
        <v>0.1222044</v>
      </c>
      <c r="H1398" s="11">
        <f t="shared" si="86"/>
        <v>5.8511466720000005</v>
      </c>
      <c r="I1398" s="4">
        <v>0</v>
      </c>
      <c r="J1398" s="4" t="str">
        <f t="shared" si="87"/>
        <v/>
      </c>
      <c r="K1398" s="4">
        <f t="shared" si="88"/>
        <v>0.1222044</v>
      </c>
    </row>
    <row r="1399" spans="1:11" x14ac:dyDescent="0.45">
      <c r="A1399" t="s">
        <v>329</v>
      </c>
      <c r="C1399" s="4">
        <v>29.169877400000001</v>
      </c>
      <c r="D1399" s="10">
        <f t="shared" si="85"/>
        <v>8.8909786315199995</v>
      </c>
      <c r="E1399" t="s">
        <v>325</v>
      </c>
      <c r="G1399" s="4">
        <v>0.17410629999999999</v>
      </c>
      <c r="H1399" s="11">
        <f t="shared" si="86"/>
        <v>8.3362096440000002</v>
      </c>
      <c r="I1399" s="4">
        <v>0</v>
      </c>
      <c r="J1399" s="4" t="str">
        <f t="shared" si="87"/>
        <v/>
      </c>
      <c r="K1399" s="4">
        <f t="shared" si="88"/>
        <v>0.17410629999999999</v>
      </c>
    </row>
    <row r="1400" spans="1:11" x14ac:dyDescent="0.45">
      <c r="A1400" t="s">
        <v>329</v>
      </c>
      <c r="C1400" s="4">
        <v>32.169864779999997</v>
      </c>
      <c r="D1400" s="10">
        <f t="shared" si="85"/>
        <v>9.8053747849439983</v>
      </c>
      <c r="E1400" t="s">
        <v>325</v>
      </c>
      <c r="G1400" s="4">
        <v>0.15590560000000001</v>
      </c>
      <c r="H1400" s="11">
        <f t="shared" si="86"/>
        <v>7.4647601280000009</v>
      </c>
      <c r="I1400" s="4">
        <v>0</v>
      </c>
      <c r="J1400" s="4" t="str">
        <f t="shared" si="87"/>
        <v/>
      </c>
      <c r="K1400" s="4">
        <f t="shared" si="88"/>
        <v>0.15590560000000001</v>
      </c>
    </row>
    <row r="1401" spans="1:11" x14ac:dyDescent="0.45">
      <c r="A1401" t="s">
        <v>329</v>
      </c>
      <c r="C1401" s="4">
        <v>35.169852169999999</v>
      </c>
      <c r="D1401" s="10">
        <f t="shared" si="85"/>
        <v>10.719770941415998</v>
      </c>
      <c r="E1401" t="s">
        <v>325</v>
      </c>
      <c r="G1401" s="4">
        <v>0.1875068</v>
      </c>
      <c r="H1401" s="11">
        <f t="shared" si="86"/>
        <v>8.9778255840000014</v>
      </c>
      <c r="I1401" s="4">
        <v>0</v>
      </c>
      <c r="J1401" s="4" t="str">
        <f t="shared" si="87"/>
        <v/>
      </c>
      <c r="K1401" s="4">
        <f t="shared" si="88"/>
        <v>0.1875068</v>
      </c>
    </row>
    <row r="1402" spans="1:11" x14ac:dyDescent="0.45">
      <c r="A1402" t="s">
        <v>329</v>
      </c>
      <c r="C1402" s="4">
        <v>38.169839570000001</v>
      </c>
      <c r="D1402" s="10">
        <f t="shared" si="85"/>
        <v>11.634167100936001</v>
      </c>
      <c r="E1402" t="s">
        <v>325</v>
      </c>
      <c r="G1402" s="4">
        <v>0.42511529999999997</v>
      </c>
      <c r="H1402" s="11">
        <f t="shared" si="86"/>
        <v>20.354520564000001</v>
      </c>
      <c r="I1402" s="4">
        <v>0</v>
      </c>
      <c r="J1402" s="4" t="str">
        <f t="shared" si="87"/>
        <v/>
      </c>
      <c r="K1402" s="4">
        <f t="shared" si="88"/>
        <v>0.42511529999999997</v>
      </c>
    </row>
    <row r="1403" spans="1:11" x14ac:dyDescent="0.45">
      <c r="A1403" t="s">
        <v>329</v>
      </c>
      <c r="C1403" s="4">
        <v>41.169826960000002</v>
      </c>
      <c r="D1403" s="10">
        <f t="shared" si="85"/>
        <v>12.548563257408</v>
      </c>
      <c r="E1403" t="s">
        <v>325</v>
      </c>
      <c r="G1403" s="4">
        <v>0.49811800000000001</v>
      </c>
      <c r="H1403" s="11">
        <f t="shared" si="86"/>
        <v>23.849889840000003</v>
      </c>
      <c r="I1403" s="4">
        <v>0</v>
      </c>
      <c r="J1403" s="4" t="str">
        <f t="shared" si="87"/>
        <v/>
      </c>
      <c r="K1403" s="4">
        <f t="shared" si="88"/>
        <v>0.49811800000000001</v>
      </c>
    </row>
    <row r="1404" spans="1:11" x14ac:dyDescent="0.45">
      <c r="A1404" t="s">
        <v>329</v>
      </c>
      <c r="C1404" s="4">
        <v>44.169814359999997</v>
      </c>
      <c r="D1404" s="10">
        <f t="shared" si="85"/>
        <v>13.462959416927998</v>
      </c>
      <c r="E1404" t="s">
        <v>325</v>
      </c>
      <c r="G1404" s="4">
        <v>0.36571320000000002</v>
      </c>
      <c r="H1404" s="11">
        <f t="shared" si="86"/>
        <v>17.510348016000002</v>
      </c>
      <c r="I1404" s="4">
        <v>0</v>
      </c>
      <c r="J1404" s="4" t="str">
        <f t="shared" si="87"/>
        <v/>
      </c>
      <c r="K1404" s="4">
        <f t="shared" si="88"/>
        <v>0.36571320000000002</v>
      </c>
    </row>
    <row r="1405" spans="1:11" x14ac:dyDescent="0.45">
      <c r="A1405" t="s">
        <v>329</v>
      </c>
      <c r="C1405" s="4">
        <v>50.169789119999997</v>
      </c>
      <c r="D1405" s="10">
        <f t="shared" si="85"/>
        <v>15.291751723775999</v>
      </c>
      <c r="E1405" t="s">
        <v>325</v>
      </c>
      <c r="G1405" s="4">
        <v>0.37881369999999998</v>
      </c>
      <c r="H1405" s="11">
        <f t="shared" si="86"/>
        <v>18.137599955999999</v>
      </c>
      <c r="I1405" s="4">
        <v>0</v>
      </c>
      <c r="J1405" s="4" t="str">
        <f t="shared" si="87"/>
        <v/>
      </c>
      <c r="K1405" s="4">
        <f t="shared" si="88"/>
        <v>0.37881369999999998</v>
      </c>
    </row>
    <row r="1406" spans="1:11" x14ac:dyDescent="0.45">
      <c r="A1406" t="s">
        <v>329</v>
      </c>
      <c r="C1406" s="4">
        <v>53.169776509999998</v>
      </c>
      <c r="D1406" s="10">
        <f t="shared" si="85"/>
        <v>16.206147880247997</v>
      </c>
      <c r="E1406" t="s">
        <v>325</v>
      </c>
      <c r="G1406" s="4">
        <v>0.44411600000000001</v>
      </c>
      <c r="H1406" s="11">
        <f t="shared" si="86"/>
        <v>21.264274080000003</v>
      </c>
      <c r="I1406" s="4">
        <v>0</v>
      </c>
      <c r="J1406" s="4" t="str">
        <f t="shared" si="87"/>
        <v/>
      </c>
      <c r="K1406" s="4">
        <f t="shared" si="88"/>
        <v>0.44411600000000001</v>
      </c>
    </row>
    <row r="1407" spans="1:11" x14ac:dyDescent="0.45">
      <c r="A1407" t="s">
        <v>195</v>
      </c>
      <c r="C1407" s="4">
        <v>0</v>
      </c>
      <c r="D1407" s="10">
        <f t="shared" si="85"/>
        <v>0</v>
      </c>
      <c r="E1407" t="s">
        <v>325</v>
      </c>
      <c r="G1407" s="4">
        <v>2.5800900000000002E-2</v>
      </c>
      <c r="H1407" s="11">
        <f t="shared" si="86"/>
        <v>1.235347092</v>
      </c>
      <c r="I1407" s="4">
        <v>1.05004E-2</v>
      </c>
      <c r="J1407" s="4" t="str">
        <f t="shared" si="87"/>
        <v/>
      </c>
      <c r="K1407" s="4">
        <f t="shared" si="88"/>
        <v>2.5800900000000002E-2</v>
      </c>
    </row>
    <row r="1408" spans="1:11" x14ac:dyDescent="0.45">
      <c r="A1408" t="s">
        <v>195</v>
      </c>
      <c r="C1408" s="4">
        <v>1.249994745</v>
      </c>
      <c r="D1408" s="10">
        <f t="shared" si="85"/>
        <v>0.38099839827599996</v>
      </c>
      <c r="E1408" t="s">
        <v>325</v>
      </c>
      <c r="G1408" s="4">
        <v>0.11100400000000001</v>
      </c>
      <c r="H1408" s="11">
        <f t="shared" si="86"/>
        <v>5.3148715200000005</v>
      </c>
      <c r="I1408" s="4">
        <v>3.60013E-2</v>
      </c>
      <c r="J1408" s="4" t="str">
        <f t="shared" si="87"/>
        <v/>
      </c>
      <c r="K1408" s="4">
        <f t="shared" si="88"/>
        <v>0.11100400000000001</v>
      </c>
    </row>
    <row r="1409" spans="1:11" x14ac:dyDescent="0.45">
      <c r="A1409" t="s">
        <v>195</v>
      </c>
      <c r="C1409" s="4">
        <v>4.249982138</v>
      </c>
      <c r="D1409" s="10">
        <f t="shared" si="85"/>
        <v>1.2953945556624</v>
      </c>
      <c r="E1409" t="s">
        <v>325</v>
      </c>
      <c r="G1409" s="4">
        <v>0.10680389999999999</v>
      </c>
      <c r="H1409" s="11">
        <f t="shared" si="86"/>
        <v>5.1137707319999999</v>
      </c>
      <c r="I1409" s="4">
        <v>4.0501500000000003E-2</v>
      </c>
      <c r="J1409" s="4" t="str">
        <f t="shared" si="87"/>
        <v/>
      </c>
      <c r="K1409" s="4">
        <f t="shared" si="88"/>
        <v>0.10680389999999999</v>
      </c>
    </row>
    <row r="1410" spans="1:11" x14ac:dyDescent="0.45">
      <c r="A1410" t="s">
        <v>195</v>
      </c>
      <c r="C1410" s="4">
        <v>7.2499695270000002</v>
      </c>
      <c r="D1410" s="10">
        <f t="shared" si="85"/>
        <v>2.2097907118296001</v>
      </c>
      <c r="E1410" t="s">
        <v>325</v>
      </c>
      <c r="G1410" s="4">
        <v>0.1173042</v>
      </c>
      <c r="H1410" s="11">
        <f t="shared" si="86"/>
        <v>5.6165250960000002</v>
      </c>
      <c r="I1410" s="4">
        <v>4.5001600000000003E-2</v>
      </c>
      <c r="J1410" s="4" t="str">
        <f t="shared" si="87"/>
        <v/>
      </c>
      <c r="K1410" s="4">
        <f t="shared" si="88"/>
        <v>0.1173042</v>
      </c>
    </row>
    <row r="1411" spans="1:11" x14ac:dyDescent="0.45">
      <c r="A1411" t="s">
        <v>195</v>
      </c>
      <c r="C1411" s="4">
        <v>10.249956920000001</v>
      </c>
      <c r="D1411" s="10">
        <f t="shared" si="85"/>
        <v>3.1241868692160004</v>
      </c>
      <c r="E1411" t="s">
        <v>325</v>
      </c>
      <c r="G1411" s="4">
        <v>0.12780459999999999</v>
      </c>
      <c r="H1411" s="11">
        <f t="shared" si="86"/>
        <v>6.1192842479999996</v>
      </c>
      <c r="I1411" s="4">
        <v>4.9501799999999999E-2</v>
      </c>
      <c r="J1411" s="4" t="str">
        <f t="shared" si="87"/>
        <v/>
      </c>
      <c r="K1411" s="4">
        <f t="shared" si="88"/>
        <v>0.12780459999999999</v>
      </c>
    </row>
    <row r="1412" spans="1:11" x14ac:dyDescent="0.45">
      <c r="A1412" t="s">
        <v>195</v>
      </c>
      <c r="C1412" s="4">
        <v>13.249944299999999</v>
      </c>
      <c r="D1412" s="10">
        <f t="shared" ref="D1412:D1475" si="89">CONVERT(C1412,"ft","m")</f>
        <v>4.0385830226399992</v>
      </c>
      <c r="E1412" t="s">
        <v>325</v>
      </c>
      <c r="G1412" s="4">
        <v>0.15710569999999999</v>
      </c>
      <c r="H1412" s="11">
        <f t="shared" ref="H1412:H1475" si="90">G1412*47.88</f>
        <v>7.5222209160000002</v>
      </c>
      <c r="I1412" s="4">
        <v>5.70021E-2</v>
      </c>
      <c r="J1412" s="4" t="str">
        <f t="shared" si="87"/>
        <v/>
      </c>
      <c r="K1412" s="4">
        <f t="shared" si="88"/>
        <v>0.15710569999999999</v>
      </c>
    </row>
    <row r="1413" spans="1:11" x14ac:dyDescent="0.45">
      <c r="A1413" t="s">
        <v>195</v>
      </c>
      <c r="C1413" s="4">
        <v>16.249931700000001</v>
      </c>
      <c r="D1413" s="10">
        <f t="shared" si="89"/>
        <v>4.9529791821600009</v>
      </c>
      <c r="E1413" t="s">
        <v>325</v>
      </c>
      <c r="G1413" s="4">
        <v>0.1131041</v>
      </c>
      <c r="H1413" s="11">
        <f t="shared" si="90"/>
        <v>5.4154243080000004</v>
      </c>
      <c r="I1413" s="4">
        <v>6.3002299999999997E-2</v>
      </c>
      <c r="J1413" s="4" t="str">
        <f t="shared" ref="J1413:J1476" si="91">IF($E1413="TV",G1413,"")</f>
        <v/>
      </c>
      <c r="K1413" s="4">
        <f t="shared" ref="K1413:K1476" si="92">IF($E1413="MV",G1413,"")</f>
        <v>0.1131041</v>
      </c>
    </row>
    <row r="1414" spans="1:11" x14ac:dyDescent="0.45">
      <c r="A1414" t="s">
        <v>195</v>
      </c>
      <c r="C1414" s="4">
        <v>19.249919080000002</v>
      </c>
      <c r="D1414" s="10">
        <f t="shared" si="89"/>
        <v>5.8673753355840006</v>
      </c>
      <c r="E1414" t="s">
        <v>325</v>
      </c>
      <c r="G1414" s="4">
        <v>8.2602999999999996E-2</v>
      </c>
      <c r="H1414" s="11">
        <f t="shared" si="90"/>
        <v>3.9550316400000001</v>
      </c>
      <c r="I1414" s="4">
        <v>6.9002499999999994E-2</v>
      </c>
      <c r="J1414" s="4" t="str">
        <f t="shared" si="91"/>
        <v/>
      </c>
      <c r="K1414" s="4">
        <f t="shared" si="92"/>
        <v>8.2602999999999996E-2</v>
      </c>
    </row>
    <row r="1415" spans="1:11" x14ac:dyDescent="0.45">
      <c r="A1415" t="s">
        <v>195</v>
      </c>
      <c r="C1415" s="4">
        <v>22.24990648</v>
      </c>
      <c r="D1415" s="10">
        <f t="shared" si="89"/>
        <v>6.7817714951040005</v>
      </c>
      <c r="E1415" t="s">
        <v>325</v>
      </c>
      <c r="G1415" s="4">
        <v>0.24990899999999999</v>
      </c>
      <c r="H1415" s="11">
        <f t="shared" si="90"/>
        <v>11.965642920000001</v>
      </c>
      <c r="I1415" s="4">
        <v>6.3002299999999997E-2</v>
      </c>
      <c r="J1415" s="4" t="str">
        <f t="shared" si="91"/>
        <v/>
      </c>
      <c r="K1415" s="4">
        <f t="shared" si="92"/>
        <v>0.24990899999999999</v>
      </c>
    </row>
    <row r="1416" spans="1:11" x14ac:dyDescent="0.45">
      <c r="A1416" t="s">
        <v>195</v>
      </c>
      <c r="C1416" s="4">
        <v>25.24989386</v>
      </c>
      <c r="D1416" s="10">
        <f t="shared" si="89"/>
        <v>7.6961676485280002</v>
      </c>
      <c r="E1416" t="s">
        <v>325</v>
      </c>
      <c r="G1416" s="4">
        <v>0.2707098</v>
      </c>
      <c r="H1416" s="11">
        <f t="shared" si="90"/>
        <v>12.961585224</v>
      </c>
      <c r="I1416" s="4">
        <v>7.0502499999999996E-2</v>
      </c>
      <c r="J1416" s="4" t="str">
        <f t="shared" si="91"/>
        <v/>
      </c>
      <c r="K1416" s="4">
        <f t="shared" si="92"/>
        <v>0.2707098</v>
      </c>
    </row>
    <row r="1417" spans="1:11" x14ac:dyDescent="0.45">
      <c r="A1417" t="s">
        <v>195</v>
      </c>
      <c r="C1417" s="4">
        <v>28.249881259999999</v>
      </c>
      <c r="D1417" s="10">
        <f t="shared" si="89"/>
        <v>8.6105638080479991</v>
      </c>
      <c r="E1417" t="s">
        <v>325</v>
      </c>
      <c r="G1417" s="4">
        <v>0.23670849999999999</v>
      </c>
      <c r="H1417" s="11">
        <f t="shared" si="90"/>
        <v>11.33360298</v>
      </c>
      <c r="I1417" s="4">
        <v>8.1002900000000003E-2</v>
      </c>
      <c r="J1417" s="4" t="str">
        <f t="shared" si="91"/>
        <v/>
      </c>
      <c r="K1417" s="4">
        <f t="shared" si="92"/>
        <v>0.23670849999999999</v>
      </c>
    </row>
    <row r="1418" spans="1:11" x14ac:dyDescent="0.45">
      <c r="A1418" t="s">
        <v>195</v>
      </c>
      <c r="C1418" s="4">
        <v>31.249868660000001</v>
      </c>
      <c r="D1418" s="10">
        <f t="shared" si="89"/>
        <v>9.5249599675680017</v>
      </c>
      <c r="E1418" t="s">
        <v>325</v>
      </c>
      <c r="G1418" s="4">
        <v>0.30961119999999998</v>
      </c>
      <c r="H1418" s="11">
        <f t="shared" si="90"/>
        <v>14.824184255999999</v>
      </c>
      <c r="I1418" s="4">
        <v>0.10210370000000001</v>
      </c>
      <c r="J1418" s="4" t="str">
        <f t="shared" si="91"/>
        <v/>
      </c>
      <c r="K1418" s="4">
        <f t="shared" si="92"/>
        <v>0.30961119999999998</v>
      </c>
    </row>
    <row r="1419" spans="1:11" x14ac:dyDescent="0.45">
      <c r="A1419" t="s">
        <v>195</v>
      </c>
      <c r="C1419" s="4">
        <v>34.249856039999997</v>
      </c>
      <c r="D1419" s="10">
        <f t="shared" si="89"/>
        <v>10.439356120992</v>
      </c>
      <c r="E1419" t="s">
        <v>325</v>
      </c>
      <c r="G1419" s="4">
        <v>0.3460125</v>
      </c>
      <c r="H1419" s="11">
        <f t="shared" si="90"/>
        <v>16.567078500000001</v>
      </c>
      <c r="I1419" s="4">
        <v>9.1603299999999999E-2</v>
      </c>
      <c r="J1419" s="4" t="str">
        <f t="shared" si="91"/>
        <v/>
      </c>
      <c r="K1419" s="4">
        <f t="shared" si="92"/>
        <v>0.3460125</v>
      </c>
    </row>
    <row r="1420" spans="1:11" x14ac:dyDescent="0.45">
      <c r="A1420" t="s">
        <v>195</v>
      </c>
      <c r="C1420" s="4">
        <v>37.249843429999999</v>
      </c>
      <c r="D1420" s="10">
        <f t="shared" si="89"/>
        <v>11.353752277464</v>
      </c>
      <c r="E1420" t="s">
        <v>325</v>
      </c>
      <c r="G1420" s="4">
        <v>0.84533049999999998</v>
      </c>
      <c r="H1420" s="11">
        <f t="shared" si="90"/>
        <v>40.474424339999999</v>
      </c>
      <c r="I1420" s="4">
        <v>0.1126041</v>
      </c>
      <c r="J1420" s="4" t="str">
        <f t="shared" si="91"/>
        <v/>
      </c>
      <c r="K1420" s="4">
        <f t="shared" si="92"/>
        <v>0.84533049999999998</v>
      </c>
    </row>
    <row r="1421" spans="1:11" x14ac:dyDescent="0.45">
      <c r="A1421" t="s">
        <v>195</v>
      </c>
      <c r="C1421" s="4">
        <v>40.249830830000001</v>
      </c>
      <c r="D1421" s="10">
        <f t="shared" si="89"/>
        <v>12.268148436983999</v>
      </c>
      <c r="E1421" t="s">
        <v>325</v>
      </c>
      <c r="G1421" s="4">
        <v>0.49031770000000002</v>
      </c>
      <c r="H1421" s="11">
        <f t="shared" si="90"/>
        <v>23.476411476000003</v>
      </c>
      <c r="I1421" s="4">
        <v>0.11710420000000001</v>
      </c>
      <c r="J1421" s="4" t="str">
        <f t="shared" si="91"/>
        <v/>
      </c>
      <c r="K1421" s="4">
        <f t="shared" si="92"/>
        <v>0.49031770000000002</v>
      </c>
    </row>
    <row r="1422" spans="1:11" x14ac:dyDescent="0.45">
      <c r="A1422" t="s">
        <v>195</v>
      </c>
      <c r="C1422" s="4">
        <v>43.249818230000002</v>
      </c>
      <c r="D1422" s="10">
        <f t="shared" si="89"/>
        <v>13.182544596504</v>
      </c>
      <c r="E1422" t="s">
        <v>325</v>
      </c>
      <c r="G1422" s="4">
        <v>0.49031770000000002</v>
      </c>
      <c r="H1422" s="11">
        <f t="shared" si="90"/>
        <v>23.476411476000003</v>
      </c>
      <c r="I1422" s="4">
        <v>0.13210479999999999</v>
      </c>
      <c r="J1422" s="4" t="str">
        <f t="shared" si="91"/>
        <v/>
      </c>
      <c r="K1422" s="4">
        <f t="shared" si="92"/>
        <v>0.49031770000000002</v>
      </c>
    </row>
    <row r="1423" spans="1:11" x14ac:dyDescent="0.45">
      <c r="A1423" t="s">
        <v>195</v>
      </c>
      <c r="C1423" s="4">
        <v>46.249805590000001</v>
      </c>
      <c r="D1423" s="10">
        <f t="shared" si="89"/>
        <v>14.096940743832</v>
      </c>
      <c r="E1423" t="s">
        <v>325</v>
      </c>
      <c r="G1423" s="4">
        <v>0.57482069999999996</v>
      </c>
      <c r="H1423" s="11">
        <f t="shared" si="90"/>
        <v>27.522415116000001</v>
      </c>
      <c r="I1423" s="4">
        <v>0.13140470000000001</v>
      </c>
      <c r="J1423" s="4" t="str">
        <f t="shared" si="91"/>
        <v/>
      </c>
      <c r="K1423" s="4">
        <f t="shared" si="92"/>
        <v>0.57482069999999996</v>
      </c>
    </row>
    <row r="1424" spans="1:11" x14ac:dyDescent="0.45">
      <c r="A1424" t="s">
        <v>195</v>
      </c>
      <c r="C1424" s="4">
        <v>49.249792990000003</v>
      </c>
      <c r="D1424" s="10">
        <f t="shared" si="89"/>
        <v>15.011336903352001</v>
      </c>
      <c r="E1424" t="s">
        <v>325</v>
      </c>
      <c r="G1424" s="4">
        <v>0.64242319999999997</v>
      </c>
      <c r="H1424" s="11">
        <f t="shared" si="90"/>
        <v>30.759222816000001</v>
      </c>
      <c r="I1424" s="4">
        <v>0.16290589999999999</v>
      </c>
      <c r="J1424" s="4" t="str">
        <f t="shared" si="91"/>
        <v/>
      </c>
      <c r="K1424" s="4">
        <f t="shared" si="92"/>
        <v>0.64242319999999997</v>
      </c>
    </row>
    <row r="1425" spans="1:11" x14ac:dyDescent="0.45">
      <c r="A1425" t="s">
        <v>195</v>
      </c>
      <c r="C1425" s="4">
        <v>52.249780379999997</v>
      </c>
      <c r="D1425" s="10">
        <f t="shared" si="89"/>
        <v>15.925733059823999</v>
      </c>
      <c r="E1425" t="s">
        <v>325</v>
      </c>
      <c r="G1425" s="4">
        <v>0.72692619999999997</v>
      </c>
      <c r="H1425" s="11">
        <f t="shared" si="90"/>
        <v>34.805226456</v>
      </c>
      <c r="I1425" s="4">
        <v>0.21020759999999999</v>
      </c>
      <c r="J1425" s="4" t="str">
        <f t="shared" si="91"/>
        <v/>
      </c>
      <c r="K1425" s="4">
        <f t="shared" si="92"/>
        <v>0.72692619999999997</v>
      </c>
    </row>
    <row r="1426" spans="1:11" x14ac:dyDescent="0.45">
      <c r="A1426" t="s">
        <v>195</v>
      </c>
      <c r="C1426" s="4">
        <v>55.249767779999999</v>
      </c>
      <c r="D1426" s="10">
        <f t="shared" si="89"/>
        <v>16.840129219344</v>
      </c>
      <c r="E1426" t="s">
        <v>325</v>
      </c>
      <c r="G1426" s="4">
        <v>0.90673269999999995</v>
      </c>
      <c r="H1426" s="11">
        <f t="shared" si="90"/>
        <v>43.414361675999999</v>
      </c>
      <c r="I1426" s="4">
        <v>0.34491240000000001</v>
      </c>
      <c r="J1426" s="4" t="str">
        <f t="shared" si="91"/>
        <v/>
      </c>
      <c r="K1426" s="4">
        <f t="shared" si="92"/>
        <v>0.90673269999999995</v>
      </c>
    </row>
    <row r="1427" spans="1:11" x14ac:dyDescent="0.45">
      <c r="A1427" t="s">
        <v>195</v>
      </c>
      <c r="C1427" s="4">
        <v>58.24975517</v>
      </c>
      <c r="D1427" s="10">
        <f t="shared" si="89"/>
        <v>17.754525375816002</v>
      </c>
      <c r="E1427" t="s">
        <v>325</v>
      </c>
      <c r="G1427" s="4">
        <v>0.88003180000000003</v>
      </c>
      <c r="H1427" s="11">
        <f t="shared" si="90"/>
        <v>42.135922584000006</v>
      </c>
      <c r="I1427" s="4">
        <v>0.28281020000000001</v>
      </c>
      <c r="J1427" s="4" t="str">
        <f t="shared" si="91"/>
        <v/>
      </c>
      <c r="K1427" s="4">
        <f t="shared" si="92"/>
        <v>0.88003180000000003</v>
      </c>
    </row>
    <row r="1428" spans="1:11" x14ac:dyDescent="0.45">
      <c r="A1428" t="s">
        <v>196</v>
      </c>
      <c r="C1428" s="4">
        <v>0</v>
      </c>
      <c r="D1428" s="10">
        <f t="shared" si="89"/>
        <v>0</v>
      </c>
      <c r="E1428" t="s">
        <v>325</v>
      </c>
      <c r="G1428" s="4">
        <v>3.3501200000000002E-2</v>
      </c>
      <c r="H1428" s="11">
        <f t="shared" si="90"/>
        <v>1.6040374560000001</v>
      </c>
      <c r="I1428" s="4">
        <v>1.0300399999999999E-2</v>
      </c>
      <c r="J1428" s="4" t="str">
        <f t="shared" si="91"/>
        <v/>
      </c>
      <c r="K1428" s="4">
        <f t="shared" si="92"/>
        <v>3.3501200000000002E-2</v>
      </c>
    </row>
    <row r="1429" spans="1:11" x14ac:dyDescent="0.45">
      <c r="A1429" t="s">
        <v>196</v>
      </c>
      <c r="C1429" s="4">
        <v>1.5799933589999999</v>
      </c>
      <c r="D1429" s="10">
        <f t="shared" si="89"/>
        <v>0.48158197582319995</v>
      </c>
      <c r="E1429" t="s">
        <v>325</v>
      </c>
      <c r="G1429" s="4">
        <v>4.4001600000000002E-2</v>
      </c>
      <c r="H1429" s="11">
        <f t="shared" si="90"/>
        <v>2.1067966080000002</v>
      </c>
      <c r="I1429" s="4">
        <v>2.43009E-2</v>
      </c>
      <c r="J1429" s="4" t="str">
        <f t="shared" si="91"/>
        <v/>
      </c>
      <c r="K1429" s="4">
        <f t="shared" si="92"/>
        <v>4.4001600000000002E-2</v>
      </c>
    </row>
    <row r="1430" spans="1:11" x14ac:dyDescent="0.45">
      <c r="A1430" t="s">
        <v>196</v>
      </c>
      <c r="C1430" s="4">
        <v>4.5799807489999997</v>
      </c>
      <c r="D1430" s="10">
        <f t="shared" si="89"/>
        <v>1.3959781322952001</v>
      </c>
      <c r="E1430" t="s">
        <v>325</v>
      </c>
      <c r="G1430" s="4">
        <v>0.1521055</v>
      </c>
      <c r="H1430" s="11">
        <f t="shared" si="90"/>
        <v>7.2828113400000003</v>
      </c>
      <c r="I1430" s="4">
        <v>2.9000999999999999E-2</v>
      </c>
      <c r="J1430" s="4" t="str">
        <f t="shared" si="91"/>
        <v/>
      </c>
      <c r="K1430" s="4">
        <f t="shared" si="92"/>
        <v>0.1521055</v>
      </c>
    </row>
    <row r="1431" spans="1:11" x14ac:dyDescent="0.45">
      <c r="A1431" t="s">
        <v>196</v>
      </c>
      <c r="C1431" s="4">
        <v>7.5799681410000002</v>
      </c>
      <c r="D1431" s="10">
        <f t="shared" si="89"/>
        <v>2.3103742893768002</v>
      </c>
      <c r="E1431" t="s">
        <v>325</v>
      </c>
      <c r="G1431" s="4">
        <v>0.25360919999999998</v>
      </c>
      <c r="H1431" s="11">
        <f t="shared" si="90"/>
        <v>12.142808495999999</v>
      </c>
      <c r="I1431" s="4">
        <v>3.1801099999999999E-2</v>
      </c>
      <c r="J1431" s="4" t="str">
        <f t="shared" si="91"/>
        <v/>
      </c>
      <c r="K1431" s="4">
        <f t="shared" si="92"/>
        <v>0.25360919999999998</v>
      </c>
    </row>
    <row r="1432" spans="1:11" x14ac:dyDescent="0.45">
      <c r="A1432" t="s">
        <v>196</v>
      </c>
      <c r="C1432" s="4">
        <v>10.579955529999999</v>
      </c>
      <c r="D1432" s="10">
        <f t="shared" si="89"/>
        <v>3.2247704455439998</v>
      </c>
      <c r="E1432" t="s">
        <v>325</v>
      </c>
      <c r="G1432" s="4">
        <v>0.23670849999999999</v>
      </c>
      <c r="H1432" s="11">
        <f t="shared" si="90"/>
        <v>11.33360298</v>
      </c>
      <c r="I1432" s="4">
        <v>5.7902099999999998E-2</v>
      </c>
      <c r="J1432" s="4" t="str">
        <f t="shared" si="91"/>
        <v/>
      </c>
      <c r="K1432" s="4">
        <f t="shared" si="92"/>
        <v>0.23670849999999999</v>
      </c>
    </row>
    <row r="1433" spans="1:11" x14ac:dyDescent="0.45">
      <c r="A1433" t="s">
        <v>196</v>
      </c>
      <c r="C1433" s="4">
        <v>13.579942920000001</v>
      </c>
      <c r="D1433" s="10">
        <f t="shared" si="89"/>
        <v>4.1391666020160001</v>
      </c>
      <c r="E1433" t="s">
        <v>325</v>
      </c>
      <c r="G1433" s="4">
        <v>0.32121159999999999</v>
      </c>
      <c r="H1433" s="11">
        <f t="shared" si="90"/>
        <v>15.379611408000001</v>
      </c>
      <c r="I1433" s="4">
        <v>5.8902099999999999E-2</v>
      </c>
      <c r="J1433" s="4" t="str">
        <f t="shared" si="91"/>
        <v/>
      </c>
      <c r="K1433" s="4">
        <f t="shared" si="92"/>
        <v>0.32121159999999999</v>
      </c>
    </row>
    <row r="1434" spans="1:11" x14ac:dyDescent="0.45">
      <c r="A1434" t="s">
        <v>196</v>
      </c>
      <c r="C1434" s="4">
        <v>16.579930319999999</v>
      </c>
      <c r="D1434" s="10">
        <f t="shared" si="89"/>
        <v>5.0535627615359999</v>
      </c>
      <c r="E1434" t="s">
        <v>325</v>
      </c>
      <c r="G1434" s="4">
        <v>0.27050970000000002</v>
      </c>
      <c r="H1434" s="11">
        <f t="shared" si="90"/>
        <v>12.952004436000001</v>
      </c>
      <c r="I1434" s="4">
        <v>6.26023E-2</v>
      </c>
      <c r="J1434" s="4" t="str">
        <f t="shared" si="91"/>
        <v/>
      </c>
      <c r="K1434" s="4">
        <f t="shared" si="92"/>
        <v>0.27050970000000002</v>
      </c>
    </row>
    <row r="1435" spans="1:11" x14ac:dyDescent="0.45">
      <c r="A1435" t="s">
        <v>196</v>
      </c>
      <c r="C1435" s="4">
        <v>19.579917699999999</v>
      </c>
      <c r="D1435" s="10">
        <f t="shared" si="89"/>
        <v>5.9679589149599996</v>
      </c>
      <c r="E1435" t="s">
        <v>325</v>
      </c>
      <c r="G1435" s="4">
        <v>0.27050970000000002</v>
      </c>
      <c r="H1435" s="11">
        <f t="shared" si="90"/>
        <v>12.952004436000001</v>
      </c>
      <c r="I1435" s="4">
        <v>8.0302899999999997E-2</v>
      </c>
      <c r="J1435" s="4" t="str">
        <f t="shared" si="91"/>
        <v/>
      </c>
      <c r="K1435" s="4">
        <f t="shared" si="92"/>
        <v>0.27050970000000002</v>
      </c>
    </row>
    <row r="1436" spans="1:11" x14ac:dyDescent="0.45">
      <c r="A1436" t="s">
        <v>196</v>
      </c>
      <c r="C1436" s="4">
        <v>22.579905100000001</v>
      </c>
      <c r="D1436" s="10">
        <f t="shared" si="89"/>
        <v>6.8823550744800004</v>
      </c>
      <c r="E1436" t="s">
        <v>325</v>
      </c>
      <c r="G1436" s="4">
        <v>0.42671540000000002</v>
      </c>
      <c r="H1436" s="11">
        <f t="shared" si="90"/>
        <v>20.431133352000003</v>
      </c>
      <c r="I1436" s="4">
        <v>0.111804</v>
      </c>
      <c r="J1436" s="4" t="str">
        <f t="shared" si="91"/>
        <v/>
      </c>
      <c r="K1436" s="4">
        <f t="shared" si="92"/>
        <v>0.42671540000000002</v>
      </c>
    </row>
    <row r="1437" spans="1:11" x14ac:dyDescent="0.45">
      <c r="A1437" t="s">
        <v>196</v>
      </c>
      <c r="C1437" s="4">
        <v>25.579892480000002</v>
      </c>
      <c r="D1437" s="10">
        <f t="shared" si="89"/>
        <v>7.796751227904001</v>
      </c>
      <c r="E1437" t="s">
        <v>325</v>
      </c>
      <c r="G1437" s="4">
        <v>0.58672120000000005</v>
      </c>
      <c r="H1437" s="11">
        <f t="shared" si="90"/>
        <v>28.092211056000004</v>
      </c>
      <c r="I1437" s="4">
        <v>6.3002299999999997E-2</v>
      </c>
      <c r="J1437" s="4" t="str">
        <f t="shared" si="91"/>
        <v/>
      </c>
      <c r="K1437" s="4">
        <f t="shared" si="92"/>
        <v>0.58672120000000005</v>
      </c>
    </row>
    <row r="1438" spans="1:11" x14ac:dyDescent="0.45">
      <c r="A1438" t="s">
        <v>196</v>
      </c>
      <c r="C1438" s="4">
        <v>28.57987988</v>
      </c>
      <c r="D1438" s="10">
        <f t="shared" si="89"/>
        <v>8.7111473874240009</v>
      </c>
      <c r="E1438" t="s">
        <v>325</v>
      </c>
      <c r="G1438" s="4">
        <v>0.42671540000000002</v>
      </c>
      <c r="H1438" s="11">
        <f t="shared" si="90"/>
        <v>20.431133352000003</v>
      </c>
      <c r="I1438" s="4">
        <v>7.8002799999999997E-2</v>
      </c>
      <c r="J1438" s="4" t="str">
        <f t="shared" si="91"/>
        <v/>
      </c>
      <c r="K1438" s="4">
        <f t="shared" si="92"/>
        <v>0.42671540000000002</v>
      </c>
    </row>
    <row r="1439" spans="1:11" x14ac:dyDescent="0.45">
      <c r="A1439" t="s">
        <v>196</v>
      </c>
      <c r="C1439" s="4">
        <v>31.57986726</v>
      </c>
      <c r="D1439" s="10">
        <f t="shared" si="89"/>
        <v>9.6255435408479997</v>
      </c>
      <c r="E1439" t="s">
        <v>325</v>
      </c>
      <c r="G1439" s="4">
        <v>0.48001729999999998</v>
      </c>
      <c r="H1439" s="11">
        <f t="shared" si="90"/>
        <v>22.983228323999999</v>
      </c>
      <c r="I1439" s="4">
        <v>9.6103499999999994E-2</v>
      </c>
      <c r="J1439" s="4" t="str">
        <f t="shared" si="91"/>
        <v/>
      </c>
      <c r="K1439" s="4">
        <f t="shared" si="92"/>
        <v>0.48001729999999998</v>
      </c>
    </row>
    <row r="1440" spans="1:11" x14ac:dyDescent="0.45">
      <c r="A1440" t="s">
        <v>196</v>
      </c>
      <c r="C1440" s="4">
        <v>34.279855910000002</v>
      </c>
      <c r="D1440" s="10">
        <f t="shared" si="89"/>
        <v>10.448500081368001</v>
      </c>
      <c r="E1440" t="s">
        <v>325</v>
      </c>
      <c r="G1440" s="4">
        <v>0.61332209999999998</v>
      </c>
      <c r="H1440" s="11">
        <f t="shared" si="90"/>
        <v>29.365862148000001</v>
      </c>
      <c r="I1440" s="4">
        <v>0.1141041</v>
      </c>
      <c r="J1440" s="4" t="str">
        <f t="shared" si="91"/>
        <v/>
      </c>
      <c r="K1440" s="4">
        <f t="shared" si="92"/>
        <v>0.61332209999999998</v>
      </c>
    </row>
    <row r="1441" spans="1:11" x14ac:dyDescent="0.45">
      <c r="A1441" t="s">
        <v>196</v>
      </c>
      <c r="C1441" s="4">
        <v>37.579842050000003</v>
      </c>
      <c r="D1441" s="10">
        <f t="shared" si="89"/>
        <v>11.45433585684</v>
      </c>
      <c r="E1441" t="s">
        <v>325</v>
      </c>
      <c r="G1441" s="4">
        <v>0.58672120000000005</v>
      </c>
      <c r="H1441" s="11">
        <f t="shared" si="90"/>
        <v>28.092211056000004</v>
      </c>
      <c r="I1441" s="4">
        <v>0.1209044</v>
      </c>
      <c r="J1441" s="4" t="str">
        <f t="shared" si="91"/>
        <v/>
      </c>
      <c r="K1441" s="4">
        <f t="shared" si="92"/>
        <v>0.58672120000000005</v>
      </c>
    </row>
    <row r="1442" spans="1:11" x14ac:dyDescent="0.45">
      <c r="A1442" t="s">
        <v>196</v>
      </c>
      <c r="C1442" s="4">
        <v>40.099831440000003</v>
      </c>
      <c r="D1442" s="10">
        <f t="shared" si="89"/>
        <v>12.222428622912002</v>
      </c>
      <c r="E1442" t="s">
        <v>325</v>
      </c>
      <c r="G1442" s="4">
        <v>0.50671829999999995</v>
      </c>
      <c r="H1442" s="11">
        <f t="shared" si="90"/>
        <v>24.261672204</v>
      </c>
      <c r="I1442" s="4">
        <v>0.13670489999999999</v>
      </c>
      <c r="J1442" s="4" t="str">
        <f t="shared" si="91"/>
        <v/>
      </c>
      <c r="K1442" s="4">
        <f t="shared" si="92"/>
        <v>0.50671829999999995</v>
      </c>
    </row>
    <row r="1443" spans="1:11" x14ac:dyDescent="0.45">
      <c r="A1443" t="s">
        <v>196</v>
      </c>
      <c r="C1443" s="4">
        <v>43.579816809999997</v>
      </c>
      <c r="D1443" s="10">
        <f t="shared" si="89"/>
        <v>13.283128163688</v>
      </c>
      <c r="E1443" t="s">
        <v>325</v>
      </c>
      <c r="G1443" s="4">
        <v>2.7735002</v>
      </c>
      <c r="H1443" s="11">
        <f t="shared" si="90"/>
        <v>132.79518957600001</v>
      </c>
      <c r="I1443" s="4">
        <v>0.86163109999999998</v>
      </c>
      <c r="J1443" s="4" t="str">
        <f t="shared" si="91"/>
        <v/>
      </c>
      <c r="K1443" s="4">
        <f t="shared" si="92"/>
        <v>2.7735002</v>
      </c>
    </row>
    <row r="1444" spans="1:11" x14ac:dyDescent="0.45">
      <c r="A1444" t="s">
        <v>196</v>
      </c>
      <c r="C1444" s="4">
        <v>46.579804209999999</v>
      </c>
      <c r="D1444" s="10">
        <f t="shared" si="89"/>
        <v>14.197524323207999</v>
      </c>
      <c r="E1444" t="s">
        <v>325</v>
      </c>
      <c r="G1444" s="4">
        <v>1.9200693</v>
      </c>
      <c r="H1444" s="11">
        <f t="shared" si="90"/>
        <v>91.932918084000008</v>
      </c>
      <c r="I1444" s="4">
        <v>0.60402180000000005</v>
      </c>
      <c r="J1444" s="4" t="str">
        <f t="shared" si="91"/>
        <v/>
      </c>
      <c r="K1444" s="4">
        <f t="shared" si="92"/>
        <v>1.9200693</v>
      </c>
    </row>
    <row r="1445" spans="1:11" x14ac:dyDescent="0.45">
      <c r="A1445" t="s">
        <v>197</v>
      </c>
      <c r="C1445" s="4">
        <v>0</v>
      </c>
      <c r="D1445" s="10">
        <f t="shared" si="89"/>
        <v>0</v>
      </c>
      <c r="E1445" t="s">
        <v>325</v>
      </c>
      <c r="G1445" s="4">
        <v>1.7999999999999999E-2</v>
      </c>
      <c r="H1445" s="11">
        <f t="shared" si="90"/>
        <v>0.86183999999999994</v>
      </c>
      <c r="I1445" s="4">
        <v>0</v>
      </c>
      <c r="J1445" s="4" t="str">
        <f t="shared" si="91"/>
        <v/>
      </c>
      <c r="K1445" s="4">
        <f t="shared" si="92"/>
        <v>1.7999999999999999E-2</v>
      </c>
    </row>
    <row r="1446" spans="1:11" x14ac:dyDescent="0.45">
      <c r="A1446" t="s">
        <v>197</v>
      </c>
      <c r="C1446" s="4">
        <v>1.75</v>
      </c>
      <c r="D1446" s="10">
        <f t="shared" si="89"/>
        <v>0.53339999999999999</v>
      </c>
      <c r="E1446" t="s">
        <v>325</v>
      </c>
      <c r="G1446" s="4">
        <v>5.3999999999999999E-2</v>
      </c>
      <c r="H1446" s="11">
        <f t="shared" si="90"/>
        <v>2.5855200000000003</v>
      </c>
      <c r="I1446" s="4">
        <v>0</v>
      </c>
      <c r="J1446" s="4" t="str">
        <f t="shared" si="91"/>
        <v/>
      </c>
      <c r="K1446" s="4">
        <f t="shared" si="92"/>
        <v>5.3999999999999999E-2</v>
      </c>
    </row>
    <row r="1447" spans="1:11" x14ac:dyDescent="0.45">
      <c r="A1447" t="s">
        <v>197</v>
      </c>
      <c r="C1447" s="4">
        <v>4.75</v>
      </c>
      <c r="D1447" s="10">
        <f t="shared" si="89"/>
        <v>1.4478</v>
      </c>
      <c r="E1447" t="s">
        <v>325</v>
      </c>
      <c r="G1447" s="4">
        <v>8.4000000000000005E-2</v>
      </c>
      <c r="H1447" s="11">
        <f t="shared" si="90"/>
        <v>4.0219200000000006</v>
      </c>
      <c r="I1447" s="4">
        <v>0</v>
      </c>
      <c r="J1447" s="4" t="str">
        <f t="shared" si="91"/>
        <v/>
      </c>
      <c r="K1447" s="4">
        <f t="shared" si="92"/>
        <v>8.4000000000000005E-2</v>
      </c>
    </row>
    <row r="1448" spans="1:11" x14ac:dyDescent="0.45">
      <c r="A1448" t="s">
        <v>197</v>
      </c>
      <c r="C1448" s="4">
        <v>7.75</v>
      </c>
      <c r="D1448" s="10">
        <f t="shared" si="89"/>
        <v>2.3622000000000001</v>
      </c>
      <c r="E1448" t="s">
        <v>325</v>
      </c>
      <c r="G1448" s="4">
        <v>9.9000000000000005E-2</v>
      </c>
      <c r="H1448" s="11">
        <f t="shared" si="90"/>
        <v>4.7401200000000001</v>
      </c>
      <c r="I1448" s="4">
        <v>0</v>
      </c>
      <c r="J1448" s="4" t="str">
        <f t="shared" si="91"/>
        <v/>
      </c>
      <c r="K1448" s="4">
        <f t="shared" si="92"/>
        <v>9.9000000000000005E-2</v>
      </c>
    </row>
    <row r="1449" spans="1:11" x14ac:dyDescent="0.45">
      <c r="A1449" t="s">
        <v>197</v>
      </c>
      <c r="C1449" s="4">
        <v>10.75</v>
      </c>
      <c r="D1449" s="10">
        <f t="shared" si="89"/>
        <v>3.2766000000000002</v>
      </c>
      <c r="E1449" t="s">
        <v>325</v>
      </c>
      <c r="G1449" s="4">
        <v>8.6999999999999994E-2</v>
      </c>
      <c r="H1449" s="11">
        <f t="shared" si="90"/>
        <v>4.1655600000000002</v>
      </c>
      <c r="I1449" s="4">
        <v>0</v>
      </c>
      <c r="J1449" s="4" t="str">
        <f t="shared" si="91"/>
        <v/>
      </c>
      <c r="K1449" s="4">
        <f t="shared" si="92"/>
        <v>8.6999999999999994E-2</v>
      </c>
    </row>
    <row r="1450" spans="1:11" x14ac:dyDescent="0.45">
      <c r="A1450" t="s">
        <v>197</v>
      </c>
      <c r="C1450" s="4">
        <v>13.75</v>
      </c>
      <c r="D1450" s="10">
        <f t="shared" si="89"/>
        <v>4.1909999999999998</v>
      </c>
      <c r="E1450" t="s">
        <v>325</v>
      </c>
      <c r="G1450" s="4">
        <v>0.10199999999999999</v>
      </c>
      <c r="H1450" s="11">
        <f t="shared" si="90"/>
        <v>4.8837599999999997</v>
      </c>
      <c r="I1450" s="4">
        <v>0</v>
      </c>
      <c r="J1450" s="4" t="str">
        <f t="shared" si="91"/>
        <v/>
      </c>
      <c r="K1450" s="4">
        <f t="shared" si="92"/>
        <v>0.10199999999999999</v>
      </c>
    </row>
    <row r="1451" spans="1:11" x14ac:dyDescent="0.45">
      <c r="A1451" t="s">
        <v>197</v>
      </c>
      <c r="C1451" s="4">
        <v>16.75</v>
      </c>
      <c r="D1451" s="10">
        <f t="shared" si="89"/>
        <v>5.1054000000000004</v>
      </c>
      <c r="E1451" t="s">
        <v>325</v>
      </c>
      <c r="G1451" s="4">
        <v>0.114</v>
      </c>
      <c r="H1451" s="11">
        <f t="shared" si="90"/>
        <v>5.4583200000000005</v>
      </c>
      <c r="I1451" s="4">
        <v>0</v>
      </c>
      <c r="J1451" s="4" t="str">
        <f t="shared" si="91"/>
        <v/>
      </c>
      <c r="K1451" s="4">
        <f t="shared" si="92"/>
        <v>0.114</v>
      </c>
    </row>
    <row r="1452" spans="1:11" x14ac:dyDescent="0.45">
      <c r="A1452" t="s">
        <v>197</v>
      </c>
      <c r="C1452" s="4">
        <v>19.75</v>
      </c>
      <c r="D1452" s="10">
        <f t="shared" si="89"/>
        <v>6.0198</v>
      </c>
      <c r="E1452" t="s">
        <v>325</v>
      </c>
      <c r="G1452" s="4">
        <v>9.2999999999999999E-2</v>
      </c>
      <c r="H1452" s="11">
        <f t="shared" si="90"/>
        <v>4.4528400000000001</v>
      </c>
      <c r="I1452" s="4">
        <v>0</v>
      </c>
      <c r="J1452" s="4" t="str">
        <f t="shared" si="91"/>
        <v/>
      </c>
      <c r="K1452" s="4">
        <f t="shared" si="92"/>
        <v>9.2999999999999999E-2</v>
      </c>
    </row>
    <row r="1453" spans="1:11" x14ac:dyDescent="0.45">
      <c r="A1453" t="s">
        <v>197</v>
      </c>
      <c r="C1453" s="4">
        <v>22.75</v>
      </c>
      <c r="D1453" s="10">
        <f t="shared" si="89"/>
        <v>6.9341999999999997</v>
      </c>
      <c r="E1453" t="s">
        <v>325</v>
      </c>
      <c r="G1453" s="4">
        <v>0.121</v>
      </c>
      <c r="H1453" s="11">
        <f t="shared" si="90"/>
        <v>5.7934799999999997</v>
      </c>
      <c r="I1453" s="4">
        <v>0</v>
      </c>
      <c r="J1453" s="4" t="str">
        <f t="shared" si="91"/>
        <v/>
      </c>
      <c r="K1453" s="4">
        <f t="shared" si="92"/>
        <v>0.121</v>
      </c>
    </row>
    <row r="1454" spans="1:11" x14ac:dyDescent="0.45">
      <c r="A1454" t="s">
        <v>197</v>
      </c>
      <c r="C1454" s="4">
        <v>25.75</v>
      </c>
      <c r="D1454" s="10">
        <f t="shared" si="89"/>
        <v>7.8486000000000002</v>
      </c>
      <c r="E1454" t="s">
        <v>325</v>
      </c>
      <c r="G1454" s="4">
        <v>0.14299999999999999</v>
      </c>
      <c r="H1454" s="11">
        <f t="shared" si="90"/>
        <v>6.8468399999999994</v>
      </c>
      <c r="I1454" s="4">
        <v>0</v>
      </c>
      <c r="J1454" s="4" t="str">
        <f t="shared" si="91"/>
        <v/>
      </c>
      <c r="K1454" s="4">
        <f t="shared" si="92"/>
        <v>0.14299999999999999</v>
      </c>
    </row>
    <row r="1455" spans="1:11" x14ac:dyDescent="0.45">
      <c r="A1455" t="s">
        <v>197</v>
      </c>
      <c r="C1455" s="4">
        <v>28.75</v>
      </c>
      <c r="D1455" s="10">
        <f t="shared" si="89"/>
        <v>8.7629999999999999</v>
      </c>
      <c r="E1455" t="s">
        <v>325</v>
      </c>
      <c r="G1455" s="4">
        <v>0.30599999999999999</v>
      </c>
      <c r="H1455" s="11">
        <f t="shared" si="90"/>
        <v>14.65128</v>
      </c>
      <c r="I1455" s="4">
        <v>0</v>
      </c>
      <c r="J1455" s="4" t="str">
        <f t="shared" si="91"/>
        <v/>
      </c>
      <c r="K1455" s="4">
        <f t="shared" si="92"/>
        <v>0.30599999999999999</v>
      </c>
    </row>
    <row r="1456" spans="1:11" x14ac:dyDescent="0.45">
      <c r="A1456" t="s">
        <v>197</v>
      </c>
      <c r="C1456" s="4">
        <v>31.75</v>
      </c>
      <c r="D1456" s="10">
        <f t="shared" si="89"/>
        <v>9.6774000000000004</v>
      </c>
      <c r="E1456" t="s">
        <v>325</v>
      </c>
      <c r="G1456" s="4">
        <v>0.19</v>
      </c>
      <c r="H1456" s="11">
        <f t="shared" si="90"/>
        <v>9.0972000000000008</v>
      </c>
      <c r="I1456" s="4">
        <v>0</v>
      </c>
      <c r="J1456" s="4" t="str">
        <f t="shared" si="91"/>
        <v/>
      </c>
      <c r="K1456" s="4">
        <f t="shared" si="92"/>
        <v>0.19</v>
      </c>
    </row>
    <row r="1457" spans="1:11" x14ac:dyDescent="0.45">
      <c r="A1457" t="s">
        <v>197</v>
      </c>
      <c r="C1457" s="4">
        <v>34.75</v>
      </c>
      <c r="D1457" s="10">
        <f t="shared" si="89"/>
        <v>10.591799999999999</v>
      </c>
      <c r="E1457" t="s">
        <v>325</v>
      </c>
      <c r="G1457" s="4">
        <v>0.14799999999999999</v>
      </c>
      <c r="H1457" s="11">
        <f t="shared" si="90"/>
        <v>7.0862400000000001</v>
      </c>
      <c r="I1457" s="4">
        <v>0</v>
      </c>
      <c r="J1457" s="4" t="str">
        <f t="shared" si="91"/>
        <v/>
      </c>
      <c r="K1457" s="4">
        <f t="shared" si="92"/>
        <v>0.14799999999999999</v>
      </c>
    </row>
    <row r="1458" spans="1:11" x14ac:dyDescent="0.45">
      <c r="A1458" t="s">
        <v>197</v>
      </c>
      <c r="C1458" s="4">
        <v>37.75</v>
      </c>
      <c r="D1458" s="10">
        <f t="shared" si="89"/>
        <v>11.5062</v>
      </c>
      <c r="E1458" t="s">
        <v>325</v>
      </c>
      <c r="G1458" s="4">
        <v>0.157</v>
      </c>
      <c r="H1458" s="11">
        <f t="shared" si="90"/>
        <v>7.5171600000000005</v>
      </c>
      <c r="I1458" s="4">
        <v>0</v>
      </c>
      <c r="J1458" s="4" t="str">
        <f t="shared" si="91"/>
        <v/>
      </c>
      <c r="K1458" s="4">
        <f t="shared" si="92"/>
        <v>0.157</v>
      </c>
    </row>
    <row r="1459" spans="1:11" x14ac:dyDescent="0.45">
      <c r="A1459" t="s">
        <v>197</v>
      </c>
      <c r="C1459" s="4">
        <v>38</v>
      </c>
      <c r="D1459" s="10">
        <f t="shared" si="89"/>
        <v>11.5824</v>
      </c>
      <c r="E1459" t="s">
        <v>325</v>
      </c>
      <c r="G1459" s="4">
        <v>0.14699999999999999</v>
      </c>
      <c r="H1459" s="11">
        <f t="shared" si="90"/>
        <v>7.0383599999999999</v>
      </c>
      <c r="I1459" s="4">
        <v>6.8000000000000005E-2</v>
      </c>
      <c r="J1459" s="4" t="str">
        <f t="shared" si="91"/>
        <v/>
      </c>
      <c r="K1459" s="4">
        <f t="shared" si="92"/>
        <v>0.14699999999999999</v>
      </c>
    </row>
    <row r="1460" spans="1:11" x14ac:dyDescent="0.45">
      <c r="A1460" t="s">
        <v>197</v>
      </c>
      <c r="C1460" s="4">
        <v>38.17</v>
      </c>
      <c r="D1460" s="10">
        <f t="shared" si="89"/>
        <v>11.634216</v>
      </c>
      <c r="E1460" t="s">
        <v>325</v>
      </c>
      <c r="G1460" s="4">
        <v>0.14000000000000001</v>
      </c>
      <c r="H1460" s="11">
        <f t="shared" si="90"/>
        <v>6.7032000000000007</v>
      </c>
      <c r="I1460" s="4">
        <v>0</v>
      </c>
      <c r="J1460" s="4" t="str">
        <f t="shared" si="91"/>
        <v/>
      </c>
      <c r="K1460" s="4">
        <f t="shared" si="92"/>
        <v>0.14000000000000001</v>
      </c>
    </row>
    <row r="1461" spans="1:11" x14ac:dyDescent="0.45">
      <c r="A1461" t="s">
        <v>197</v>
      </c>
      <c r="C1461" s="4">
        <v>38.42</v>
      </c>
      <c r="D1461" s="10">
        <f t="shared" si="89"/>
        <v>11.710416</v>
      </c>
      <c r="E1461" t="s">
        <v>325</v>
      </c>
      <c r="G1461" s="4">
        <v>0.159</v>
      </c>
      <c r="H1461" s="11">
        <f t="shared" si="90"/>
        <v>7.6129200000000008</v>
      </c>
      <c r="I1461" s="4">
        <v>0</v>
      </c>
      <c r="J1461" s="4" t="str">
        <f t="shared" si="91"/>
        <v/>
      </c>
      <c r="K1461" s="4">
        <f t="shared" si="92"/>
        <v>0.159</v>
      </c>
    </row>
    <row r="1462" spans="1:11" x14ac:dyDescent="0.45">
      <c r="A1462" t="s">
        <v>197</v>
      </c>
      <c r="C1462" s="4">
        <v>38.92</v>
      </c>
      <c r="D1462" s="10">
        <f t="shared" si="89"/>
        <v>11.862816</v>
      </c>
      <c r="E1462" t="s">
        <v>325</v>
      </c>
      <c r="G1462" s="4">
        <v>0.16700000000000001</v>
      </c>
      <c r="H1462" s="11">
        <f t="shared" si="90"/>
        <v>7.9959600000000011</v>
      </c>
      <c r="I1462" s="4">
        <v>0</v>
      </c>
      <c r="J1462" s="4" t="str">
        <f t="shared" si="91"/>
        <v/>
      </c>
      <c r="K1462" s="4">
        <f t="shared" si="92"/>
        <v>0.16700000000000001</v>
      </c>
    </row>
    <row r="1463" spans="1:11" x14ac:dyDescent="0.45">
      <c r="A1463" t="s">
        <v>197</v>
      </c>
      <c r="C1463" s="4">
        <v>39.42</v>
      </c>
      <c r="D1463" s="10">
        <f t="shared" si="89"/>
        <v>12.015216000000001</v>
      </c>
      <c r="E1463" t="s">
        <v>325</v>
      </c>
      <c r="G1463" s="4">
        <v>0.17599999999999999</v>
      </c>
      <c r="H1463" s="11">
        <f t="shared" si="90"/>
        <v>8.4268800000000006</v>
      </c>
      <c r="I1463" s="4">
        <v>0</v>
      </c>
      <c r="J1463" s="4" t="str">
        <f t="shared" si="91"/>
        <v/>
      </c>
      <c r="K1463" s="4">
        <f t="shared" si="92"/>
        <v>0.17599999999999999</v>
      </c>
    </row>
    <row r="1464" spans="1:11" x14ac:dyDescent="0.45">
      <c r="A1464" t="s">
        <v>197</v>
      </c>
      <c r="C1464" s="4">
        <v>39.92</v>
      </c>
      <c r="D1464" s="10">
        <f t="shared" si="89"/>
        <v>12.167616000000001</v>
      </c>
      <c r="E1464" t="s">
        <v>325</v>
      </c>
      <c r="G1464" s="4">
        <v>0.16300000000000001</v>
      </c>
      <c r="H1464" s="11">
        <f t="shared" si="90"/>
        <v>7.8044400000000005</v>
      </c>
      <c r="I1464" s="4">
        <v>0</v>
      </c>
      <c r="J1464" s="4" t="str">
        <f t="shared" si="91"/>
        <v/>
      </c>
      <c r="K1464" s="4">
        <f t="shared" si="92"/>
        <v>0.16300000000000001</v>
      </c>
    </row>
    <row r="1465" spans="1:11" x14ac:dyDescent="0.45">
      <c r="A1465" t="s">
        <v>197</v>
      </c>
      <c r="C1465" s="4">
        <v>40.42</v>
      </c>
      <c r="D1465" s="10">
        <f t="shared" si="89"/>
        <v>12.320016000000001</v>
      </c>
      <c r="E1465" t="s">
        <v>325</v>
      </c>
      <c r="G1465" s="4">
        <v>0.16500000000000001</v>
      </c>
      <c r="H1465" s="11">
        <f t="shared" si="90"/>
        <v>7.9002000000000008</v>
      </c>
      <c r="I1465" s="4">
        <v>0</v>
      </c>
      <c r="J1465" s="4" t="str">
        <f t="shared" si="91"/>
        <v/>
      </c>
      <c r="K1465" s="4">
        <f t="shared" si="92"/>
        <v>0.16500000000000001</v>
      </c>
    </row>
    <row r="1466" spans="1:11" x14ac:dyDescent="0.45">
      <c r="A1466" t="s">
        <v>197</v>
      </c>
      <c r="C1466" s="4">
        <v>40.67</v>
      </c>
      <c r="D1466" s="10">
        <f t="shared" si="89"/>
        <v>12.396216000000001</v>
      </c>
      <c r="E1466" t="s">
        <v>325</v>
      </c>
      <c r="G1466" s="4">
        <v>0.17299999999999999</v>
      </c>
      <c r="H1466" s="11">
        <f t="shared" si="90"/>
        <v>8.2832399999999993</v>
      </c>
      <c r="I1466" s="4">
        <v>0</v>
      </c>
      <c r="J1466" s="4" t="str">
        <f t="shared" si="91"/>
        <v/>
      </c>
      <c r="K1466" s="4">
        <f t="shared" si="92"/>
        <v>0.17299999999999999</v>
      </c>
    </row>
    <row r="1467" spans="1:11" x14ac:dyDescent="0.45">
      <c r="A1467" t="s">
        <v>197</v>
      </c>
      <c r="C1467" s="4">
        <v>40.75</v>
      </c>
      <c r="D1467" s="10">
        <f t="shared" si="89"/>
        <v>12.4206</v>
      </c>
      <c r="E1467" t="s">
        <v>325</v>
      </c>
      <c r="G1467" s="4">
        <v>0.19</v>
      </c>
      <c r="H1467" s="11">
        <f t="shared" si="90"/>
        <v>9.0972000000000008</v>
      </c>
      <c r="I1467" s="4">
        <v>0</v>
      </c>
      <c r="J1467" s="4" t="str">
        <f t="shared" si="91"/>
        <v/>
      </c>
      <c r="K1467" s="4">
        <f t="shared" si="92"/>
        <v>0.19</v>
      </c>
    </row>
    <row r="1468" spans="1:11" x14ac:dyDescent="0.45">
      <c r="A1468" t="s">
        <v>197</v>
      </c>
      <c r="C1468" s="4">
        <v>43.75</v>
      </c>
      <c r="D1468" s="10">
        <f t="shared" si="89"/>
        <v>13.335000000000001</v>
      </c>
      <c r="E1468" t="s">
        <v>325</v>
      </c>
      <c r="G1468" s="4">
        <v>0.185</v>
      </c>
      <c r="H1468" s="11">
        <f t="shared" si="90"/>
        <v>8.857800000000001</v>
      </c>
      <c r="I1468" s="4">
        <v>0</v>
      </c>
      <c r="J1468" s="4" t="str">
        <f t="shared" si="91"/>
        <v/>
      </c>
      <c r="K1468" s="4">
        <f t="shared" si="92"/>
        <v>0.185</v>
      </c>
    </row>
    <row r="1469" spans="1:11" x14ac:dyDescent="0.45">
      <c r="A1469" t="s">
        <v>197</v>
      </c>
      <c r="C1469" s="4">
        <v>46.75</v>
      </c>
      <c r="D1469" s="10">
        <f t="shared" si="89"/>
        <v>14.2494</v>
      </c>
      <c r="E1469" t="s">
        <v>325</v>
      </c>
      <c r="G1469" s="4">
        <v>0.19700000000000001</v>
      </c>
      <c r="H1469" s="11">
        <f t="shared" si="90"/>
        <v>9.432360000000001</v>
      </c>
      <c r="I1469" s="4">
        <v>0</v>
      </c>
      <c r="J1469" s="4" t="str">
        <f t="shared" si="91"/>
        <v/>
      </c>
      <c r="K1469" s="4">
        <f t="shared" si="92"/>
        <v>0.19700000000000001</v>
      </c>
    </row>
    <row r="1470" spans="1:11" x14ac:dyDescent="0.45">
      <c r="A1470" t="s">
        <v>197</v>
      </c>
      <c r="C1470" s="4">
        <v>49.75</v>
      </c>
      <c r="D1470" s="10">
        <f t="shared" si="89"/>
        <v>15.1638</v>
      </c>
      <c r="E1470" t="s">
        <v>325</v>
      </c>
      <c r="G1470" s="4">
        <v>0.191</v>
      </c>
      <c r="H1470" s="11">
        <f t="shared" si="90"/>
        <v>9.1450800000000001</v>
      </c>
      <c r="I1470" s="4">
        <v>0</v>
      </c>
      <c r="J1470" s="4" t="str">
        <f t="shared" si="91"/>
        <v/>
      </c>
      <c r="K1470" s="4">
        <f t="shared" si="92"/>
        <v>0.191</v>
      </c>
    </row>
    <row r="1471" spans="1:11" x14ac:dyDescent="0.45">
      <c r="A1471" t="s">
        <v>197</v>
      </c>
      <c r="C1471" s="4">
        <v>52.75</v>
      </c>
      <c r="D1471" s="10">
        <f t="shared" si="89"/>
        <v>16.078199999999999</v>
      </c>
      <c r="E1471" t="s">
        <v>325</v>
      </c>
      <c r="G1471" s="4">
        <v>0.23300000000000001</v>
      </c>
      <c r="H1471" s="11">
        <f t="shared" si="90"/>
        <v>11.156040000000001</v>
      </c>
      <c r="I1471" s="4">
        <v>0</v>
      </c>
      <c r="J1471" s="4" t="str">
        <f t="shared" si="91"/>
        <v/>
      </c>
      <c r="K1471" s="4">
        <f t="shared" si="92"/>
        <v>0.23300000000000001</v>
      </c>
    </row>
    <row r="1472" spans="1:11" x14ac:dyDescent="0.45">
      <c r="A1472" t="s">
        <v>198</v>
      </c>
      <c r="C1472" s="4">
        <v>0.33</v>
      </c>
      <c r="D1472" s="10">
        <f t="shared" si="89"/>
        <v>0.10058400000000001</v>
      </c>
      <c r="E1472" t="s">
        <v>325</v>
      </c>
      <c r="G1472" s="4">
        <v>4.2000000000000003E-2</v>
      </c>
      <c r="H1472" s="11">
        <f t="shared" si="90"/>
        <v>2.0109600000000003</v>
      </c>
      <c r="I1472" s="4">
        <v>0</v>
      </c>
      <c r="J1472" s="4" t="str">
        <f t="shared" si="91"/>
        <v/>
      </c>
      <c r="K1472" s="4">
        <f t="shared" si="92"/>
        <v>4.2000000000000003E-2</v>
      </c>
    </row>
    <row r="1473" spans="1:11" x14ac:dyDescent="0.45">
      <c r="A1473" t="s">
        <v>198</v>
      </c>
      <c r="C1473" s="4">
        <v>2.33</v>
      </c>
      <c r="D1473" s="10">
        <f t="shared" si="89"/>
        <v>0.71018400000000004</v>
      </c>
      <c r="E1473" t="s">
        <v>325</v>
      </c>
      <c r="G1473" s="4">
        <v>2.5999999999999999E-2</v>
      </c>
      <c r="H1473" s="11">
        <f t="shared" si="90"/>
        <v>1.24488</v>
      </c>
      <c r="I1473" s="4">
        <v>0</v>
      </c>
      <c r="J1473" s="4" t="str">
        <f t="shared" si="91"/>
        <v/>
      </c>
      <c r="K1473" s="4">
        <f t="shared" si="92"/>
        <v>2.5999999999999999E-2</v>
      </c>
    </row>
    <row r="1474" spans="1:11" x14ac:dyDescent="0.45">
      <c r="A1474" t="s">
        <v>198</v>
      </c>
      <c r="C1474" s="4">
        <v>5.33</v>
      </c>
      <c r="D1474" s="10">
        <f t="shared" si="89"/>
        <v>1.624584</v>
      </c>
      <c r="E1474" t="s">
        <v>325</v>
      </c>
      <c r="G1474" s="4">
        <v>3.3000000000000002E-2</v>
      </c>
      <c r="H1474" s="11">
        <f t="shared" si="90"/>
        <v>1.5800400000000001</v>
      </c>
      <c r="I1474" s="4">
        <v>0</v>
      </c>
      <c r="J1474" s="4" t="str">
        <f t="shared" si="91"/>
        <v/>
      </c>
      <c r="K1474" s="4">
        <f t="shared" si="92"/>
        <v>3.3000000000000002E-2</v>
      </c>
    </row>
    <row r="1475" spans="1:11" x14ac:dyDescent="0.45">
      <c r="A1475" t="s">
        <v>198</v>
      </c>
      <c r="C1475" s="4">
        <v>8.33</v>
      </c>
      <c r="D1475" s="10">
        <f t="shared" si="89"/>
        <v>2.5389840000000001</v>
      </c>
      <c r="E1475" t="s">
        <v>325</v>
      </c>
      <c r="G1475" s="4">
        <v>4.4999999999999998E-2</v>
      </c>
      <c r="H1475" s="11">
        <f t="shared" si="90"/>
        <v>2.1545999999999998</v>
      </c>
      <c r="I1475" s="4">
        <v>0</v>
      </c>
      <c r="J1475" s="4" t="str">
        <f t="shared" si="91"/>
        <v/>
      </c>
      <c r="K1475" s="4">
        <f t="shared" si="92"/>
        <v>4.4999999999999998E-2</v>
      </c>
    </row>
    <row r="1476" spans="1:11" x14ac:dyDescent="0.45">
      <c r="A1476" t="s">
        <v>198</v>
      </c>
      <c r="C1476" s="4">
        <v>11.33</v>
      </c>
      <c r="D1476" s="10">
        <f t="shared" ref="D1476:D1539" si="93">CONVERT(C1476,"ft","m")</f>
        <v>3.4533839999999998</v>
      </c>
      <c r="E1476" t="s">
        <v>325</v>
      </c>
      <c r="G1476" s="4">
        <v>5.8000000000000003E-2</v>
      </c>
      <c r="H1476" s="11">
        <f t="shared" ref="H1476:H1539" si="94">G1476*47.88</f>
        <v>2.7770400000000004</v>
      </c>
      <c r="I1476" s="4">
        <v>0</v>
      </c>
      <c r="J1476" s="4" t="str">
        <f t="shared" si="91"/>
        <v/>
      </c>
      <c r="K1476" s="4">
        <f t="shared" si="92"/>
        <v>5.8000000000000003E-2</v>
      </c>
    </row>
    <row r="1477" spans="1:11" x14ac:dyDescent="0.45">
      <c r="A1477" t="s">
        <v>198</v>
      </c>
      <c r="C1477" s="4">
        <v>14.33</v>
      </c>
      <c r="D1477" s="10">
        <f t="shared" si="93"/>
        <v>4.3677840000000003</v>
      </c>
      <c r="E1477" t="s">
        <v>325</v>
      </c>
      <c r="G1477" s="4">
        <v>6.4000000000000001E-2</v>
      </c>
      <c r="H1477" s="11">
        <f t="shared" si="94"/>
        <v>3.0643200000000004</v>
      </c>
      <c r="I1477" s="4">
        <v>0</v>
      </c>
      <c r="J1477" s="4" t="str">
        <f t="shared" ref="J1477:J1540" si="95">IF($E1477="TV",G1477,"")</f>
        <v/>
      </c>
      <c r="K1477" s="4">
        <f t="shared" ref="K1477:K1540" si="96">IF($E1477="MV",G1477,"")</f>
        <v>6.4000000000000001E-2</v>
      </c>
    </row>
    <row r="1478" spans="1:11" x14ac:dyDescent="0.45">
      <c r="A1478" t="s">
        <v>198</v>
      </c>
      <c r="C1478" s="4">
        <v>17.329999999999998</v>
      </c>
      <c r="D1478" s="10">
        <f t="shared" si="93"/>
        <v>5.2821839999999991</v>
      </c>
      <c r="E1478" t="s">
        <v>325</v>
      </c>
      <c r="G1478" s="4">
        <v>8.2000000000000003E-2</v>
      </c>
      <c r="H1478" s="11">
        <f t="shared" si="94"/>
        <v>3.9261600000000003</v>
      </c>
      <c r="I1478" s="4">
        <v>0</v>
      </c>
      <c r="J1478" s="4" t="str">
        <f t="shared" si="95"/>
        <v/>
      </c>
      <c r="K1478" s="4">
        <f t="shared" si="96"/>
        <v>8.2000000000000003E-2</v>
      </c>
    </row>
    <row r="1479" spans="1:11" x14ac:dyDescent="0.45">
      <c r="A1479" t="s">
        <v>198</v>
      </c>
      <c r="C1479" s="4">
        <v>20.329999999999998</v>
      </c>
      <c r="D1479" s="10">
        <f t="shared" si="93"/>
        <v>6.1965839999999996</v>
      </c>
      <c r="E1479" t="s">
        <v>325</v>
      </c>
      <c r="G1479" s="4">
        <v>0.123</v>
      </c>
      <c r="H1479" s="11">
        <f t="shared" si="94"/>
        <v>5.88924</v>
      </c>
      <c r="I1479" s="4">
        <v>0</v>
      </c>
      <c r="J1479" s="4" t="str">
        <f t="shared" si="95"/>
        <v/>
      </c>
      <c r="K1479" s="4">
        <f t="shared" si="96"/>
        <v>0.123</v>
      </c>
    </row>
    <row r="1480" spans="1:11" x14ac:dyDescent="0.45">
      <c r="A1480" t="s">
        <v>198</v>
      </c>
      <c r="C1480" s="4">
        <v>23.33</v>
      </c>
      <c r="D1480" s="10">
        <f t="shared" si="93"/>
        <v>7.1109840000000002</v>
      </c>
      <c r="E1480" t="s">
        <v>325</v>
      </c>
      <c r="G1480" s="4">
        <v>0.11899999999999999</v>
      </c>
      <c r="H1480" s="11">
        <f t="shared" si="94"/>
        <v>5.6977200000000003</v>
      </c>
      <c r="I1480" s="4">
        <v>0</v>
      </c>
      <c r="J1480" s="4" t="str">
        <f t="shared" si="95"/>
        <v/>
      </c>
      <c r="K1480" s="4">
        <f t="shared" si="96"/>
        <v>0.11899999999999999</v>
      </c>
    </row>
    <row r="1481" spans="1:11" x14ac:dyDescent="0.45">
      <c r="A1481" t="s">
        <v>198</v>
      </c>
      <c r="C1481" s="4">
        <v>26.33</v>
      </c>
      <c r="D1481" s="10">
        <f t="shared" si="93"/>
        <v>8.0253840000000007</v>
      </c>
      <c r="E1481" t="s">
        <v>325</v>
      </c>
      <c r="G1481" s="4">
        <v>0.14899999999999999</v>
      </c>
      <c r="H1481" s="11">
        <f t="shared" si="94"/>
        <v>7.1341200000000002</v>
      </c>
      <c r="I1481" s="4">
        <v>0</v>
      </c>
      <c r="J1481" s="4" t="str">
        <f t="shared" si="95"/>
        <v/>
      </c>
      <c r="K1481" s="4">
        <f t="shared" si="96"/>
        <v>0.14899999999999999</v>
      </c>
    </row>
    <row r="1482" spans="1:11" x14ac:dyDescent="0.45">
      <c r="A1482" t="s">
        <v>198</v>
      </c>
      <c r="C1482" s="4">
        <v>29.33</v>
      </c>
      <c r="D1482" s="10">
        <f t="shared" si="93"/>
        <v>8.9397839999999995</v>
      </c>
      <c r="E1482" t="s">
        <v>325</v>
      </c>
      <c r="G1482" s="4">
        <v>0.16700000000000001</v>
      </c>
      <c r="H1482" s="11">
        <f t="shared" si="94"/>
        <v>7.9959600000000011</v>
      </c>
      <c r="I1482" s="4">
        <v>0</v>
      </c>
      <c r="J1482" s="4" t="str">
        <f t="shared" si="95"/>
        <v/>
      </c>
      <c r="K1482" s="4">
        <f t="shared" si="96"/>
        <v>0.16700000000000001</v>
      </c>
    </row>
    <row r="1483" spans="1:11" x14ac:dyDescent="0.45">
      <c r="A1483" t="s">
        <v>198</v>
      </c>
      <c r="C1483" s="4">
        <v>32.33</v>
      </c>
      <c r="D1483" s="10">
        <f t="shared" si="93"/>
        <v>9.8541840000000001</v>
      </c>
      <c r="E1483" t="s">
        <v>325</v>
      </c>
      <c r="G1483" s="4">
        <v>0.218</v>
      </c>
      <c r="H1483" s="11">
        <f t="shared" si="94"/>
        <v>10.437840000000001</v>
      </c>
      <c r="I1483" s="4">
        <v>0</v>
      </c>
      <c r="J1483" s="4" t="str">
        <f t="shared" si="95"/>
        <v/>
      </c>
      <c r="K1483" s="4">
        <f t="shared" si="96"/>
        <v>0.218</v>
      </c>
    </row>
    <row r="1484" spans="1:11" x14ac:dyDescent="0.45">
      <c r="A1484" t="s">
        <v>198</v>
      </c>
      <c r="C1484" s="4">
        <v>35.33</v>
      </c>
      <c r="D1484" s="10">
        <f t="shared" si="93"/>
        <v>10.768584000000001</v>
      </c>
      <c r="E1484" t="s">
        <v>325</v>
      </c>
      <c r="G1484" s="4">
        <v>0.26400000000000001</v>
      </c>
      <c r="H1484" s="11">
        <f t="shared" si="94"/>
        <v>12.640320000000001</v>
      </c>
      <c r="I1484" s="4">
        <v>0</v>
      </c>
      <c r="J1484" s="4" t="str">
        <f t="shared" si="95"/>
        <v/>
      </c>
      <c r="K1484" s="4">
        <f t="shared" si="96"/>
        <v>0.26400000000000001</v>
      </c>
    </row>
    <row r="1485" spans="1:11" x14ac:dyDescent="0.45">
      <c r="A1485" t="s">
        <v>198</v>
      </c>
      <c r="C1485" s="4">
        <v>38.33</v>
      </c>
      <c r="D1485" s="10">
        <f t="shared" si="93"/>
        <v>11.682983999999999</v>
      </c>
      <c r="E1485" t="s">
        <v>325</v>
      </c>
      <c r="G1485" s="4">
        <v>0.3</v>
      </c>
      <c r="H1485" s="11">
        <f t="shared" si="94"/>
        <v>14.364000000000001</v>
      </c>
      <c r="I1485" s="4">
        <v>0</v>
      </c>
      <c r="J1485" s="4" t="str">
        <f t="shared" si="95"/>
        <v/>
      </c>
      <c r="K1485" s="4">
        <f t="shared" si="96"/>
        <v>0.3</v>
      </c>
    </row>
    <row r="1486" spans="1:11" x14ac:dyDescent="0.45">
      <c r="A1486" t="s">
        <v>198</v>
      </c>
      <c r="C1486" s="4">
        <v>41.33</v>
      </c>
      <c r="D1486" s="10">
        <f t="shared" si="93"/>
        <v>12.597384</v>
      </c>
      <c r="E1486" t="s">
        <v>325</v>
      </c>
      <c r="G1486" s="4">
        <v>0.33700000000000002</v>
      </c>
      <c r="H1486" s="11">
        <f t="shared" si="94"/>
        <v>16.135560000000002</v>
      </c>
      <c r="I1486" s="4">
        <v>0</v>
      </c>
      <c r="J1486" s="4" t="str">
        <f t="shared" si="95"/>
        <v/>
      </c>
      <c r="K1486" s="4">
        <f t="shared" si="96"/>
        <v>0.33700000000000002</v>
      </c>
    </row>
    <row r="1487" spans="1:11" x14ac:dyDescent="0.45">
      <c r="A1487" t="s">
        <v>198</v>
      </c>
      <c r="C1487" s="4">
        <v>44.33</v>
      </c>
      <c r="D1487" s="10">
        <f t="shared" si="93"/>
        <v>13.511784</v>
      </c>
      <c r="E1487" t="s">
        <v>325</v>
      </c>
      <c r="G1487" s="4">
        <v>0.32200000000000001</v>
      </c>
      <c r="H1487" s="11">
        <f t="shared" si="94"/>
        <v>15.41736</v>
      </c>
      <c r="I1487" s="4">
        <v>0</v>
      </c>
      <c r="J1487" s="4" t="str">
        <f t="shared" si="95"/>
        <v/>
      </c>
      <c r="K1487" s="4">
        <f t="shared" si="96"/>
        <v>0.32200000000000001</v>
      </c>
    </row>
    <row r="1488" spans="1:11" x14ac:dyDescent="0.45">
      <c r="A1488" t="s">
        <v>198</v>
      </c>
      <c r="C1488" s="4">
        <v>44.58</v>
      </c>
      <c r="D1488" s="10">
        <f t="shared" si="93"/>
        <v>13.587984000000001</v>
      </c>
      <c r="E1488" t="s">
        <v>325</v>
      </c>
      <c r="G1488" s="4">
        <v>0.254</v>
      </c>
      <c r="H1488" s="11">
        <f t="shared" si="94"/>
        <v>12.161520000000001</v>
      </c>
      <c r="I1488" s="4">
        <v>0.112</v>
      </c>
      <c r="J1488" s="4" t="str">
        <f t="shared" si="95"/>
        <v/>
      </c>
      <c r="K1488" s="4">
        <f t="shared" si="96"/>
        <v>0.254</v>
      </c>
    </row>
    <row r="1489" spans="1:11" x14ac:dyDescent="0.45">
      <c r="A1489" t="s">
        <v>198</v>
      </c>
      <c r="C1489" s="4">
        <v>44.75</v>
      </c>
      <c r="D1489" s="10">
        <f t="shared" si="93"/>
        <v>13.639799999999999</v>
      </c>
      <c r="E1489" t="s">
        <v>325</v>
      </c>
      <c r="G1489" s="4">
        <v>0.23899999999999999</v>
      </c>
      <c r="H1489" s="11">
        <f t="shared" si="94"/>
        <v>11.44332</v>
      </c>
      <c r="I1489" s="4">
        <v>0</v>
      </c>
      <c r="J1489" s="4" t="str">
        <f t="shared" si="95"/>
        <v/>
      </c>
      <c r="K1489" s="4">
        <f t="shared" si="96"/>
        <v>0.23899999999999999</v>
      </c>
    </row>
    <row r="1490" spans="1:11" x14ac:dyDescent="0.45">
      <c r="A1490" t="s">
        <v>198</v>
      </c>
      <c r="C1490" s="4">
        <v>45</v>
      </c>
      <c r="D1490" s="10">
        <f t="shared" si="93"/>
        <v>13.715999999999999</v>
      </c>
      <c r="E1490" t="s">
        <v>325</v>
      </c>
      <c r="G1490" s="4">
        <v>0.22</v>
      </c>
      <c r="H1490" s="11">
        <f t="shared" si="94"/>
        <v>10.5336</v>
      </c>
      <c r="I1490" s="4">
        <v>0</v>
      </c>
      <c r="J1490" s="4" t="str">
        <f t="shared" si="95"/>
        <v/>
      </c>
      <c r="K1490" s="4">
        <f t="shared" si="96"/>
        <v>0.22</v>
      </c>
    </row>
    <row r="1491" spans="1:11" x14ac:dyDescent="0.45">
      <c r="A1491" t="s">
        <v>198</v>
      </c>
      <c r="C1491" s="4">
        <v>45.5</v>
      </c>
      <c r="D1491" s="10">
        <f t="shared" si="93"/>
        <v>13.868399999999999</v>
      </c>
      <c r="E1491" t="s">
        <v>325</v>
      </c>
      <c r="G1491" s="4">
        <v>0.22</v>
      </c>
      <c r="H1491" s="11">
        <f t="shared" si="94"/>
        <v>10.5336</v>
      </c>
      <c r="I1491" s="4">
        <v>0</v>
      </c>
      <c r="J1491" s="4" t="str">
        <f t="shared" si="95"/>
        <v/>
      </c>
      <c r="K1491" s="4">
        <f t="shared" si="96"/>
        <v>0.22</v>
      </c>
    </row>
    <row r="1492" spans="1:11" x14ac:dyDescent="0.45">
      <c r="A1492" t="s">
        <v>198</v>
      </c>
      <c r="C1492" s="4">
        <v>46</v>
      </c>
      <c r="D1492" s="10">
        <f t="shared" si="93"/>
        <v>14.020799999999999</v>
      </c>
      <c r="E1492" t="s">
        <v>325</v>
      </c>
      <c r="G1492" s="4">
        <v>0.39700000000000002</v>
      </c>
      <c r="H1492" s="11">
        <f t="shared" si="94"/>
        <v>19.008360000000003</v>
      </c>
      <c r="I1492" s="4">
        <v>0</v>
      </c>
      <c r="J1492" s="4" t="str">
        <f t="shared" si="95"/>
        <v/>
      </c>
      <c r="K1492" s="4">
        <f t="shared" si="96"/>
        <v>0.39700000000000002</v>
      </c>
    </row>
    <row r="1493" spans="1:11" x14ac:dyDescent="0.45">
      <c r="A1493" t="s">
        <v>198</v>
      </c>
      <c r="C1493" s="4">
        <v>46.5</v>
      </c>
      <c r="D1493" s="10">
        <f t="shared" si="93"/>
        <v>14.1732</v>
      </c>
      <c r="E1493" t="s">
        <v>325</v>
      </c>
      <c r="G1493" s="4">
        <v>0.215</v>
      </c>
      <c r="H1493" s="11">
        <f t="shared" si="94"/>
        <v>10.2942</v>
      </c>
      <c r="I1493" s="4">
        <v>0</v>
      </c>
      <c r="J1493" s="4" t="str">
        <f t="shared" si="95"/>
        <v/>
      </c>
      <c r="K1493" s="4">
        <f t="shared" si="96"/>
        <v>0.215</v>
      </c>
    </row>
    <row r="1494" spans="1:11" x14ac:dyDescent="0.45">
      <c r="A1494" t="s">
        <v>198</v>
      </c>
      <c r="C1494" s="4">
        <v>47</v>
      </c>
      <c r="D1494" s="10">
        <f t="shared" si="93"/>
        <v>14.3256</v>
      </c>
      <c r="E1494" t="s">
        <v>325</v>
      </c>
      <c r="G1494" s="4">
        <v>0.217</v>
      </c>
      <c r="H1494" s="11">
        <f t="shared" si="94"/>
        <v>10.38996</v>
      </c>
      <c r="I1494" s="4">
        <v>0</v>
      </c>
      <c r="J1494" s="4" t="str">
        <f t="shared" si="95"/>
        <v/>
      </c>
      <c r="K1494" s="4">
        <f t="shared" si="96"/>
        <v>0.217</v>
      </c>
    </row>
    <row r="1495" spans="1:11" x14ac:dyDescent="0.45">
      <c r="A1495" t="s">
        <v>198</v>
      </c>
      <c r="C1495" s="4">
        <v>47.25</v>
      </c>
      <c r="D1495" s="10">
        <f t="shared" si="93"/>
        <v>14.4018</v>
      </c>
      <c r="E1495" t="s">
        <v>325</v>
      </c>
      <c r="G1495" s="4">
        <v>0.23100000000000001</v>
      </c>
      <c r="H1495" s="11">
        <f t="shared" si="94"/>
        <v>11.060280000000001</v>
      </c>
      <c r="I1495" s="4">
        <v>0</v>
      </c>
      <c r="J1495" s="4" t="str">
        <f t="shared" si="95"/>
        <v/>
      </c>
      <c r="K1495" s="4">
        <f t="shared" si="96"/>
        <v>0.23100000000000001</v>
      </c>
    </row>
    <row r="1496" spans="1:11" x14ac:dyDescent="0.45">
      <c r="A1496" t="s">
        <v>198</v>
      </c>
      <c r="C1496" s="4">
        <v>47.33</v>
      </c>
      <c r="D1496" s="10">
        <f t="shared" si="93"/>
        <v>14.426183999999999</v>
      </c>
      <c r="E1496" t="s">
        <v>325</v>
      </c>
      <c r="G1496" s="4">
        <v>0.248</v>
      </c>
      <c r="H1496" s="11">
        <f t="shared" si="94"/>
        <v>11.87424</v>
      </c>
      <c r="I1496" s="4">
        <v>0</v>
      </c>
      <c r="J1496" s="4" t="str">
        <f t="shared" si="95"/>
        <v/>
      </c>
      <c r="K1496" s="4">
        <f t="shared" si="96"/>
        <v>0.248</v>
      </c>
    </row>
    <row r="1497" spans="1:11" x14ac:dyDescent="0.45">
      <c r="A1497" t="s">
        <v>198</v>
      </c>
      <c r="C1497" s="4">
        <v>50.33</v>
      </c>
      <c r="D1497" s="10">
        <f t="shared" si="93"/>
        <v>15.340584</v>
      </c>
      <c r="E1497" t="s">
        <v>325</v>
      </c>
      <c r="G1497" s="4">
        <v>0.28499999999999998</v>
      </c>
      <c r="H1497" s="11">
        <f t="shared" si="94"/>
        <v>13.645799999999999</v>
      </c>
      <c r="I1497" s="4">
        <v>0</v>
      </c>
      <c r="J1497" s="4" t="str">
        <f t="shared" si="95"/>
        <v/>
      </c>
      <c r="K1497" s="4">
        <f t="shared" si="96"/>
        <v>0.28499999999999998</v>
      </c>
    </row>
    <row r="1498" spans="1:11" x14ac:dyDescent="0.45">
      <c r="A1498" t="s">
        <v>198</v>
      </c>
      <c r="C1498" s="4">
        <v>53.33</v>
      </c>
      <c r="D1498" s="10">
        <f t="shared" si="93"/>
        <v>16.254984</v>
      </c>
      <c r="E1498" t="s">
        <v>325</v>
      </c>
      <c r="G1498" s="4">
        <v>0.3</v>
      </c>
      <c r="H1498" s="11">
        <f t="shared" si="94"/>
        <v>14.364000000000001</v>
      </c>
      <c r="I1498" s="4">
        <v>0</v>
      </c>
      <c r="J1498" s="4" t="str">
        <f t="shared" si="95"/>
        <v/>
      </c>
      <c r="K1498" s="4">
        <f t="shared" si="96"/>
        <v>0.3</v>
      </c>
    </row>
    <row r="1499" spans="1:11" x14ac:dyDescent="0.45">
      <c r="A1499" t="s">
        <v>198</v>
      </c>
      <c r="C1499" s="4">
        <v>56.33</v>
      </c>
      <c r="D1499" s="10">
        <f t="shared" si="93"/>
        <v>17.169384000000001</v>
      </c>
      <c r="E1499" t="s">
        <v>325</v>
      </c>
      <c r="G1499" s="4">
        <v>0.32200000000000001</v>
      </c>
      <c r="H1499" s="11">
        <f t="shared" si="94"/>
        <v>15.41736</v>
      </c>
      <c r="I1499" s="4">
        <v>0</v>
      </c>
      <c r="J1499" s="4" t="str">
        <f t="shared" si="95"/>
        <v/>
      </c>
      <c r="K1499" s="4">
        <f t="shared" si="96"/>
        <v>0.32200000000000001</v>
      </c>
    </row>
    <row r="1500" spans="1:11" x14ac:dyDescent="0.45">
      <c r="A1500" t="s">
        <v>199</v>
      </c>
      <c r="C1500" s="4">
        <v>0</v>
      </c>
      <c r="D1500" s="10">
        <f t="shared" si="93"/>
        <v>0</v>
      </c>
      <c r="E1500" t="s">
        <v>325</v>
      </c>
      <c r="G1500" s="4">
        <v>4.3999999999999997E-2</v>
      </c>
      <c r="H1500" s="11">
        <f t="shared" si="94"/>
        <v>2.1067200000000001</v>
      </c>
      <c r="I1500" s="4">
        <v>0</v>
      </c>
      <c r="J1500" s="4" t="str">
        <f t="shared" si="95"/>
        <v/>
      </c>
      <c r="K1500" s="4">
        <f t="shared" si="96"/>
        <v>4.3999999999999997E-2</v>
      </c>
    </row>
    <row r="1501" spans="1:11" x14ac:dyDescent="0.45">
      <c r="A1501" t="s">
        <v>199</v>
      </c>
      <c r="C1501" s="4">
        <v>0.57999999999999996</v>
      </c>
      <c r="D1501" s="10">
        <f t="shared" si="93"/>
        <v>0.17678399999999997</v>
      </c>
      <c r="E1501" t="s">
        <v>325</v>
      </c>
      <c r="G1501" s="4">
        <v>3.2000000000000001E-2</v>
      </c>
      <c r="H1501" s="11">
        <f t="shared" si="94"/>
        <v>1.5321600000000002</v>
      </c>
      <c r="I1501" s="4">
        <v>0</v>
      </c>
      <c r="J1501" s="4" t="str">
        <f t="shared" si="95"/>
        <v/>
      </c>
      <c r="K1501" s="4">
        <f t="shared" si="96"/>
        <v>3.2000000000000001E-2</v>
      </c>
    </row>
    <row r="1502" spans="1:11" x14ac:dyDescent="0.45">
      <c r="A1502" t="s">
        <v>199</v>
      </c>
      <c r="C1502" s="4">
        <v>2.83</v>
      </c>
      <c r="D1502" s="10">
        <f t="shared" si="93"/>
        <v>0.86258400000000002</v>
      </c>
      <c r="E1502" t="s">
        <v>325</v>
      </c>
      <c r="G1502" s="4">
        <v>5.5E-2</v>
      </c>
      <c r="H1502" s="11">
        <f t="shared" si="94"/>
        <v>2.6334</v>
      </c>
      <c r="I1502" s="4">
        <v>0</v>
      </c>
      <c r="J1502" s="4" t="str">
        <f t="shared" si="95"/>
        <v/>
      </c>
      <c r="K1502" s="4">
        <f t="shared" si="96"/>
        <v>5.5E-2</v>
      </c>
    </row>
    <row r="1503" spans="1:11" x14ac:dyDescent="0.45">
      <c r="A1503" t="s">
        <v>199</v>
      </c>
      <c r="C1503" s="4">
        <v>5.17</v>
      </c>
      <c r="D1503" s="10">
        <f t="shared" si="93"/>
        <v>1.5758160000000001</v>
      </c>
      <c r="E1503" t="s">
        <v>325</v>
      </c>
      <c r="G1503" s="4">
        <v>4.5999999999999999E-2</v>
      </c>
      <c r="H1503" s="11">
        <f t="shared" si="94"/>
        <v>2.20248</v>
      </c>
      <c r="I1503" s="4">
        <v>0</v>
      </c>
      <c r="J1503" s="4" t="str">
        <f t="shared" si="95"/>
        <v/>
      </c>
      <c r="K1503" s="4">
        <f t="shared" si="96"/>
        <v>4.5999999999999999E-2</v>
      </c>
    </row>
    <row r="1504" spans="1:11" x14ac:dyDescent="0.45">
      <c r="A1504" t="s">
        <v>199</v>
      </c>
      <c r="C1504" s="4">
        <v>8.17</v>
      </c>
      <c r="D1504" s="10">
        <f t="shared" si="93"/>
        <v>2.4902160000000002</v>
      </c>
      <c r="E1504" t="s">
        <v>325</v>
      </c>
      <c r="G1504" s="4">
        <v>8.5999999999999993E-2</v>
      </c>
      <c r="H1504" s="11">
        <f t="shared" si="94"/>
        <v>4.11768</v>
      </c>
      <c r="I1504" s="4">
        <v>0</v>
      </c>
      <c r="J1504" s="4" t="str">
        <f t="shared" si="95"/>
        <v/>
      </c>
      <c r="K1504" s="4">
        <f t="shared" si="96"/>
        <v>8.5999999999999993E-2</v>
      </c>
    </row>
    <row r="1505" spans="1:11" x14ac:dyDescent="0.45">
      <c r="A1505" t="s">
        <v>199</v>
      </c>
      <c r="C1505" s="4">
        <v>11.17</v>
      </c>
      <c r="D1505" s="10">
        <f t="shared" si="93"/>
        <v>3.4046159999999999</v>
      </c>
      <c r="E1505" t="s">
        <v>325</v>
      </c>
      <c r="G1505" s="4">
        <v>9.4E-2</v>
      </c>
      <c r="H1505" s="11">
        <f t="shared" si="94"/>
        <v>4.5007200000000003</v>
      </c>
      <c r="I1505" s="4">
        <v>0</v>
      </c>
      <c r="J1505" s="4" t="str">
        <f t="shared" si="95"/>
        <v/>
      </c>
      <c r="K1505" s="4">
        <f t="shared" si="96"/>
        <v>9.4E-2</v>
      </c>
    </row>
    <row r="1506" spans="1:11" x14ac:dyDescent="0.45">
      <c r="A1506" t="s">
        <v>199</v>
      </c>
      <c r="C1506" s="4">
        <v>14.17</v>
      </c>
      <c r="D1506" s="10">
        <f t="shared" si="93"/>
        <v>4.3190160000000004</v>
      </c>
      <c r="E1506" t="s">
        <v>325</v>
      </c>
      <c r="G1506" s="4">
        <v>0.123</v>
      </c>
      <c r="H1506" s="11">
        <f t="shared" si="94"/>
        <v>5.88924</v>
      </c>
      <c r="I1506" s="4">
        <v>0</v>
      </c>
      <c r="J1506" s="4" t="str">
        <f t="shared" si="95"/>
        <v/>
      </c>
      <c r="K1506" s="4">
        <f t="shared" si="96"/>
        <v>0.123</v>
      </c>
    </row>
    <row r="1507" spans="1:11" x14ac:dyDescent="0.45">
      <c r="A1507" t="s">
        <v>199</v>
      </c>
      <c r="C1507" s="4">
        <v>17.170000000000002</v>
      </c>
      <c r="D1507" s="10">
        <f t="shared" si="93"/>
        <v>5.233416000000001</v>
      </c>
      <c r="E1507" t="s">
        <v>325</v>
      </c>
      <c r="G1507" s="4">
        <v>0.124</v>
      </c>
      <c r="H1507" s="11">
        <f t="shared" si="94"/>
        <v>5.9371200000000002</v>
      </c>
      <c r="I1507" s="4">
        <v>0</v>
      </c>
      <c r="J1507" s="4" t="str">
        <f t="shared" si="95"/>
        <v/>
      </c>
      <c r="K1507" s="4">
        <f t="shared" si="96"/>
        <v>0.124</v>
      </c>
    </row>
    <row r="1508" spans="1:11" x14ac:dyDescent="0.45">
      <c r="A1508" t="s">
        <v>199</v>
      </c>
      <c r="C1508" s="4">
        <v>20.170000000000002</v>
      </c>
      <c r="D1508" s="10">
        <f t="shared" si="93"/>
        <v>6.1478160000000006</v>
      </c>
      <c r="E1508" t="s">
        <v>325</v>
      </c>
      <c r="G1508" s="4">
        <v>0.108</v>
      </c>
      <c r="H1508" s="11">
        <f t="shared" si="94"/>
        <v>5.1710400000000005</v>
      </c>
      <c r="I1508" s="4">
        <v>0</v>
      </c>
      <c r="J1508" s="4" t="str">
        <f t="shared" si="95"/>
        <v/>
      </c>
      <c r="K1508" s="4">
        <f t="shared" si="96"/>
        <v>0.108</v>
      </c>
    </row>
    <row r="1509" spans="1:11" x14ac:dyDescent="0.45">
      <c r="A1509" t="s">
        <v>199</v>
      </c>
      <c r="C1509" s="4">
        <v>23.17</v>
      </c>
      <c r="D1509" s="10">
        <f t="shared" si="93"/>
        <v>7.0622160000000003</v>
      </c>
      <c r="E1509" t="s">
        <v>325</v>
      </c>
      <c r="G1509" s="4">
        <v>0.155</v>
      </c>
      <c r="H1509" s="11">
        <f t="shared" si="94"/>
        <v>7.4214000000000002</v>
      </c>
      <c r="I1509" s="4">
        <v>0</v>
      </c>
      <c r="J1509" s="4" t="str">
        <f t="shared" si="95"/>
        <v/>
      </c>
      <c r="K1509" s="4">
        <f t="shared" si="96"/>
        <v>0.155</v>
      </c>
    </row>
    <row r="1510" spans="1:11" x14ac:dyDescent="0.45">
      <c r="A1510" t="s">
        <v>199</v>
      </c>
      <c r="C1510" s="4">
        <v>23.67</v>
      </c>
      <c r="D1510" s="10">
        <f t="shared" si="93"/>
        <v>7.2146160000000004</v>
      </c>
      <c r="E1510" t="s">
        <v>325</v>
      </c>
      <c r="G1510" s="4">
        <v>9.6000000000000002E-2</v>
      </c>
      <c r="H1510" s="11">
        <f t="shared" si="94"/>
        <v>4.5964800000000006</v>
      </c>
      <c r="I1510" s="4">
        <v>0</v>
      </c>
      <c r="J1510" s="4" t="str">
        <f t="shared" si="95"/>
        <v/>
      </c>
      <c r="K1510" s="4">
        <f t="shared" si="96"/>
        <v>9.6000000000000002E-2</v>
      </c>
    </row>
    <row r="1511" spans="1:11" x14ac:dyDescent="0.45">
      <c r="A1511" t="s">
        <v>199</v>
      </c>
      <c r="C1511" s="4">
        <v>24.08</v>
      </c>
      <c r="D1511" s="10">
        <f t="shared" si="93"/>
        <v>7.3395840000000003</v>
      </c>
      <c r="E1511" t="s">
        <v>325</v>
      </c>
      <c r="G1511" s="4">
        <v>0.115</v>
      </c>
      <c r="H1511" s="11">
        <f t="shared" si="94"/>
        <v>5.5062000000000006</v>
      </c>
      <c r="I1511" s="4">
        <v>0</v>
      </c>
      <c r="J1511" s="4" t="str">
        <f t="shared" si="95"/>
        <v/>
      </c>
      <c r="K1511" s="4">
        <f t="shared" si="96"/>
        <v>0.115</v>
      </c>
    </row>
    <row r="1512" spans="1:11" x14ac:dyDescent="0.45">
      <c r="A1512" t="s">
        <v>199</v>
      </c>
      <c r="C1512" s="4">
        <v>24.33</v>
      </c>
      <c r="D1512" s="10">
        <f t="shared" si="93"/>
        <v>7.4157840000000004</v>
      </c>
      <c r="E1512" t="s">
        <v>325</v>
      </c>
      <c r="G1512" s="4">
        <v>0.13</v>
      </c>
      <c r="H1512" s="11">
        <f t="shared" si="94"/>
        <v>6.2244000000000002</v>
      </c>
      <c r="I1512" s="4">
        <v>0</v>
      </c>
      <c r="J1512" s="4" t="str">
        <f t="shared" si="95"/>
        <v/>
      </c>
      <c r="K1512" s="4">
        <f t="shared" si="96"/>
        <v>0.13</v>
      </c>
    </row>
    <row r="1513" spans="1:11" x14ac:dyDescent="0.45">
      <c r="A1513" t="s">
        <v>199</v>
      </c>
      <c r="C1513" s="4">
        <v>24.83</v>
      </c>
      <c r="D1513" s="10">
        <f t="shared" si="93"/>
        <v>7.5681839999999996</v>
      </c>
      <c r="E1513" t="s">
        <v>325</v>
      </c>
      <c r="G1513" s="4">
        <v>0.13100000000000001</v>
      </c>
      <c r="H1513" s="11">
        <f t="shared" si="94"/>
        <v>6.2722800000000003</v>
      </c>
      <c r="I1513" s="4">
        <v>0</v>
      </c>
      <c r="J1513" s="4" t="str">
        <f t="shared" si="95"/>
        <v/>
      </c>
      <c r="K1513" s="4">
        <f t="shared" si="96"/>
        <v>0.13100000000000001</v>
      </c>
    </row>
    <row r="1514" spans="1:11" x14ac:dyDescent="0.45">
      <c r="A1514" t="s">
        <v>199</v>
      </c>
      <c r="C1514" s="4">
        <v>25.33</v>
      </c>
      <c r="D1514" s="10">
        <f t="shared" si="93"/>
        <v>7.7205839999999997</v>
      </c>
      <c r="E1514" t="s">
        <v>325</v>
      </c>
      <c r="G1514" s="4">
        <v>0.13100000000000001</v>
      </c>
      <c r="H1514" s="11">
        <f t="shared" si="94"/>
        <v>6.2722800000000003</v>
      </c>
      <c r="I1514" s="4">
        <v>0</v>
      </c>
      <c r="J1514" s="4" t="str">
        <f t="shared" si="95"/>
        <v/>
      </c>
      <c r="K1514" s="4">
        <f t="shared" si="96"/>
        <v>0.13100000000000001</v>
      </c>
    </row>
    <row r="1515" spans="1:11" x14ac:dyDescent="0.45">
      <c r="A1515" t="s">
        <v>199</v>
      </c>
      <c r="C1515" s="4">
        <v>25.83</v>
      </c>
      <c r="D1515" s="10">
        <f t="shared" si="93"/>
        <v>7.8729839999999998</v>
      </c>
      <c r="E1515" t="s">
        <v>325</v>
      </c>
      <c r="G1515" s="4">
        <v>0.13800000000000001</v>
      </c>
      <c r="H1515" s="11">
        <f t="shared" si="94"/>
        <v>6.6074400000000013</v>
      </c>
      <c r="I1515" s="4">
        <v>0</v>
      </c>
      <c r="J1515" s="4" t="str">
        <f t="shared" si="95"/>
        <v/>
      </c>
      <c r="K1515" s="4">
        <f t="shared" si="96"/>
        <v>0.13800000000000001</v>
      </c>
    </row>
    <row r="1516" spans="1:11" x14ac:dyDescent="0.45">
      <c r="A1516" t="s">
        <v>199</v>
      </c>
      <c r="C1516" s="4">
        <v>26.08</v>
      </c>
      <c r="D1516" s="10">
        <f t="shared" si="93"/>
        <v>7.9491839999999998</v>
      </c>
      <c r="E1516" t="s">
        <v>325</v>
      </c>
      <c r="G1516" s="4">
        <v>0.156</v>
      </c>
      <c r="H1516" s="11">
        <f t="shared" si="94"/>
        <v>7.4692800000000004</v>
      </c>
      <c r="I1516" s="4">
        <v>0</v>
      </c>
      <c r="J1516" s="4" t="str">
        <f t="shared" si="95"/>
        <v/>
      </c>
      <c r="K1516" s="4">
        <f t="shared" si="96"/>
        <v>0.156</v>
      </c>
    </row>
    <row r="1517" spans="1:11" x14ac:dyDescent="0.45">
      <c r="A1517" t="s">
        <v>199</v>
      </c>
      <c r="C1517" s="4">
        <v>26.17</v>
      </c>
      <c r="D1517" s="10">
        <f t="shared" si="93"/>
        <v>7.9766159999999999</v>
      </c>
      <c r="E1517" t="s">
        <v>325</v>
      </c>
      <c r="G1517" s="4">
        <v>0.19900000000000001</v>
      </c>
      <c r="H1517" s="11">
        <f t="shared" si="94"/>
        <v>9.5281200000000013</v>
      </c>
      <c r="I1517" s="4">
        <v>0</v>
      </c>
      <c r="J1517" s="4" t="str">
        <f t="shared" si="95"/>
        <v/>
      </c>
      <c r="K1517" s="4">
        <f t="shared" si="96"/>
        <v>0.19900000000000001</v>
      </c>
    </row>
    <row r="1518" spans="1:11" x14ac:dyDescent="0.45">
      <c r="A1518" t="s">
        <v>199</v>
      </c>
      <c r="C1518" s="4">
        <v>29.17</v>
      </c>
      <c r="D1518" s="10">
        <f t="shared" si="93"/>
        <v>8.8910160000000005</v>
      </c>
      <c r="E1518" t="s">
        <v>325</v>
      </c>
      <c r="G1518" s="4">
        <v>0.24199999999999999</v>
      </c>
      <c r="H1518" s="11">
        <f t="shared" si="94"/>
        <v>11.586959999999999</v>
      </c>
      <c r="I1518" s="4">
        <v>0</v>
      </c>
      <c r="J1518" s="4" t="str">
        <f t="shared" si="95"/>
        <v/>
      </c>
      <c r="K1518" s="4">
        <f t="shared" si="96"/>
        <v>0.24199999999999999</v>
      </c>
    </row>
    <row r="1519" spans="1:11" x14ac:dyDescent="0.45">
      <c r="A1519" t="s">
        <v>199</v>
      </c>
      <c r="C1519" s="4">
        <v>32.17</v>
      </c>
      <c r="D1519" s="10">
        <f t="shared" si="93"/>
        <v>9.8054159999999992</v>
      </c>
      <c r="E1519" t="s">
        <v>325</v>
      </c>
      <c r="G1519" s="4">
        <v>0.27</v>
      </c>
      <c r="H1519" s="11">
        <f t="shared" si="94"/>
        <v>12.927600000000002</v>
      </c>
      <c r="I1519" s="4">
        <v>0</v>
      </c>
      <c r="J1519" s="4" t="str">
        <f t="shared" si="95"/>
        <v/>
      </c>
      <c r="K1519" s="4">
        <f t="shared" si="96"/>
        <v>0.27</v>
      </c>
    </row>
    <row r="1520" spans="1:11" x14ac:dyDescent="0.45">
      <c r="A1520" t="s">
        <v>199</v>
      </c>
      <c r="C1520" s="4">
        <v>34.83</v>
      </c>
      <c r="D1520" s="10">
        <f t="shared" si="93"/>
        <v>10.616184000000001</v>
      </c>
      <c r="E1520" t="s">
        <v>325</v>
      </c>
      <c r="G1520" s="4">
        <v>0.26100000000000001</v>
      </c>
      <c r="H1520" s="11">
        <f t="shared" si="94"/>
        <v>12.496680000000001</v>
      </c>
      <c r="I1520" s="4">
        <v>0</v>
      </c>
      <c r="J1520" s="4" t="str">
        <f t="shared" si="95"/>
        <v/>
      </c>
      <c r="K1520" s="4">
        <f t="shared" si="96"/>
        <v>0.26100000000000001</v>
      </c>
    </row>
    <row r="1521" spans="1:11" x14ac:dyDescent="0.45">
      <c r="A1521" t="s">
        <v>199</v>
      </c>
      <c r="C1521" s="4">
        <v>37.83</v>
      </c>
      <c r="D1521" s="10">
        <f t="shared" si="93"/>
        <v>11.530583999999999</v>
      </c>
      <c r="E1521" t="s">
        <v>325</v>
      </c>
      <c r="G1521" s="4">
        <v>0.29099999999999998</v>
      </c>
      <c r="H1521" s="11">
        <f t="shared" si="94"/>
        <v>13.93308</v>
      </c>
      <c r="I1521" s="4">
        <v>0</v>
      </c>
      <c r="J1521" s="4" t="str">
        <f t="shared" si="95"/>
        <v/>
      </c>
      <c r="K1521" s="4">
        <f t="shared" si="96"/>
        <v>0.29099999999999998</v>
      </c>
    </row>
    <row r="1522" spans="1:11" x14ac:dyDescent="0.45">
      <c r="A1522" t="s">
        <v>199</v>
      </c>
      <c r="C1522" s="4">
        <v>40.83</v>
      </c>
      <c r="D1522" s="10">
        <f t="shared" si="93"/>
        <v>12.444984</v>
      </c>
      <c r="E1522" t="s">
        <v>325</v>
      </c>
      <c r="G1522" s="4">
        <v>0.34</v>
      </c>
      <c r="H1522" s="11">
        <f t="shared" si="94"/>
        <v>16.279200000000003</v>
      </c>
      <c r="I1522" s="4">
        <v>0</v>
      </c>
      <c r="J1522" s="4" t="str">
        <f t="shared" si="95"/>
        <v/>
      </c>
      <c r="K1522" s="4">
        <f t="shared" si="96"/>
        <v>0.34</v>
      </c>
    </row>
    <row r="1523" spans="1:11" x14ac:dyDescent="0.45">
      <c r="A1523" t="s">
        <v>199</v>
      </c>
      <c r="C1523" s="4">
        <v>43.83</v>
      </c>
      <c r="D1523" s="10">
        <f t="shared" si="93"/>
        <v>13.359384</v>
      </c>
      <c r="E1523" t="s">
        <v>325</v>
      </c>
      <c r="G1523" s="4">
        <v>0.27600000000000002</v>
      </c>
      <c r="H1523" s="11">
        <f t="shared" si="94"/>
        <v>13.214880000000003</v>
      </c>
      <c r="I1523" s="4">
        <v>0</v>
      </c>
      <c r="J1523" s="4" t="str">
        <f t="shared" si="95"/>
        <v/>
      </c>
      <c r="K1523" s="4">
        <f t="shared" si="96"/>
        <v>0.27600000000000002</v>
      </c>
    </row>
    <row r="1524" spans="1:11" x14ac:dyDescent="0.45">
      <c r="A1524" t="s">
        <v>199</v>
      </c>
      <c r="C1524" s="4">
        <v>46.83</v>
      </c>
      <c r="D1524" s="10">
        <f t="shared" si="93"/>
        <v>14.273783999999999</v>
      </c>
      <c r="E1524" t="s">
        <v>325</v>
      </c>
      <c r="G1524" s="4">
        <v>0.33100000000000002</v>
      </c>
      <c r="H1524" s="11">
        <f t="shared" si="94"/>
        <v>15.848280000000001</v>
      </c>
      <c r="I1524" s="4">
        <v>0</v>
      </c>
      <c r="J1524" s="4" t="str">
        <f t="shared" si="95"/>
        <v/>
      </c>
      <c r="K1524" s="4">
        <f t="shared" si="96"/>
        <v>0.33100000000000002</v>
      </c>
    </row>
    <row r="1525" spans="1:11" x14ac:dyDescent="0.45">
      <c r="A1525" t="s">
        <v>199</v>
      </c>
      <c r="C1525" s="4">
        <v>49.83</v>
      </c>
      <c r="D1525" s="10">
        <f t="shared" si="93"/>
        <v>15.188184</v>
      </c>
      <c r="E1525" t="s">
        <v>325</v>
      </c>
      <c r="G1525" s="4">
        <v>0.33400000000000002</v>
      </c>
      <c r="H1525" s="11">
        <f t="shared" si="94"/>
        <v>15.991920000000002</v>
      </c>
      <c r="I1525" s="4">
        <v>0</v>
      </c>
      <c r="J1525" s="4" t="str">
        <f t="shared" si="95"/>
        <v/>
      </c>
      <c r="K1525" s="4">
        <f t="shared" si="96"/>
        <v>0.33400000000000002</v>
      </c>
    </row>
    <row r="1526" spans="1:11" x14ac:dyDescent="0.45">
      <c r="A1526" t="s">
        <v>199</v>
      </c>
      <c r="C1526" s="4">
        <v>52.83</v>
      </c>
      <c r="D1526" s="10">
        <f t="shared" si="93"/>
        <v>16.102584</v>
      </c>
      <c r="E1526" t="s">
        <v>325</v>
      </c>
      <c r="G1526" s="4">
        <v>0.28499999999999998</v>
      </c>
      <c r="H1526" s="11">
        <f t="shared" si="94"/>
        <v>13.645799999999999</v>
      </c>
      <c r="I1526" s="4">
        <v>0</v>
      </c>
      <c r="J1526" s="4" t="str">
        <f t="shared" si="95"/>
        <v/>
      </c>
      <c r="K1526" s="4">
        <f t="shared" si="96"/>
        <v>0.28499999999999998</v>
      </c>
    </row>
    <row r="1527" spans="1:11" x14ac:dyDescent="0.45">
      <c r="A1527" t="s">
        <v>200</v>
      </c>
      <c r="C1527" s="4">
        <v>0</v>
      </c>
      <c r="D1527" s="10">
        <f t="shared" si="93"/>
        <v>0</v>
      </c>
      <c r="E1527" t="s">
        <v>325</v>
      </c>
      <c r="G1527" s="4">
        <v>0.12040430000000001</v>
      </c>
      <c r="H1527" s="11">
        <f t="shared" si="94"/>
        <v>5.7649578840000002</v>
      </c>
      <c r="I1527" s="4">
        <v>3.6401299999999998E-2</v>
      </c>
      <c r="J1527" s="4" t="str">
        <f t="shared" si="95"/>
        <v/>
      </c>
      <c r="K1527" s="4">
        <f t="shared" si="96"/>
        <v>0.12040430000000001</v>
      </c>
    </row>
    <row r="1528" spans="1:11" x14ac:dyDescent="0.45">
      <c r="A1528" t="s">
        <v>200</v>
      </c>
      <c r="C1528" s="4">
        <v>0.49999789900000002</v>
      </c>
      <c r="D1528" s="10">
        <f t="shared" si="93"/>
        <v>0.15239935961520001</v>
      </c>
      <c r="E1528" t="s">
        <v>325</v>
      </c>
      <c r="G1528" s="4">
        <v>0.20220730000000001</v>
      </c>
      <c r="H1528" s="11">
        <f t="shared" si="94"/>
        <v>9.6816855240000006</v>
      </c>
      <c r="I1528" s="4">
        <v>6.0702199999999998E-2</v>
      </c>
      <c r="J1528" s="4" t="str">
        <f t="shared" si="95"/>
        <v/>
      </c>
      <c r="K1528" s="4">
        <f t="shared" si="96"/>
        <v>0.20220730000000001</v>
      </c>
    </row>
    <row r="1529" spans="1:11" x14ac:dyDescent="0.45">
      <c r="A1529" t="s">
        <v>200</v>
      </c>
      <c r="C1529" s="4">
        <v>3.4999852890000001</v>
      </c>
      <c r="D1529" s="10">
        <f t="shared" si="93"/>
        <v>1.0667955160872</v>
      </c>
      <c r="E1529" t="s">
        <v>325</v>
      </c>
      <c r="G1529" s="4">
        <v>0.19750709999999999</v>
      </c>
      <c r="H1529" s="11">
        <f t="shared" si="94"/>
        <v>9.4566399479999994</v>
      </c>
      <c r="I1529" s="4">
        <v>7.5702699999999998E-2</v>
      </c>
      <c r="J1529" s="4" t="str">
        <f t="shared" si="95"/>
        <v/>
      </c>
      <c r="K1529" s="4">
        <f t="shared" si="96"/>
        <v>0.19750709999999999</v>
      </c>
    </row>
    <row r="1530" spans="1:11" x14ac:dyDescent="0.45">
      <c r="A1530" t="s">
        <v>200</v>
      </c>
      <c r="C1530" s="4">
        <v>6.4999726779999998</v>
      </c>
      <c r="D1530" s="10">
        <f t="shared" si="93"/>
        <v>1.9811916722543998</v>
      </c>
      <c r="E1530" t="s">
        <v>325</v>
      </c>
      <c r="G1530" s="4">
        <v>0.21260770000000001</v>
      </c>
      <c r="H1530" s="11">
        <f t="shared" si="94"/>
        <v>10.179656676</v>
      </c>
      <c r="I1530" s="4">
        <v>9.0603299999999998E-2</v>
      </c>
      <c r="J1530" s="4" t="str">
        <f t="shared" si="95"/>
        <v/>
      </c>
      <c r="K1530" s="4">
        <f t="shared" si="96"/>
        <v>0.21260770000000001</v>
      </c>
    </row>
    <row r="1531" spans="1:11" x14ac:dyDescent="0.45">
      <c r="A1531" t="s">
        <v>200</v>
      </c>
      <c r="C1531" s="4">
        <v>9.4999600710000003</v>
      </c>
      <c r="D1531" s="10">
        <f t="shared" si="93"/>
        <v>2.8955878296408</v>
      </c>
      <c r="E1531" t="s">
        <v>325</v>
      </c>
      <c r="G1531" s="4">
        <v>0.28861039999999999</v>
      </c>
      <c r="H1531" s="11">
        <f t="shared" si="94"/>
        <v>13.818665952</v>
      </c>
      <c r="I1531" s="4">
        <v>7.5802700000000001E-2</v>
      </c>
      <c r="J1531" s="4" t="str">
        <f t="shared" si="95"/>
        <v/>
      </c>
      <c r="K1531" s="4">
        <f t="shared" si="96"/>
        <v>0.28861039999999999</v>
      </c>
    </row>
    <row r="1532" spans="1:11" x14ac:dyDescent="0.45">
      <c r="A1532" t="s">
        <v>200</v>
      </c>
      <c r="C1532" s="4">
        <v>12.49994746</v>
      </c>
      <c r="D1532" s="10">
        <f t="shared" si="93"/>
        <v>3.809983985808</v>
      </c>
      <c r="E1532" t="s">
        <v>325</v>
      </c>
      <c r="G1532" s="4">
        <v>0.36451309999999998</v>
      </c>
      <c r="H1532" s="11">
        <f t="shared" si="94"/>
        <v>17.452887228000002</v>
      </c>
      <c r="I1532" s="4">
        <v>7.6702800000000002E-2</v>
      </c>
      <c r="J1532" s="4" t="str">
        <f t="shared" si="95"/>
        <v/>
      </c>
      <c r="K1532" s="4">
        <f t="shared" si="96"/>
        <v>0.36451309999999998</v>
      </c>
    </row>
    <row r="1533" spans="1:11" x14ac:dyDescent="0.45">
      <c r="A1533" t="s">
        <v>200</v>
      </c>
      <c r="C1533" s="4">
        <v>15.49993486</v>
      </c>
      <c r="D1533" s="10">
        <f t="shared" si="93"/>
        <v>4.7243801453279994</v>
      </c>
      <c r="E1533" t="s">
        <v>325</v>
      </c>
      <c r="G1533" s="4">
        <v>0.32121159999999999</v>
      </c>
      <c r="H1533" s="11">
        <f t="shared" si="94"/>
        <v>15.379611408000001</v>
      </c>
      <c r="I1533" s="4">
        <v>8.5203100000000004E-2</v>
      </c>
      <c r="J1533" s="4" t="str">
        <f t="shared" si="95"/>
        <v/>
      </c>
      <c r="K1533" s="4">
        <f t="shared" si="96"/>
        <v>0.32121159999999999</v>
      </c>
    </row>
    <row r="1534" spans="1:11" x14ac:dyDescent="0.45">
      <c r="A1534" t="s">
        <v>200</v>
      </c>
      <c r="C1534" s="4">
        <v>18.49992224</v>
      </c>
      <c r="D1534" s="10">
        <f t="shared" si="93"/>
        <v>5.638776298752</v>
      </c>
      <c r="E1534" t="s">
        <v>325</v>
      </c>
      <c r="G1534" s="4">
        <v>0.28231020000000001</v>
      </c>
      <c r="H1534" s="11">
        <f t="shared" si="94"/>
        <v>13.517012376000002</v>
      </c>
      <c r="I1534" s="4">
        <v>9.3803399999999995E-2</v>
      </c>
      <c r="J1534" s="4" t="str">
        <f t="shared" si="95"/>
        <v/>
      </c>
      <c r="K1534" s="4">
        <f t="shared" si="96"/>
        <v>0.28231020000000001</v>
      </c>
    </row>
    <row r="1535" spans="1:11" x14ac:dyDescent="0.45">
      <c r="A1535" t="s">
        <v>200</v>
      </c>
      <c r="C1535" s="4">
        <v>21.499909639999998</v>
      </c>
      <c r="D1535" s="10">
        <f t="shared" si="93"/>
        <v>6.553172458271999</v>
      </c>
      <c r="E1535" t="s">
        <v>325</v>
      </c>
      <c r="G1535" s="4">
        <v>0.36421310000000001</v>
      </c>
      <c r="H1535" s="11">
        <f t="shared" si="94"/>
        <v>17.438523228000001</v>
      </c>
      <c r="I1535" s="4">
        <v>6.15022E-2</v>
      </c>
      <c r="J1535" s="4" t="str">
        <f t="shared" si="95"/>
        <v/>
      </c>
      <c r="K1535" s="4">
        <f t="shared" si="96"/>
        <v>0.36421310000000001</v>
      </c>
    </row>
    <row r="1536" spans="1:11" x14ac:dyDescent="0.45">
      <c r="A1536" t="s">
        <v>200</v>
      </c>
      <c r="C1536" s="4">
        <v>24.499897019999999</v>
      </c>
      <c r="D1536" s="10">
        <f t="shared" si="93"/>
        <v>7.4675686116959987</v>
      </c>
      <c r="E1536" t="s">
        <v>325</v>
      </c>
      <c r="G1536" s="4">
        <v>0.3369122</v>
      </c>
      <c r="H1536" s="11">
        <f t="shared" si="94"/>
        <v>16.131356136000001</v>
      </c>
      <c r="I1536" s="4">
        <v>0.12910469999999999</v>
      </c>
      <c r="J1536" s="4" t="str">
        <f t="shared" si="95"/>
        <v/>
      </c>
      <c r="K1536" s="4">
        <f t="shared" si="96"/>
        <v>0.3369122</v>
      </c>
    </row>
    <row r="1537" spans="1:11" x14ac:dyDescent="0.45">
      <c r="A1537" t="s">
        <v>200</v>
      </c>
      <c r="C1537" s="4">
        <v>27.499884420000001</v>
      </c>
      <c r="D1537" s="10">
        <f t="shared" si="93"/>
        <v>8.3819647712160013</v>
      </c>
      <c r="E1537" t="s">
        <v>325</v>
      </c>
      <c r="G1537" s="4">
        <v>0.4188151</v>
      </c>
      <c r="H1537" s="11">
        <f t="shared" si="94"/>
        <v>20.052866988000002</v>
      </c>
      <c r="I1537" s="4">
        <v>0.10960399999999999</v>
      </c>
      <c r="J1537" s="4" t="str">
        <f t="shared" si="95"/>
        <v/>
      </c>
      <c r="K1537" s="4">
        <f t="shared" si="96"/>
        <v>0.4188151</v>
      </c>
    </row>
    <row r="1538" spans="1:11" x14ac:dyDescent="0.45">
      <c r="A1538" t="s">
        <v>200</v>
      </c>
      <c r="C1538" s="4">
        <v>30.499871800000001</v>
      </c>
      <c r="D1538" s="10">
        <f t="shared" si="93"/>
        <v>9.2963609246400001</v>
      </c>
      <c r="E1538" t="s">
        <v>325</v>
      </c>
      <c r="G1538" s="4">
        <v>0.37331350000000002</v>
      </c>
      <c r="H1538" s="11">
        <f t="shared" si="94"/>
        <v>17.874250380000003</v>
      </c>
      <c r="I1538" s="4">
        <v>0.14410519999999999</v>
      </c>
      <c r="J1538" s="4" t="str">
        <f t="shared" si="95"/>
        <v/>
      </c>
      <c r="K1538" s="4">
        <f t="shared" si="96"/>
        <v>0.37331350000000002</v>
      </c>
    </row>
    <row r="1539" spans="1:11" x14ac:dyDescent="0.45">
      <c r="A1539" t="s">
        <v>200</v>
      </c>
      <c r="C1539" s="4">
        <v>33.499859190000002</v>
      </c>
      <c r="D1539" s="10">
        <f t="shared" si="93"/>
        <v>10.210757081112002</v>
      </c>
      <c r="E1539" t="s">
        <v>325</v>
      </c>
      <c r="G1539" s="4">
        <v>0.82672979999999996</v>
      </c>
      <c r="H1539" s="11">
        <f t="shared" si="94"/>
        <v>39.583822824000002</v>
      </c>
      <c r="I1539" s="4">
        <v>0.1516055</v>
      </c>
      <c r="J1539" s="4" t="str">
        <f t="shared" si="95"/>
        <v/>
      </c>
      <c r="K1539" s="4">
        <f t="shared" si="96"/>
        <v>0.82672979999999996</v>
      </c>
    </row>
    <row r="1540" spans="1:11" x14ac:dyDescent="0.45">
      <c r="A1540" t="s">
        <v>200</v>
      </c>
      <c r="C1540" s="4">
        <v>36.499846589999997</v>
      </c>
      <c r="D1540" s="10">
        <f t="shared" ref="D1540:D1603" si="97">CONVERT(C1540,"ft","m")</f>
        <v>11.125153240631999</v>
      </c>
      <c r="E1540" t="s">
        <v>325</v>
      </c>
      <c r="G1540" s="4">
        <v>0.30961119999999998</v>
      </c>
      <c r="H1540" s="11">
        <f t="shared" ref="H1540:H1603" si="98">G1540*47.88</f>
        <v>14.824184255999999</v>
      </c>
      <c r="I1540" s="4">
        <v>0.18460670000000001</v>
      </c>
      <c r="J1540" s="4" t="str">
        <f t="shared" si="95"/>
        <v/>
      </c>
      <c r="K1540" s="4">
        <f t="shared" si="96"/>
        <v>0.30961119999999998</v>
      </c>
    </row>
    <row r="1541" spans="1:11" x14ac:dyDescent="0.45">
      <c r="A1541" t="s">
        <v>201</v>
      </c>
      <c r="C1541" s="4">
        <v>0</v>
      </c>
      <c r="D1541" s="10">
        <f t="shared" si="97"/>
        <v>0</v>
      </c>
      <c r="E1541" t="s">
        <v>325</v>
      </c>
      <c r="G1541" s="4">
        <v>3.16011E-2</v>
      </c>
      <c r="H1541" s="11">
        <f t="shared" si="98"/>
        <v>1.5130606680000001</v>
      </c>
      <c r="I1541" s="4">
        <v>1.0300399999999999E-2</v>
      </c>
      <c r="J1541" s="4" t="str">
        <f t="shared" ref="J1541:J1604" si="99">IF($E1541="TV",G1541,"")</f>
        <v/>
      </c>
      <c r="K1541" s="4">
        <f t="shared" ref="K1541:K1604" si="100">IF($E1541="MV",G1541,"")</f>
        <v>3.16011E-2</v>
      </c>
    </row>
    <row r="1542" spans="1:11" x14ac:dyDescent="0.45">
      <c r="A1542" t="s">
        <v>201</v>
      </c>
      <c r="C1542" s="4">
        <v>1.1699950809999999</v>
      </c>
      <c r="D1542" s="10">
        <f t="shared" si="97"/>
        <v>0.35661450068880002</v>
      </c>
      <c r="E1542" t="s">
        <v>325</v>
      </c>
      <c r="G1542" s="4">
        <v>3.05011E-2</v>
      </c>
      <c r="H1542" s="11">
        <f t="shared" si="98"/>
        <v>1.4603926680000001</v>
      </c>
      <c r="I1542" s="4">
        <v>1.78006E-2</v>
      </c>
      <c r="J1542" s="4" t="str">
        <f t="shared" si="99"/>
        <v/>
      </c>
      <c r="K1542" s="4">
        <f t="shared" si="100"/>
        <v>3.05011E-2</v>
      </c>
    </row>
    <row r="1543" spans="1:11" x14ac:dyDescent="0.45">
      <c r="A1543" t="s">
        <v>201</v>
      </c>
      <c r="C1543" s="4">
        <v>4.1699824730000001</v>
      </c>
      <c r="D1543" s="10">
        <f t="shared" si="97"/>
        <v>1.2710106577704001</v>
      </c>
      <c r="E1543" t="s">
        <v>325</v>
      </c>
      <c r="G1543" s="4">
        <v>3.8401400000000002E-2</v>
      </c>
      <c r="H1543" s="11">
        <f t="shared" si="98"/>
        <v>1.8386590320000002</v>
      </c>
      <c r="I1543" s="4">
        <v>2.43009E-2</v>
      </c>
      <c r="J1543" s="4" t="str">
        <f t="shared" si="99"/>
        <v/>
      </c>
      <c r="K1543" s="4">
        <f t="shared" si="100"/>
        <v>3.8401400000000002E-2</v>
      </c>
    </row>
    <row r="1544" spans="1:11" x14ac:dyDescent="0.45">
      <c r="A1544" t="s">
        <v>201</v>
      </c>
      <c r="C1544" s="4">
        <v>7.1699698630000004</v>
      </c>
      <c r="D1544" s="10">
        <f t="shared" si="97"/>
        <v>2.1854068142424001</v>
      </c>
      <c r="E1544" t="s">
        <v>325</v>
      </c>
      <c r="G1544" s="4">
        <v>0.109304</v>
      </c>
      <c r="H1544" s="11">
        <f t="shared" si="98"/>
        <v>5.2334755199999998</v>
      </c>
      <c r="I1544" s="4">
        <v>3.6401299999999998E-2</v>
      </c>
      <c r="J1544" s="4" t="str">
        <f t="shared" si="99"/>
        <v/>
      </c>
      <c r="K1544" s="4">
        <f t="shared" si="100"/>
        <v>0.109304</v>
      </c>
    </row>
    <row r="1545" spans="1:11" x14ac:dyDescent="0.45">
      <c r="A1545" t="s">
        <v>201</v>
      </c>
      <c r="C1545" s="4">
        <v>10.16995726</v>
      </c>
      <c r="D1545" s="10">
        <f t="shared" si="97"/>
        <v>3.0998029728479999</v>
      </c>
      <c r="E1545" t="s">
        <v>325</v>
      </c>
      <c r="G1545" s="4">
        <v>0.25360919999999998</v>
      </c>
      <c r="H1545" s="11">
        <f t="shared" si="98"/>
        <v>12.142808495999999</v>
      </c>
      <c r="I1545" s="4">
        <v>6.5402399999999999E-2</v>
      </c>
      <c r="J1545" s="4" t="str">
        <f t="shared" si="99"/>
        <v/>
      </c>
      <c r="K1545" s="4">
        <f t="shared" si="100"/>
        <v>0.25360919999999998</v>
      </c>
    </row>
    <row r="1546" spans="1:11" x14ac:dyDescent="0.45">
      <c r="A1546" t="s">
        <v>201</v>
      </c>
      <c r="C1546" s="4">
        <v>13.169944640000001</v>
      </c>
      <c r="D1546" s="10">
        <f t="shared" si="97"/>
        <v>4.0141991262720005</v>
      </c>
      <c r="E1546" t="s">
        <v>325</v>
      </c>
      <c r="G1546" s="4">
        <v>0.304311</v>
      </c>
      <c r="H1546" s="11">
        <f t="shared" si="98"/>
        <v>14.57041068</v>
      </c>
      <c r="I1546" s="4">
        <v>8.2202999999999998E-2</v>
      </c>
      <c r="J1546" s="4" t="str">
        <f t="shared" si="99"/>
        <v/>
      </c>
      <c r="K1546" s="4">
        <f t="shared" si="100"/>
        <v>0.304311</v>
      </c>
    </row>
    <row r="1547" spans="1:11" x14ac:dyDescent="0.45">
      <c r="A1547" t="s">
        <v>201</v>
      </c>
      <c r="C1547" s="4">
        <v>16.169932039999999</v>
      </c>
      <c r="D1547" s="10">
        <f t="shared" si="97"/>
        <v>4.9285952857919995</v>
      </c>
      <c r="E1547" t="s">
        <v>325</v>
      </c>
      <c r="G1547" s="4">
        <v>0.35501280000000002</v>
      </c>
      <c r="H1547" s="11">
        <f t="shared" si="98"/>
        <v>16.998012864000003</v>
      </c>
      <c r="I1547" s="4">
        <v>0.1037038</v>
      </c>
      <c r="J1547" s="4" t="str">
        <f t="shared" si="99"/>
        <v/>
      </c>
      <c r="K1547" s="4">
        <f t="shared" si="100"/>
        <v>0.35501280000000002</v>
      </c>
    </row>
    <row r="1548" spans="1:11" x14ac:dyDescent="0.45">
      <c r="A1548" t="s">
        <v>201</v>
      </c>
      <c r="C1548" s="4">
        <v>19.169919419999999</v>
      </c>
      <c r="D1548" s="10">
        <f t="shared" si="97"/>
        <v>5.8429914392159992</v>
      </c>
      <c r="E1548" t="s">
        <v>325</v>
      </c>
      <c r="G1548" s="4">
        <v>0.304311</v>
      </c>
      <c r="H1548" s="11">
        <f t="shared" si="98"/>
        <v>14.57041068</v>
      </c>
      <c r="I1548" s="4">
        <v>7.86028E-2</v>
      </c>
      <c r="J1548" s="4" t="str">
        <f t="shared" si="99"/>
        <v/>
      </c>
      <c r="K1548" s="4">
        <f t="shared" si="100"/>
        <v>0.304311</v>
      </c>
    </row>
    <row r="1549" spans="1:11" x14ac:dyDescent="0.45">
      <c r="A1549" t="s">
        <v>201</v>
      </c>
      <c r="C1549" s="4">
        <v>22.169906820000001</v>
      </c>
      <c r="D1549" s="10">
        <f t="shared" si="97"/>
        <v>6.7573875987359999</v>
      </c>
      <c r="E1549" t="s">
        <v>325</v>
      </c>
      <c r="G1549" s="4">
        <v>0.26670959999999999</v>
      </c>
      <c r="H1549" s="11">
        <f t="shared" si="98"/>
        <v>12.770055648</v>
      </c>
      <c r="I1549" s="4">
        <v>5.21019E-2</v>
      </c>
      <c r="J1549" s="4" t="str">
        <f t="shared" si="99"/>
        <v/>
      </c>
      <c r="K1549" s="4">
        <f t="shared" si="100"/>
        <v>0.26670959999999999</v>
      </c>
    </row>
    <row r="1550" spans="1:11" x14ac:dyDescent="0.45">
      <c r="A1550" t="s">
        <v>201</v>
      </c>
      <c r="C1550" s="4">
        <v>26.199889880000001</v>
      </c>
      <c r="D1550" s="10">
        <f t="shared" si="97"/>
        <v>7.9857264354240005</v>
      </c>
      <c r="E1550" t="s">
        <v>325</v>
      </c>
      <c r="G1550" s="4">
        <v>0.66672410000000004</v>
      </c>
      <c r="H1550" s="11">
        <f t="shared" si="98"/>
        <v>31.922749908000004</v>
      </c>
      <c r="I1550" s="4">
        <v>0.15070539999999999</v>
      </c>
      <c r="J1550" s="4" t="str">
        <f t="shared" si="99"/>
        <v/>
      </c>
      <c r="K1550" s="4">
        <f t="shared" si="100"/>
        <v>0.66672410000000004</v>
      </c>
    </row>
    <row r="1551" spans="1:11" x14ac:dyDescent="0.45">
      <c r="A1551" t="s">
        <v>201</v>
      </c>
      <c r="C1551" s="4">
        <v>28.759879120000001</v>
      </c>
      <c r="D1551" s="10">
        <f t="shared" si="97"/>
        <v>8.7660111557760008</v>
      </c>
      <c r="E1551" t="s">
        <v>325</v>
      </c>
      <c r="G1551" s="4">
        <v>1.8934683999999999</v>
      </c>
      <c r="H1551" s="11">
        <f t="shared" si="98"/>
        <v>90.659266991999999</v>
      </c>
      <c r="I1551" s="4">
        <v>0.36241309999999999</v>
      </c>
      <c r="J1551" s="4" t="str">
        <f t="shared" si="99"/>
        <v/>
      </c>
      <c r="K1551" s="4">
        <f t="shared" si="100"/>
        <v>1.8934683999999999</v>
      </c>
    </row>
    <row r="1552" spans="1:11" x14ac:dyDescent="0.45">
      <c r="A1552" t="s">
        <v>201</v>
      </c>
      <c r="C1552" s="4">
        <v>30.499871800000001</v>
      </c>
      <c r="D1552" s="10">
        <f t="shared" si="97"/>
        <v>9.2963609246400001</v>
      </c>
      <c r="E1552" t="s">
        <v>325</v>
      </c>
      <c r="G1552" s="4">
        <v>2.9068048000000002</v>
      </c>
      <c r="H1552" s="11">
        <f t="shared" si="98"/>
        <v>139.17781382400003</v>
      </c>
      <c r="I1552" s="4">
        <v>1.0900392999999999</v>
      </c>
      <c r="J1552" s="4" t="str">
        <f t="shared" si="99"/>
        <v/>
      </c>
      <c r="K1552" s="4">
        <f t="shared" si="100"/>
        <v>2.9068048000000002</v>
      </c>
    </row>
    <row r="1553" spans="1:11" x14ac:dyDescent="0.45">
      <c r="A1553" t="s">
        <v>201</v>
      </c>
      <c r="C1553" s="4">
        <v>34.169856369999998</v>
      </c>
      <c r="D1553" s="10">
        <f t="shared" si="97"/>
        <v>10.414972221575999</v>
      </c>
      <c r="E1553" t="s">
        <v>325</v>
      </c>
      <c r="G1553" s="4">
        <v>1.413451</v>
      </c>
      <c r="H1553" s="11">
        <f t="shared" si="98"/>
        <v>67.676033880000006</v>
      </c>
      <c r="I1553" s="4">
        <v>0.38221379999999999</v>
      </c>
      <c r="J1553" s="4" t="str">
        <f t="shared" si="99"/>
        <v/>
      </c>
      <c r="K1553" s="4">
        <f t="shared" si="100"/>
        <v>1.413451</v>
      </c>
    </row>
    <row r="1554" spans="1:11" x14ac:dyDescent="0.45">
      <c r="A1554" t="s">
        <v>202</v>
      </c>
      <c r="C1554" s="4">
        <v>0.66999718399999997</v>
      </c>
      <c r="D1554" s="10">
        <f t="shared" si="97"/>
        <v>0.20421514168320001</v>
      </c>
      <c r="E1554" t="s">
        <v>325</v>
      </c>
      <c r="G1554" s="4">
        <v>3.72013E-2</v>
      </c>
      <c r="H1554" s="11">
        <f t="shared" si="98"/>
        <v>1.781198244</v>
      </c>
      <c r="I1554" s="4">
        <v>2.3400799999999999E-2</v>
      </c>
      <c r="J1554" s="4" t="str">
        <f t="shared" si="99"/>
        <v/>
      </c>
      <c r="K1554" s="4">
        <f t="shared" si="100"/>
        <v>3.72013E-2</v>
      </c>
    </row>
    <row r="1555" spans="1:11" x14ac:dyDescent="0.45">
      <c r="A1555" t="s">
        <v>202</v>
      </c>
      <c r="C1555" s="4">
        <v>3.6699845739999999</v>
      </c>
      <c r="D1555" s="10">
        <f t="shared" si="97"/>
        <v>1.1186112981552001</v>
      </c>
      <c r="E1555" t="s">
        <v>325</v>
      </c>
      <c r="G1555" s="4">
        <v>4.4001600000000002E-2</v>
      </c>
      <c r="H1555" s="11">
        <f t="shared" si="98"/>
        <v>2.1067966080000002</v>
      </c>
      <c r="I1555" s="4">
        <v>2.9000999999999999E-2</v>
      </c>
      <c r="J1555" s="4" t="str">
        <f t="shared" si="99"/>
        <v/>
      </c>
      <c r="K1555" s="4">
        <f t="shared" si="100"/>
        <v>4.4001600000000002E-2</v>
      </c>
    </row>
    <row r="1556" spans="1:11" x14ac:dyDescent="0.45">
      <c r="A1556" t="s">
        <v>202</v>
      </c>
      <c r="C1556" s="4">
        <v>6.6699719630000001</v>
      </c>
      <c r="D1556" s="10">
        <f t="shared" si="97"/>
        <v>2.0330074543223997</v>
      </c>
      <c r="E1556" t="s">
        <v>325</v>
      </c>
      <c r="G1556" s="4">
        <v>5.75021E-2</v>
      </c>
      <c r="H1556" s="11">
        <f t="shared" si="98"/>
        <v>2.7532005480000001</v>
      </c>
      <c r="I1556" s="4">
        <v>3.27012E-2</v>
      </c>
      <c r="J1556" s="4" t="str">
        <f t="shared" si="99"/>
        <v/>
      </c>
      <c r="K1556" s="4">
        <f t="shared" si="100"/>
        <v>5.75021E-2</v>
      </c>
    </row>
    <row r="1557" spans="1:11" x14ac:dyDescent="0.45">
      <c r="A1557" t="s">
        <v>202</v>
      </c>
      <c r="C1557" s="4">
        <v>9.6699593559999997</v>
      </c>
      <c r="D1557" s="10">
        <f t="shared" si="97"/>
        <v>2.9474036117087996</v>
      </c>
      <c r="E1557" t="s">
        <v>325</v>
      </c>
      <c r="G1557" s="4">
        <v>8.0102900000000005E-2</v>
      </c>
      <c r="H1557" s="11">
        <f t="shared" si="98"/>
        <v>3.8353268520000006</v>
      </c>
      <c r="I1557" s="4">
        <v>4.2001499999999997E-2</v>
      </c>
      <c r="J1557" s="4" t="str">
        <f t="shared" si="99"/>
        <v/>
      </c>
      <c r="K1557" s="4">
        <f t="shared" si="100"/>
        <v>8.0102900000000005E-2</v>
      </c>
    </row>
    <row r="1558" spans="1:11" x14ac:dyDescent="0.45">
      <c r="A1558" t="s">
        <v>202</v>
      </c>
      <c r="C1558" s="4">
        <v>12.66994674</v>
      </c>
      <c r="D1558" s="10">
        <f t="shared" si="97"/>
        <v>3.8617997663520005</v>
      </c>
      <c r="E1558" t="s">
        <v>325</v>
      </c>
      <c r="G1558" s="4">
        <v>0.1151042</v>
      </c>
      <c r="H1558" s="11">
        <f t="shared" si="98"/>
        <v>5.5111890960000007</v>
      </c>
      <c r="I1558" s="4">
        <v>6.0702199999999998E-2</v>
      </c>
      <c r="J1558" s="4" t="str">
        <f t="shared" si="99"/>
        <v/>
      </c>
      <c r="K1558" s="4">
        <f t="shared" si="100"/>
        <v>0.1151042</v>
      </c>
    </row>
    <row r="1559" spans="1:11" x14ac:dyDescent="0.45">
      <c r="A1559" t="s">
        <v>202</v>
      </c>
      <c r="C1559" s="4">
        <v>15.669934140000001</v>
      </c>
      <c r="D1559" s="10">
        <f t="shared" si="97"/>
        <v>4.7761959258719999</v>
      </c>
      <c r="E1559" t="s">
        <v>325</v>
      </c>
      <c r="G1559" s="4">
        <v>0.24260870000000001</v>
      </c>
      <c r="H1559" s="11">
        <f t="shared" si="98"/>
        <v>11.616104556000002</v>
      </c>
      <c r="I1559" s="4">
        <v>6.6302399999999997E-2</v>
      </c>
      <c r="J1559" s="4" t="str">
        <f t="shared" si="99"/>
        <v/>
      </c>
      <c r="K1559" s="4">
        <f t="shared" si="100"/>
        <v>0.24260870000000001</v>
      </c>
    </row>
    <row r="1560" spans="1:11" x14ac:dyDescent="0.45">
      <c r="A1560" t="s">
        <v>202</v>
      </c>
      <c r="C1560" s="4">
        <v>15.91993308</v>
      </c>
      <c r="D1560" s="10">
        <f t="shared" si="97"/>
        <v>4.8523956027840001</v>
      </c>
      <c r="E1560" t="s">
        <v>325</v>
      </c>
      <c r="G1560" s="4">
        <v>0.1969071</v>
      </c>
      <c r="H1560" s="11">
        <f t="shared" si="98"/>
        <v>9.4279119480000002</v>
      </c>
      <c r="I1560" s="4">
        <v>0</v>
      </c>
      <c r="J1560" s="4" t="str">
        <f t="shared" si="99"/>
        <v/>
      </c>
      <c r="K1560" s="4">
        <f t="shared" si="100"/>
        <v>0.1969071</v>
      </c>
    </row>
    <row r="1561" spans="1:11" x14ac:dyDescent="0.45">
      <c r="A1561" t="s">
        <v>202</v>
      </c>
      <c r="C1561" s="4">
        <v>18.669921519999999</v>
      </c>
      <c r="D1561" s="10">
        <f t="shared" si="97"/>
        <v>5.6905920792959996</v>
      </c>
      <c r="E1561" t="s">
        <v>325</v>
      </c>
      <c r="G1561" s="4">
        <v>7.9302899999999996E-2</v>
      </c>
      <c r="H1561" s="11">
        <f t="shared" si="98"/>
        <v>3.797022852</v>
      </c>
      <c r="I1561" s="4">
        <v>0.1252045</v>
      </c>
      <c r="J1561" s="4" t="str">
        <f t="shared" si="99"/>
        <v/>
      </c>
      <c r="K1561" s="4">
        <f t="shared" si="100"/>
        <v>7.9302899999999996E-2</v>
      </c>
    </row>
    <row r="1562" spans="1:11" x14ac:dyDescent="0.45">
      <c r="A1562" t="s">
        <v>202</v>
      </c>
      <c r="C1562" s="4">
        <v>21.669908920000001</v>
      </c>
      <c r="D1562" s="10">
        <f t="shared" si="97"/>
        <v>6.6049882388160004</v>
      </c>
      <c r="E1562" t="s">
        <v>325</v>
      </c>
      <c r="G1562" s="4">
        <v>0.38661400000000001</v>
      </c>
      <c r="H1562" s="11">
        <f t="shared" si="98"/>
        <v>18.511078320000003</v>
      </c>
      <c r="I1562" s="4">
        <v>0.28031010000000001</v>
      </c>
      <c r="J1562" s="4" t="str">
        <f t="shared" si="99"/>
        <v/>
      </c>
      <c r="K1562" s="4">
        <f t="shared" si="100"/>
        <v>0.38661400000000001</v>
      </c>
    </row>
    <row r="1563" spans="1:11" x14ac:dyDescent="0.45">
      <c r="A1563" t="s">
        <v>202</v>
      </c>
      <c r="C1563" s="4">
        <v>24.669896300000001</v>
      </c>
      <c r="D1563" s="10">
        <f t="shared" si="97"/>
        <v>7.519384392240001</v>
      </c>
      <c r="E1563" t="s">
        <v>325</v>
      </c>
      <c r="G1563" s="4">
        <v>2.0267732000000001</v>
      </c>
      <c r="H1563" s="11">
        <f t="shared" si="98"/>
        <v>97.041900816000009</v>
      </c>
      <c r="I1563" s="4">
        <v>0.4671169</v>
      </c>
      <c r="J1563" s="4" t="str">
        <f t="shared" si="99"/>
        <v/>
      </c>
      <c r="K1563" s="4">
        <f t="shared" si="100"/>
        <v>2.0267732000000001</v>
      </c>
    </row>
    <row r="1564" spans="1:11" x14ac:dyDescent="0.45">
      <c r="A1564" t="s">
        <v>202</v>
      </c>
      <c r="C1564" s="4">
        <v>27.6698837</v>
      </c>
      <c r="D1564" s="10">
        <f t="shared" si="97"/>
        <v>8.43378055176</v>
      </c>
      <c r="E1564" t="s">
        <v>325</v>
      </c>
      <c r="G1564" s="4">
        <v>1.7334626</v>
      </c>
      <c r="H1564" s="11">
        <f t="shared" si="98"/>
        <v>82.998189288000006</v>
      </c>
      <c r="I1564" s="4">
        <v>0.5073183</v>
      </c>
      <c r="J1564" s="4" t="str">
        <f t="shared" si="99"/>
        <v/>
      </c>
      <c r="K1564" s="4">
        <f t="shared" si="100"/>
        <v>1.7334626</v>
      </c>
    </row>
    <row r="1565" spans="1:11" x14ac:dyDescent="0.45">
      <c r="A1565" t="s">
        <v>202</v>
      </c>
      <c r="C1565" s="4">
        <v>31.069869400000002</v>
      </c>
      <c r="D1565" s="10">
        <f t="shared" si="97"/>
        <v>9.4700961931200016</v>
      </c>
      <c r="E1565" t="s">
        <v>325</v>
      </c>
      <c r="G1565" s="4">
        <v>2.0534742000000001</v>
      </c>
      <c r="H1565" s="11">
        <f t="shared" si="98"/>
        <v>98.320344696000006</v>
      </c>
      <c r="I1565" s="4">
        <v>0.55031989999999997</v>
      </c>
      <c r="J1565" s="4" t="str">
        <f t="shared" si="99"/>
        <v/>
      </c>
      <c r="K1565" s="4">
        <f t="shared" si="100"/>
        <v>2.0534742000000001</v>
      </c>
    </row>
    <row r="1566" spans="1:11" x14ac:dyDescent="0.45">
      <c r="A1566" t="s">
        <v>202</v>
      </c>
      <c r="C1566" s="4">
        <v>33.669858470000001</v>
      </c>
      <c r="D1566" s="10">
        <f t="shared" si="97"/>
        <v>10.262572861656</v>
      </c>
      <c r="E1566" t="s">
        <v>325</v>
      </c>
      <c r="G1566" s="4">
        <v>1.8400662999999999</v>
      </c>
      <c r="H1566" s="11">
        <f t="shared" si="98"/>
        <v>88.102374444000006</v>
      </c>
      <c r="I1566" s="4">
        <v>0.60562179999999999</v>
      </c>
      <c r="J1566" s="4" t="str">
        <f t="shared" si="99"/>
        <v/>
      </c>
      <c r="K1566" s="4">
        <f t="shared" si="100"/>
        <v>1.8400662999999999</v>
      </c>
    </row>
    <row r="1567" spans="1:11" x14ac:dyDescent="0.45">
      <c r="A1567" t="s">
        <v>202</v>
      </c>
      <c r="C1567" s="4">
        <v>36.669845870000003</v>
      </c>
      <c r="D1567" s="10">
        <f t="shared" si="97"/>
        <v>11.176969021176001</v>
      </c>
      <c r="E1567" t="s">
        <v>325</v>
      </c>
      <c r="G1567" s="4">
        <v>1.8667674000000001</v>
      </c>
      <c r="H1567" s="11">
        <f t="shared" si="98"/>
        <v>89.380823112000002</v>
      </c>
      <c r="I1567" s="4">
        <v>0.63622299999999998</v>
      </c>
      <c r="J1567" s="4" t="str">
        <f t="shared" si="99"/>
        <v/>
      </c>
      <c r="K1567" s="4">
        <f t="shared" si="100"/>
        <v>1.8667674000000001</v>
      </c>
    </row>
    <row r="1568" spans="1:11" x14ac:dyDescent="0.45">
      <c r="A1568" t="s">
        <v>202</v>
      </c>
      <c r="C1568" s="4">
        <v>39.669833259999997</v>
      </c>
      <c r="D1568" s="10">
        <f t="shared" si="97"/>
        <v>12.091365177647999</v>
      </c>
      <c r="E1568" t="s">
        <v>325</v>
      </c>
      <c r="G1568" s="4">
        <v>1.6267586999999999</v>
      </c>
      <c r="H1568" s="11">
        <f t="shared" si="98"/>
        <v>77.889206556000005</v>
      </c>
      <c r="I1568" s="4">
        <v>0.35351280000000002</v>
      </c>
      <c r="J1568" s="4" t="str">
        <f t="shared" si="99"/>
        <v/>
      </c>
      <c r="K1568" s="4">
        <f t="shared" si="100"/>
        <v>1.6267586999999999</v>
      </c>
    </row>
    <row r="1569" spans="1:11" x14ac:dyDescent="0.45">
      <c r="A1569" t="s">
        <v>203</v>
      </c>
      <c r="C1569" s="4">
        <v>0</v>
      </c>
      <c r="D1569" s="10">
        <f t="shared" si="97"/>
        <v>0</v>
      </c>
      <c r="E1569" t="s">
        <v>325</v>
      </c>
      <c r="G1569" s="4">
        <v>2.1400800000000001E-2</v>
      </c>
      <c r="H1569" s="11">
        <f t="shared" si="98"/>
        <v>1.024670304</v>
      </c>
      <c r="I1569" s="4">
        <v>3.0000999999999999E-3</v>
      </c>
      <c r="J1569" s="4" t="str">
        <f t="shared" si="99"/>
        <v/>
      </c>
      <c r="K1569" s="4">
        <f t="shared" si="100"/>
        <v>2.1400800000000001E-2</v>
      </c>
    </row>
    <row r="1570" spans="1:11" x14ac:dyDescent="0.45">
      <c r="A1570" t="s">
        <v>203</v>
      </c>
      <c r="C1570" s="4">
        <v>0.49999789900000002</v>
      </c>
      <c r="D1570" s="10">
        <f t="shared" si="97"/>
        <v>0.15239935961520001</v>
      </c>
      <c r="E1570" t="s">
        <v>325</v>
      </c>
      <c r="G1570" s="4">
        <v>2.93011E-2</v>
      </c>
      <c r="H1570" s="11">
        <f t="shared" si="98"/>
        <v>1.4029366680000002</v>
      </c>
      <c r="I1570" s="4">
        <v>2.0000999999999999E-3</v>
      </c>
      <c r="J1570" s="4" t="str">
        <f t="shared" si="99"/>
        <v/>
      </c>
      <c r="K1570" s="4">
        <f t="shared" si="100"/>
        <v>2.93011E-2</v>
      </c>
    </row>
    <row r="1571" spans="1:11" x14ac:dyDescent="0.45">
      <c r="A1571" t="s">
        <v>203</v>
      </c>
      <c r="C1571" s="4">
        <v>3.4999852890000001</v>
      </c>
      <c r="D1571" s="10">
        <f t="shared" si="97"/>
        <v>1.0667955160872</v>
      </c>
      <c r="E1571" t="s">
        <v>325</v>
      </c>
      <c r="G1571" s="4">
        <v>4.6101700000000002E-2</v>
      </c>
      <c r="H1571" s="11">
        <f t="shared" si="98"/>
        <v>2.2073493960000001</v>
      </c>
      <c r="I1571" s="4">
        <v>7.0003000000000001E-3</v>
      </c>
      <c r="J1571" s="4" t="str">
        <f t="shared" si="99"/>
        <v/>
      </c>
      <c r="K1571" s="4">
        <f t="shared" si="100"/>
        <v>4.6101700000000002E-2</v>
      </c>
    </row>
    <row r="1572" spans="1:11" x14ac:dyDescent="0.45">
      <c r="A1572" t="s">
        <v>203</v>
      </c>
      <c r="C1572" s="4">
        <v>6.4999726779999998</v>
      </c>
      <c r="D1572" s="10">
        <f t="shared" si="97"/>
        <v>1.9811916722543998</v>
      </c>
      <c r="E1572" t="s">
        <v>325</v>
      </c>
      <c r="G1572" s="4">
        <v>6.9402500000000006E-2</v>
      </c>
      <c r="H1572" s="11">
        <f t="shared" si="98"/>
        <v>3.3229917000000007</v>
      </c>
      <c r="I1572" s="4">
        <v>1.00004E-2</v>
      </c>
      <c r="J1572" s="4" t="str">
        <f t="shared" si="99"/>
        <v/>
      </c>
      <c r="K1572" s="4">
        <f t="shared" si="100"/>
        <v>6.9402500000000006E-2</v>
      </c>
    </row>
    <row r="1573" spans="1:11" x14ac:dyDescent="0.45">
      <c r="A1573" t="s">
        <v>203</v>
      </c>
      <c r="C1573" s="4">
        <v>9.4999600710000003</v>
      </c>
      <c r="D1573" s="10">
        <f t="shared" si="97"/>
        <v>2.8955878296408</v>
      </c>
      <c r="E1573" t="s">
        <v>325</v>
      </c>
      <c r="G1573" s="4">
        <v>9.2503299999999997E-2</v>
      </c>
      <c r="H1573" s="11">
        <f t="shared" si="98"/>
        <v>4.4290580039999998</v>
      </c>
      <c r="I1573" s="4">
        <v>1.60006E-2</v>
      </c>
      <c r="J1573" s="4" t="str">
        <f t="shared" si="99"/>
        <v/>
      </c>
      <c r="K1573" s="4">
        <f t="shared" si="100"/>
        <v>9.2503299999999997E-2</v>
      </c>
    </row>
    <row r="1574" spans="1:11" x14ac:dyDescent="0.45">
      <c r="A1574" t="s">
        <v>203</v>
      </c>
      <c r="C1574" s="4">
        <v>12.49994746</v>
      </c>
      <c r="D1574" s="10">
        <f t="shared" si="97"/>
        <v>3.809983985808</v>
      </c>
      <c r="E1574" t="s">
        <v>325</v>
      </c>
      <c r="G1574" s="4">
        <v>9.58035E-2</v>
      </c>
      <c r="H1574" s="11">
        <f t="shared" si="98"/>
        <v>4.5870715799999999</v>
      </c>
      <c r="I1574" s="4">
        <v>1.30005E-2</v>
      </c>
      <c r="J1574" s="4" t="str">
        <f t="shared" si="99"/>
        <v/>
      </c>
      <c r="K1574" s="4">
        <f t="shared" si="100"/>
        <v>9.58035E-2</v>
      </c>
    </row>
    <row r="1575" spans="1:11" x14ac:dyDescent="0.45">
      <c r="A1575" t="s">
        <v>203</v>
      </c>
      <c r="C1575" s="4">
        <v>15.49993486</v>
      </c>
      <c r="D1575" s="10">
        <f t="shared" si="97"/>
        <v>4.7243801453279994</v>
      </c>
      <c r="E1575" t="s">
        <v>325</v>
      </c>
      <c r="G1575" s="4">
        <v>0.12560450000000001</v>
      </c>
      <c r="H1575" s="11">
        <f t="shared" si="98"/>
        <v>6.013943460000001</v>
      </c>
      <c r="I1575" s="4">
        <v>1.50005E-2</v>
      </c>
      <c r="J1575" s="4" t="str">
        <f t="shared" si="99"/>
        <v/>
      </c>
      <c r="K1575" s="4">
        <f t="shared" si="100"/>
        <v>0.12560450000000001</v>
      </c>
    </row>
    <row r="1576" spans="1:11" x14ac:dyDescent="0.45">
      <c r="A1576" t="s">
        <v>203</v>
      </c>
      <c r="C1576" s="4">
        <v>18.49992224</v>
      </c>
      <c r="D1576" s="10">
        <f t="shared" si="97"/>
        <v>5.638776298752</v>
      </c>
      <c r="E1576" t="s">
        <v>325</v>
      </c>
      <c r="G1576" s="4">
        <v>0.19170690000000001</v>
      </c>
      <c r="H1576" s="11">
        <f t="shared" si="98"/>
        <v>9.1789263720000012</v>
      </c>
      <c r="I1576" s="4">
        <v>4.2001499999999997E-2</v>
      </c>
      <c r="J1576" s="4" t="str">
        <f t="shared" si="99"/>
        <v/>
      </c>
      <c r="K1576" s="4">
        <f t="shared" si="100"/>
        <v>0.19170690000000001</v>
      </c>
    </row>
    <row r="1577" spans="1:11" x14ac:dyDescent="0.45">
      <c r="A1577" t="s">
        <v>203</v>
      </c>
      <c r="C1577" s="4">
        <v>21.499909639999998</v>
      </c>
      <c r="D1577" s="10">
        <f t="shared" si="97"/>
        <v>6.553172458271999</v>
      </c>
      <c r="E1577" t="s">
        <v>325</v>
      </c>
      <c r="G1577" s="4">
        <v>0.23670849999999999</v>
      </c>
      <c r="H1577" s="11">
        <f t="shared" si="98"/>
        <v>11.33360298</v>
      </c>
      <c r="I1577" s="4">
        <v>6.20022E-2</v>
      </c>
      <c r="J1577" s="4" t="str">
        <f t="shared" si="99"/>
        <v/>
      </c>
      <c r="K1577" s="4">
        <f t="shared" si="100"/>
        <v>0.23670849999999999</v>
      </c>
    </row>
    <row r="1578" spans="1:11" x14ac:dyDescent="0.45">
      <c r="A1578" t="s">
        <v>203</v>
      </c>
      <c r="C1578" s="4">
        <v>26.099890299999998</v>
      </c>
      <c r="D1578" s="10">
        <f t="shared" si="97"/>
        <v>7.9552465634399994</v>
      </c>
      <c r="E1578" t="s">
        <v>325</v>
      </c>
      <c r="G1578" s="4">
        <v>0.27320990000000001</v>
      </c>
      <c r="H1578" s="11">
        <f t="shared" si="98"/>
        <v>13.081290012</v>
      </c>
      <c r="I1578" s="4">
        <v>6.20022E-2</v>
      </c>
      <c r="J1578" s="4" t="str">
        <f t="shared" si="99"/>
        <v/>
      </c>
      <c r="K1578" s="4">
        <f t="shared" si="100"/>
        <v>0.27320990000000001</v>
      </c>
    </row>
    <row r="1579" spans="1:11" x14ac:dyDescent="0.45">
      <c r="A1579" t="s">
        <v>203</v>
      </c>
      <c r="C1579" s="4">
        <v>27.499884420000001</v>
      </c>
      <c r="D1579" s="10">
        <f t="shared" si="97"/>
        <v>8.3819647712160013</v>
      </c>
      <c r="E1579" t="s">
        <v>325</v>
      </c>
      <c r="G1579" s="4">
        <v>0.69202490000000005</v>
      </c>
      <c r="H1579" s="11">
        <f t="shared" si="98"/>
        <v>33.134152212000004</v>
      </c>
      <c r="I1579" s="4">
        <v>0.1850067</v>
      </c>
      <c r="J1579" s="4" t="str">
        <f t="shared" si="99"/>
        <v/>
      </c>
      <c r="K1579" s="4">
        <f t="shared" si="100"/>
        <v>0.69202490000000005</v>
      </c>
    </row>
    <row r="1580" spans="1:11" x14ac:dyDescent="0.45">
      <c r="A1580" t="s">
        <v>203</v>
      </c>
      <c r="C1580" s="4">
        <v>30.499871800000001</v>
      </c>
      <c r="D1580" s="10">
        <f t="shared" si="97"/>
        <v>9.2963609246400001</v>
      </c>
      <c r="E1580" t="s">
        <v>325</v>
      </c>
      <c r="G1580" s="4">
        <v>0.74662700000000004</v>
      </c>
      <c r="H1580" s="11">
        <f t="shared" si="98"/>
        <v>35.748500760000006</v>
      </c>
      <c r="I1580" s="4">
        <v>0.20900750000000001</v>
      </c>
      <c r="J1580" s="4" t="str">
        <f t="shared" si="99"/>
        <v/>
      </c>
      <c r="K1580" s="4">
        <f t="shared" si="100"/>
        <v>0.74662700000000004</v>
      </c>
    </row>
    <row r="1581" spans="1:11" x14ac:dyDescent="0.45">
      <c r="A1581" t="s">
        <v>203</v>
      </c>
      <c r="C1581" s="4">
        <v>33.499859190000002</v>
      </c>
      <c r="D1581" s="10">
        <f t="shared" si="97"/>
        <v>10.210757081112002</v>
      </c>
      <c r="E1581" t="s">
        <v>325</v>
      </c>
      <c r="G1581" s="4">
        <v>0.74662700000000004</v>
      </c>
      <c r="H1581" s="11">
        <f t="shared" si="98"/>
        <v>35.748500760000006</v>
      </c>
      <c r="I1581" s="4">
        <v>0.2600094</v>
      </c>
      <c r="J1581" s="4" t="str">
        <f t="shared" si="99"/>
        <v/>
      </c>
      <c r="K1581" s="4">
        <f t="shared" si="100"/>
        <v>0.74662700000000004</v>
      </c>
    </row>
    <row r="1582" spans="1:11" x14ac:dyDescent="0.45">
      <c r="A1582" t="s">
        <v>203</v>
      </c>
      <c r="C1582" s="4">
        <v>36.499846589999997</v>
      </c>
      <c r="D1582" s="10">
        <f t="shared" si="97"/>
        <v>11.125153240631999</v>
      </c>
      <c r="E1582" t="s">
        <v>325</v>
      </c>
      <c r="G1582" s="4">
        <v>0.7739279</v>
      </c>
      <c r="H1582" s="11">
        <f t="shared" si="98"/>
        <v>37.055667851999999</v>
      </c>
      <c r="I1582" s="4">
        <v>0.26800970000000002</v>
      </c>
      <c r="J1582" s="4" t="str">
        <f t="shared" si="99"/>
        <v/>
      </c>
      <c r="K1582" s="4">
        <f t="shared" si="100"/>
        <v>0.7739279</v>
      </c>
    </row>
    <row r="1583" spans="1:11" x14ac:dyDescent="0.45">
      <c r="A1583" t="s">
        <v>203</v>
      </c>
      <c r="C1583" s="4">
        <v>39.499833979999998</v>
      </c>
      <c r="D1583" s="10">
        <f t="shared" si="97"/>
        <v>12.039549397103999</v>
      </c>
      <c r="E1583" t="s">
        <v>325</v>
      </c>
      <c r="G1583" s="4">
        <v>0.27050970000000002</v>
      </c>
      <c r="H1583" s="11">
        <f t="shared" si="98"/>
        <v>12.952004436000001</v>
      </c>
      <c r="I1583" s="4">
        <v>0.19400700000000001</v>
      </c>
      <c r="J1583" s="4" t="str">
        <f t="shared" si="99"/>
        <v/>
      </c>
      <c r="K1583" s="4">
        <f t="shared" si="100"/>
        <v>0.27050970000000002</v>
      </c>
    </row>
    <row r="1584" spans="1:11" x14ac:dyDescent="0.45">
      <c r="A1584" t="s">
        <v>203</v>
      </c>
      <c r="C1584" s="4">
        <v>40.769828619999998</v>
      </c>
      <c r="D1584" s="10">
        <f t="shared" si="97"/>
        <v>12.426643763375999</v>
      </c>
      <c r="E1584" t="s">
        <v>325</v>
      </c>
      <c r="G1584" s="4">
        <v>0.59172139999999995</v>
      </c>
      <c r="H1584" s="11">
        <f t="shared" si="98"/>
        <v>28.331620632</v>
      </c>
      <c r="I1584" s="4">
        <v>0.16700599999999999</v>
      </c>
      <c r="J1584" s="4" t="str">
        <f t="shared" si="99"/>
        <v/>
      </c>
      <c r="K1584" s="4">
        <f t="shared" si="100"/>
        <v>0.59172139999999995</v>
      </c>
    </row>
    <row r="1585" spans="1:11" x14ac:dyDescent="0.45">
      <c r="A1585" t="s">
        <v>204</v>
      </c>
      <c r="C1585" s="4">
        <v>0</v>
      </c>
      <c r="D1585" s="10">
        <f t="shared" si="97"/>
        <v>0</v>
      </c>
      <c r="E1585" t="s">
        <v>325</v>
      </c>
      <c r="G1585" s="4">
        <v>5.2002000000000003E-3</v>
      </c>
      <c r="H1585" s="11">
        <f t="shared" si="98"/>
        <v>0.24898557600000004</v>
      </c>
      <c r="I1585" s="4">
        <v>2.0000999999999999E-3</v>
      </c>
      <c r="J1585" s="4" t="str">
        <f t="shared" si="99"/>
        <v/>
      </c>
      <c r="K1585" s="4">
        <f t="shared" si="100"/>
        <v>5.2002000000000003E-3</v>
      </c>
    </row>
    <row r="1586" spans="1:11" x14ac:dyDescent="0.45">
      <c r="A1586" t="s">
        <v>204</v>
      </c>
      <c r="C1586" s="4">
        <v>2.9199877249999999</v>
      </c>
      <c r="D1586" s="10">
        <f t="shared" si="97"/>
        <v>0.89001225857999988</v>
      </c>
      <c r="E1586" t="s">
        <v>325</v>
      </c>
      <c r="G1586" s="4">
        <v>0.1906069</v>
      </c>
      <c r="H1586" s="11">
        <f t="shared" si="98"/>
        <v>9.1262583720000006</v>
      </c>
      <c r="I1586" s="4">
        <v>4.1001500000000003E-2</v>
      </c>
      <c r="J1586" s="4" t="str">
        <f t="shared" si="99"/>
        <v/>
      </c>
      <c r="K1586" s="4">
        <f t="shared" si="100"/>
        <v>0.1906069</v>
      </c>
    </row>
    <row r="1587" spans="1:11" x14ac:dyDescent="0.45">
      <c r="A1587" t="s">
        <v>204</v>
      </c>
      <c r="C1587" s="4">
        <v>5.919975118</v>
      </c>
      <c r="D1587" s="10">
        <f t="shared" si="97"/>
        <v>1.8044084159664002</v>
      </c>
      <c r="E1587" t="s">
        <v>325</v>
      </c>
      <c r="G1587" s="4">
        <v>0.16600599999999999</v>
      </c>
      <c r="H1587" s="11">
        <f t="shared" si="98"/>
        <v>7.9483672799999994</v>
      </c>
      <c r="I1587" s="4">
        <v>3.20012E-2</v>
      </c>
      <c r="J1587" s="4" t="str">
        <f t="shared" si="99"/>
        <v/>
      </c>
      <c r="K1587" s="4">
        <f t="shared" si="100"/>
        <v>0.16600599999999999</v>
      </c>
    </row>
    <row r="1588" spans="1:11" x14ac:dyDescent="0.45">
      <c r="A1588" t="s">
        <v>204</v>
      </c>
      <c r="C1588" s="4">
        <v>8.9199625069999993</v>
      </c>
      <c r="D1588" s="10">
        <f t="shared" si="97"/>
        <v>2.7188045721336001</v>
      </c>
      <c r="E1588" t="s">
        <v>325</v>
      </c>
      <c r="G1588" s="4">
        <v>0.1608058</v>
      </c>
      <c r="H1588" s="11">
        <f t="shared" si="98"/>
        <v>7.6993817040000003</v>
      </c>
      <c r="I1588" s="4">
        <v>3.5001299999999999E-2</v>
      </c>
      <c r="J1588" s="4" t="str">
        <f t="shared" si="99"/>
        <v/>
      </c>
      <c r="K1588" s="4">
        <f t="shared" si="100"/>
        <v>0.1608058</v>
      </c>
    </row>
    <row r="1589" spans="1:11" x14ac:dyDescent="0.45">
      <c r="A1589" t="s">
        <v>204</v>
      </c>
      <c r="C1589" s="4">
        <v>11.919949900000001</v>
      </c>
      <c r="D1589" s="10">
        <f t="shared" si="97"/>
        <v>3.6332007295200004</v>
      </c>
      <c r="E1589" t="s">
        <v>325</v>
      </c>
      <c r="G1589" s="4">
        <v>0.17110620000000001</v>
      </c>
      <c r="H1589" s="11">
        <f t="shared" si="98"/>
        <v>8.1925648560000006</v>
      </c>
      <c r="I1589" s="4">
        <v>4.0001399999999999E-2</v>
      </c>
      <c r="J1589" s="4" t="str">
        <f t="shared" si="99"/>
        <v/>
      </c>
      <c r="K1589" s="4">
        <f t="shared" si="100"/>
        <v>0.17110620000000001</v>
      </c>
    </row>
    <row r="1590" spans="1:11" x14ac:dyDescent="0.45">
      <c r="A1590" t="s">
        <v>204</v>
      </c>
      <c r="C1590" s="4">
        <v>14.919937279999999</v>
      </c>
      <c r="D1590" s="10">
        <f t="shared" si="97"/>
        <v>4.5475968829439992</v>
      </c>
      <c r="E1590" t="s">
        <v>325</v>
      </c>
      <c r="G1590" s="4">
        <v>0.40971479999999999</v>
      </c>
      <c r="H1590" s="11">
        <f t="shared" si="98"/>
        <v>19.617144624000002</v>
      </c>
      <c r="I1590" s="4">
        <v>5.0001799999999999E-2</v>
      </c>
      <c r="J1590" s="4" t="str">
        <f t="shared" si="99"/>
        <v/>
      </c>
      <c r="K1590" s="4">
        <f t="shared" si="100"/>
        <v>0.40971479999999999</v>
      </c>
    </row>
    <row r="1591" spans="1:11" x14ac:dyDescent="0.45">
      <c r="A1591" t="s">
        <v>204</v>
      </c>
      <c r="C1591" s="4">
        <v>17.919924680000001</v>
      </c>
      <c r="D1591" s="10">
        <f t="shared" si="97"/>
        <v>5.4619930424640009</v>
      </c>
      <c r="E1591" t="s">
        <v>325</v>
      </c>
      <c r="G1591" s="4">
        <v>0.23110829999999999</v>
      </c>
      <c r="H1591" s="11">
        <f t="shared" si="98"/>
        <v>11.065465403999999</v>
      </c>
      <c r="I1591" s="4">
        <v>4.70017E-2</v>
      </c>
      <c r="J1591" s="4" t="str">
        <f t="shared" si="99"/>
        <v/>
      </c>
      <c r="K1591" s="4">
        <f t="shared" si="100"/>
        <v>0.23110829999999999</v>
      </c>
    </row>
    <row r="1592" spans="1:11" x14ac:dyDescent="0.45">
      <c r="A1592" t="s">
        <v>204</v>
      </c>
      <c r="C1592" s="4">
        <v>20.919912060000001</v>
      </c>
      <c r="D1592" s="10">
        <f t="shared" si="97"/>
        <v>6.3763891958880006</v>
      </c>
      <c r="E1592" t="s">
        <v>325</v>
      </c>
      <c r="G1592" s="4">
        <v>0.42371530000000002</v>
      </c>
      <c r="H1592" s="11">
        <f t="shared" si="98"/>
        <v>20.287488564</v>
      </c>
      <c r="I1592" s="4">
        <v>6.4002299999999998E-2</v>
      </c>
      <c r="J1592" s="4" t="str">
        <f t="shared" si="99"/>
        <v/>
      </c>
      <c r="K1592" s="4">
        <f t="shared" si="100"/>
        <v>0.42371530000000002</v>
      </c>
    </row>
    <row r="1593" spans="1:11" x14ac:dyDescent="0.45">
      <c r="A1593" t="s">
        <v>204</v>
      </c>
      <c r="C1593" s="4">
        <v>23.91989946</v>
      </c>
      <c r="D1593" s="10">
        <f t="shared" si="97"/>
        <v>7.2907853554080004</v>
      </c>
      <c r="E1593" t="s">
        <v>325</v>
      </c>
      <c r="G1593" s="4">
        <v>0.23110829999999999</v>
      </c>
      <c r="H1593" s="11">
        <f t="shared" si="98"/>
        <v>11.065465403999999</v>
      </c>
      <c r="I1593" s="4">
        <v>6.3002299999999997E-2</v>
      </c>
      <c r="J1593" s="4" t="str">
        <f t="shared" si="99"/>
        <v/>
      </c>
      <c r="K1593" s="4">
        <f t="shared" si="100"/>
        <v>0.23110829999999999</v>
      </c>
    </row>
    <row r="1594" spans="1:11" x14ac:dyDescent="0.45">
      <c r="A1594" t="s">
        <v>205</v>
      </c>
      <c r="C1594" s="4">
        <v>0</v>
      </c>
      <c r="D1594" s="10">
        <f t="shared" si="97"/>
        <v>0</v>
      </c>
      <c r="E1594" t="s">
        <v>325</v>
      </c>
      <c r="G1594" s="4">
        <v>7.9102900000000004E-2</v>
      </c>
      <c r="H1594" s="11">
        <f t="shared" si="98"/>
        <v>3.7874468520000004</v>
      </c>
      <c r="I1594" s="4">
        <v>6.0001999999999998E-3</v>
      </c>
      <c r="J1594" s="4" t="str">
        <f t="shared" si="99"/>
        <v/>
      </c>
      <c r="K1594" s="4">
        <f t="shared" si="100"/>
        <v>7.9102900000000004E-2</v>
      </c>
    </row>
    <row r="1595" spans="1:11" x14ac:dyDescent="0.45">
      <c r="A1595" t="s">
        <v>205</v>
      </c>
      <c r="C1595" s="4">
        <v>2.9999873890000002</v>
      </c>
      <c r="D1595" s="10">
        <f t="shared" si="97"/>
        <v>0.91439615616720005</v>
      </c>
      <c r="E1595" t="s">
        <v>325</v>
      </c>
      <c r="G1595" s="4">
        <v>0.1155042</v>
      </c>
      <c r="H1595" s="11">
        <f t="shared" si="98"/>
        <v>5.5303410960000008</v>
      </c>
      <c r="I1595" s="4">
        <v>1.7000600000000001E-2</v>
      </c>
      <c r="J1595" s="4" t="str">
        <f t="shared" si="99"/>
        <v/>
      </c>
      <c r="K1595" s="4">
        <f t="shared" si="100"/>
        <v>0.1155042</v>
      </c>
    </row>
    <row r="1596" spans="1:11" x14ac:dyDescent="0.45">
      <c r="A1596" t="s">
        <v>205</v>
      </c>
      <c r="C1596" s="4">
        <v>5.9999747790000004</v>
      </c>
      <c r="D1596" s="10">
        <f t="shared" si="97"/>
        <v>1.8287923126392003</v>
      </c>
      <c r="E1596" t="s">
        <v>325</v>
      </c>
      <c r="G1596" s="4">
        <v>1.2000432000000001</v>
      </c>
      <c r="H1596" s="11">
        <f t="shared" si="98"/>
        <v>57.45806841600001</v>
      </c>
      <c r="I1596" s="4">
        <v>0.27300980000000002</v>
      </c>
      <c r="J1596" s="4" t="str">
        <f t="shared" si="99"/>
        <v/>
      </c>
      <c r="K1596" s="4">
        <f t="shared" si="100"/>
        <v>1.2000432000000001</v>
      </c>
    </row>
    <row r="1597" spans="1:11" x14ac:dyDescent="0.45">
      <c r="A1597" t="s">
        <v>205</v>
      </c>
      <c r="C1597" s="4">
        <v>8.999962172</v>
      </c>
      <c r="D1597" s="10">
        <f t="shared" si="97"/>
        <v>2.7431884700256002</v>
      </c>
      <c r="E1597" t="s">
        <v>325</v>
      </c>
      <c r="G1597" s="4">
        <v>3.3068194000000002</v>
      </c>
      <c r="H1597" s="11">
        <f t="shared" si="98"/>
        <v>158.33051287200001</v>
      </c>
      <c r="I1597" s="4">
        <v>0.39601429999999999</v>
      </c>
      <c r="J1597" s="4" t="str">
        <f t="shared" si="99"/>
        <v/>
      </c>
      <c r="K1597" s="4">
        <f t="shared" si="100"/>
        <v>3.3068194000000002</v>
      </c>
    </row>
    <row r="1598" spans="1:11" x14ac:dyDescent="0.45">
      <c r="A1598" t="s">
        <v>205</v>
      </c>
      <c r="C1598" s="4">
        <v>11.999949559999999</v>
      </c>
      <c r="D1598" s="10">
        <f t="shared" si="97"/>
        <v>3.6575846258879996</v>
      </c>
      <c r="E1598" t="s">
        <v>325</v>
      </c>
      <c r="G1598" s="4">
        <v>1.7067616999999999</v>
      </c>
      <c r="H1598" s="11">
        <f t="shared" si="98"/>
        <v>81.719750196000007</v>
      </c>
      <c r="I1598" s="4">
        <v>0.4010145</v>
      </c>
      <c r="J1598" s="4" t="str">
        <f t="shared" si="99"/>
        <v/>
      </c>
      <c r="K1598" s="4">
        <f t="shared" si="100"/>
        <v>1.7067616999999999</v>
      </c>
    </row>
    <row r="1599" spans="1:11" x14ac:dyDescent="0.45">
      <c r="A1599" t="s">
        <v>205</v>
      </c>
      <c r="C1599" s="4">
        <v>14.999936959999999</v>
      </c>
      <c r="D1599" s="10">
        <f t="shared" si="97"/>
        <v>4.5719807854079999</v>
      </c>
      <c r="E1599" t="s">
        <v>325</v>
      </c>
      <c r="G1599" s="4">
        <v>2.0000719999999998</v>
      </c>
      <c r="H1599" s="11">
        <f t="shared" si="98"/>
        <v>95.763447360000001</v>
      </c>
      <c r="I1599" s="4">
        <v>0.52701900000000002</v>
      </c>
      <c r="J1599" s="4" t="str">
        <f t="shared" si="99"/>
        <v/>
      </c>
      <c r="K1599" s="4">
        <f t="shared" si="100"/>
        <v>2.0000719999999998</v>
      </c>
    </row>
    <row r="1600" spans="1:11" x14ac:dyDescent="0.45">
      <c r="A1600" t="s">
        <v>205</v>
      </c>
      <c r="C1600" s="4">
        <v>17.299927279999999</v>
      </c>
      <c r="D1600" s="10">
        <f t="shared" si="97"/>
        <v>5.2730178349439996</v>
      </c>
      <c r="E1600" t="s">
        <v>325</v>
      </c>
      <c r="G1600" s="4">
        <v>1.9467703000000001</v>
      </c>
      <c r="H1600" s="11">
        <f t="shared" si="98"/>
        <v>93.211361964000005</v>
      </c>
      <c r="I1600" s="4">
        <v>0.75602729999999996</v>
      </c>
      <c r="J1600" s="4" t="str">
        <f t="shared" si="99"/>
        <v/>
      </c>
      <c r="K1600" s="4">
        <f t="shared" si="100"/>
        <v>1.9467703000000001</v>
      </c>
    </row>
    <row r="1601" spans="1:11" x14ac:dyDescent="0.45">
      <c r="A1601" t="s">
        <v>205</v>
      </c>
      <c r="C1601" s="4">
        <v>21.599909220000001</v>
      </c>
      <c r="D1601" s="10">
        <f t="shared" si="97"/>
        <v>6.5836523302560002</v>
      </c>
      <c r="E1601" t="s">
        <v>325</v>
      </c>
      <c r="G1601" s="4">
        <v>1.7334626</v>
      </c>
      <c r="H1601" s="11">
        <f t="shared" si="98"/>
        <v>82.998189288000006</v>
      </c>
      <c r="I1601" s="4">
        <v>0.95203439999999995</v>
      </c>
      <c r="J1601" s="4" t="str">
        <f t="shared" si="99"/>
        <v/>
      </c>
      <c r="K1601" s="4">
        <f t="shared" si="100"/>
        <v>1.7334626</v>
      </c>
    </row>
    <row r="1602" spans="1:11" x14ac:dyDescent="0.45">
      <c r="A1602" t="s">
        <v>205</v>
      </c>
      <c r="C1602" s="4">
        <v>23.999899119999998</v>
      </c>
      <c r="D1602" s="10">
        <f t="shared" si="97"/>
        <v>7.3151692517759992</v>
      </c>
      <c r="E1602" t="s">
        <v>325</v>
      </c>
      <c r="G1602" s="4">
        <v>4.4268599000000002</v>
      </c>
      <c r="H1602" s="11">
        <f t="shared" si="98"/>
        <v>211.95805201200002</v>
      </c>
      <c r="I1602" s="4">
        <v>0.87403149999999996</v>
      </c>
      <c r="J1602" s="4" t="str">
        <f t="shared" si="99"/>
        <v/>
      </c>
      <c r="K1602" s="4">
        <f t="shared" si="100"/>
        <v>4.4268599000000002</v>
      </c>
    </row>
    <row r="1603" spans="1:11" x14ac:dyDescent="0.45">
      <c r="A1603" t="s">
        <v>330</v>
      </c>
      <c r="C1603" s="4">
        <v>0</v>
      </c>
      <c r="D1603" s="10">
        <f t="shared" si="97"/>
        <v>0</v>
      </c>
      <c r="E1603" t="s">
        <v>325</v>
      </c>
      <c r="G1603" s="4">
        <v>3.3601199999999998E-2</v>
      </c>
      <c r="H1603" s="11">
        <f t="shared" si="98"/>
        <v>1.6088254559999999</v>
      </c>
      <c r="I1603" s="4">
        <v>0</v>
      </c>
      <c r="J1603" s="4" t="str">
        <f t="shared" si="99"/>
        <v/>
      </c>
      <c r="K1603" s="4">
        <f t="shared" si="100"/>
        <v>3.3601199999999998E-2</v>
      </c>
    </row>
    <row r="1604" spans="1:11" x14ac:dyDescent="0.45">
      <c r="A1604" t="s">
        <v>330</v>
      </c>
      <c r="C1604" s="4">
        <v>2.539989324</v>
      </c>
      <c r="D1604" s="10">
        <f t="shared" ref="D1604:D1667" si="101">CONVERT(C1604,"ft","m")</f>
        <v>0.77418874595520004</v>
      </c>
      <c r="E1604" t="s">
        <v>325</v>
      </c>
      <c r="G1604" s="4">
        <v>8.2202999999999998E-2</v>
      </c>
      <c r="H1604" s="11">
        <f t="shared" ref="H1604:H1667" si="102">G1604*47.88</f>
        <v>3.93587964</v>
      </c>
      <c r="I1604" s="4">
        <v>0</v>
      </c>
      <c r="J1604" s="4" t="str">
        <f t="shared" si="99"/>
        <v/>
      </c>
      <c r="K1604" s="4">
        <f t="shared" si="100"/>
        <v>8.2202999999999998E-2</v>
      </c>
    </row>
    <row r="1605" spans="1:11" x14ac:dyDescent="0.45">
      <c r="A1605" t="s">
        <v>330</v>
      </c>
      <c r="C1605" s="4">
        <v>5.5399767129999997</v>
      </c>
      <c r="D1605" s="10">
        <f t="shared" si="101"/>
        <v>1.6885849021224</v>
      </c>
      <c r="E1605" t="s">
        <v>325</v>
      </c>
      <c r="G1605" s="4">
        <v>8.3403000000000005E-2</v>
      </c>
      <c r="H1605" s="11">
        <f t="shared" si="102"/>
        <v>3.9933356400000006</v>
      </c>
      <c r="I1605" s="4">
        <v>0</v>
      </c>
      <c r="J1605" s="4" t="str">
        <f t="shared" ref="J1605:J1668" si="103">IF($E1605="TV",G1605,"")</f>
        <v/>
      </c>
      <c r="K1605" s="4">
        <f t="shared" ref="K1605:K1668" si="104">IF($E1605="MV",G1605,"")</f>
        <v>8.3403000000000005E-2</v>
      </c>
    </row>
    <row r="1606" spans="1:11" x14ac:dyDescent="0.45">
      <c r="A1606" t="s">
        <v>330</v>
      </c>
      <c r="C1606" s="4">
        <v>8.5399641030000009</v>
      </c>
      <c r="D1606" s="10">
        <f t="shared" si="101"/>
        <v>2.6029810585944002</v>
      </c>
      <c r="E1606" t="s">
        <v>325</v>
      </c>
      <c r="G1606" s="4">
        <v>8.7103200000000006E-2</v>
      </c>
      <c r="H1606" s="11">
        <f t="shared" si="102"/>
        <v>4.1705012160000008</v>
      </c>
      <c r="I1606" s="4">
        <v>0</v>
      </c>
      <c r="J1606" s="4" t="str">
        <f t="shared" si="103"/>
        <v/>
      </c>
      <c r="K1606" s="4">
        <f t="shared" si="104"/>
        <v>8.7103200000000006E-2</v>
      </c>
    </row>
    <row r="1607" spans="1:11" x14ac:dyDescent="0.45">
      <c r="A1607" t="s">
        <v>330</v>
      </c>
      <c r="C1607" s="4">
        <v>11.539951500000001</v>
      </c>
      <c r="D1607" s="10">
        <f t="shared" si="101"/>
        <v>3.5173772172</v>
      </c>
      <c r="E1607" t="s">
        <v>325</v>
      </c>
      <c r="G1607" s="4">
        <v>0.1137041</v>
      </c>
      <c r="H1607" s="11">
        <f t="shared" si="102"/>
        <v>5.4441523080000005</v>
      </c>
      <c r="I1607" s="4">
        <v>0</v>
      </c>
      <c r="J1607" s="4" t="str">
        <f t="shared" si="103"/>
        <v/>
      </c>
      <c r="K1607" s="4">
        <f t="shared" si="104"/>
        <v>0.1137041</v>
      </c>
    </row>
    <row r="1608" spans="1:11" x14ac:dyDescent="0.45">
      <c r="A1608" t="s">
        <v>330</v>
      </c>
      <c r="C1608" s="4">
        <v>14.539938879999999</v>
      </c>
      <c r="D1608" s="10">
        <f t="shared" si="101"/>
        <v>4.4317733706239997</v>
      </c>
      <c r="E1608" t="s">
        <v>325</v>
      </c>
      <c r="G1608" s="4">
        <v>0.1186043</v>
      </c>
      <c r="H1608" s="11">
        <f t="shared" si="102"/>
        <v>5.6787738839999999</v>
      </c>
      <c r="I1608" s="4">
        <v>0</v>
      </c>
      <c r="J1608" s="4" t="str">
        <f t="shared" si="103"/>
        <v/>
      </c>
      <c r="K1608" s="4">
        <f t="shared" si="104"/>
        <v>0.1186043</v>
      </c>
    </row>
    <row r="1609" spans="1:11" x14ac:dyDescent="0.45">
      <c r="A1609" t="s">
        <v>330</v>
      </c>
      <c r="C1609" s="4">
        <v>17.53992628</v>
      </c>
      <c r="D1609" s="10">
        <f t="shared" si="101"/>
        <v>5.3461695301439995</v>
      </c>
      <c r="E1609" t="s">
        <v>325</v>
      </c>
      <c r="G1609" s="4">
        <v>0.12760460000000001</v>
      </c>
      <c r="H1609" s="11">
        <f t="shared" si="102"/>
        <v>6.1097082480000013</v>
      </c>
      <c r="I1609" s="4">
        <v>0</v>
      </c>
      <c r="J1609" s="4" t="str">
        <f t="shared" si="103"/>
        <v/>
      </c>
      <c r="K1609" s="4">
        <f t="shared" si="104"/>
        <v>0.12760460000000001</v>
      </c>
    </row>
    <row r="1610" spans="1:11" x14ac:dyDescent="0.45">
      <c r="A1610" t="s">
        <v>330</v>
      </c>
      <c r="C1610" s="4">
        <v>20.53991366</v>
      </c>
      <c r="D1610" s="10">
        <f t="shared" si="101"/>
        <v>6.2605656835680001</v>
      </c>
      <c r="E1610" t="s">
        <v>325</v>
      </c>
      <c r="G1610" s="4">
        <v>0.14710529999999999</v>
      </c>
      <c r="H1610" s="11">
        <f t="shared" si="102"/>
        <v>7.0434017640000004</v>
      </c>
      <c r="I1610" s="4">
        <v>0</v>
      </c>
      <c r="J1610" s="4" t="str">
        <f t="shared" si="103"/>
        <v/>
      </c>
      <c r="K1610" s="4">
        <f t="shared" si="104"/>
        <v>0.14710529999999999</v>
      </c>
    </row>
    <row r="1611" spans="1:11" x14ac:dyDescent="0.45">
      <c r="A1611" t="s">
        <v>330</v>
      </c>
      <c r="C1611" s="4">
        <v>23.539901059999998</v>
      </c>
      <c r="D1611" s="10">
        <f t="shared" si="101"/>
        <v>7.1749618430879991</v>
      </c>
      <c r="E1611" t="s">
        <v>325</v>
      </c>
      <c r="G1611" s="4">
        <v>0.1699061</v>
      </c>
      <c r="H1611" s="11">
        <f t="shared" si="102"/>
        <v>8.1351040680000004</v>
      </c>
      <c r="I1611" s="4">
        <v>0</v>
      </c>
      <c r="J1611" s="4" t="str">
        <f t="shared" si="103"/>
        <v/>
      </c>
      <c r="K1611" s="4">
        <f t="shared" si="104"/>
        <v>0.1699061</v>
      </c>
    </row>
    <row r="1612" spans="1:11" x14ac:dyDescent="0.45">
      <c r="A1612" t="s">
        <v>330</v>
      </c>
      <c r="C1612" s="4">
        <v>26.539888439999999</v>
      </c>
      <c r="D1612" s="10">
        <f t="shared" si="101"/>
        <v>8.0893579965119997</v>
      </c>
      <c r="E1612" t="s">
        <v>325</v>
      </c>
      <c r="G1612" s="4">
        <v>0.19270699999999999</v>
      </c>
      <c r="H1612" s="11">
        <f t="shared" si="102"/>
        <v>9.2268111600000005</v>
      </c>
      <c r="I1612" s="4">
        <v>0</v>
      </c>
      <c r="J1612" s="4" t="str">
        <f t="shared" si="103"/>
        <v/>
      </c>
      <c r="K1612" s="4">
        <f t="shared" si="104"/>
        <v>0.19270699999999999</v>
      </c>
    </row>
    <row r="1613" spans="1:11" x14ac:dyDescent="0.45">
      <c r="A1613" t="s">
        <v>330</v>
      </c>
      <c r="C1613" s="4">
        <v>29.539875840000001</v>
      </c>
      <c r="D1613" s="10">
        <f t="shared" si="101"/>
        <v>9.0037541560320005</v>
      </c>
      <c r="E1613" t="s">
        <v>325</v>
      </c>
      <c r="G1613" s="4">
        <v>0.4208152</v>
      </c>
      <c r="H1613" s="11">
        <f t="shared" si="102"/>
        <v>20.148631776000002</v>
      </c>
      <c r="I1613" s="4">
        <v>0</v>
      </c>
      <c r="J1613" s="4" t="str">
        <f t="shared" si="103"/>
        <v/>
      </c>
      <c r="K1613" s="4">
        <f t="shared" si="104"/>
        <v>0.4208152</v>
      </c>
    </row>
    <row r="1614" spans="1:11" x14ac:dyDescent="0.45">
      <c r="A1614" t="s">
        <v>330</v>
      </c>
      <c r="C1614" s="4">
        <v>32.539863220000001</v>
      </c>
      <c r="D1614" s="10">
        <f t="shared" si="101"/>
        <v>9.9181503094559993</v>
      </c>
      <c r="E1614" t="s">
        <v>325</v>
      </c>
      <c r="G1614" s="4">
        <v>0.30911119999999997</v>
      </c>
      <c r="H1614" s="11">
        <f t="shared" si="102"/>
        <v>14.800244255999999</v>
      </c>
      <c r="I1614" s="4">
        <v>0</v>
      </c>
      <c r="J1614" s="4" t="str">
        <f t="shared" si="103"/>
        <v/>
      </c>
      <c r="K1614" s="4">
        <f t="shared" si="104"/>
        <v>0.30911119999999997</v>
      </c>
    </row>
    <row r="1615" spans="1:11" x14ac:dyDescent="0.45">
      <c r="A1615" t="s">
        <v>330</v>
      </c>
      <c r="C1615" s="4">
        <v>35.539850600000001</v>
      </c>
      <c r="D1615" s="10">
        <f t="shared" si="101"/>
        <v>10.83254646288</v>
      </c>
      <c r="E1615" t="s">
        <v>325</v>
      </c>
      <c r="G1615" s="4">
        <v>0.39621430000000002</v>
      </c>
      <c r="H1615" s="11">
        <f t="shared" si="102"/>
        <v>18.970740684000003</v>
      </c>
      <c r="I1615" s="4">
        <v>0</v>
      </c>
      <c r="J1615" s="4" t="str">
        <f t="shared" si="103"/>
        <v/>
      </c>
      <c r="K1615" s="4">
        <f t="shared" si="104"/>
        <v>0.39621430000000002</v>
      </c>
    </row>
    <row r="1616" spans="1:11" x14ac:dyDescent="0.45">
      <c r="A1616" t="s">
        <v>330</v>
      </c>
      <c r="C1616" s="4">
        <v>38.539838000000003</v>
      </c>
      <c r="D1616" s="10">
        <f t="shared" si="101"/>
        <v>11.746942622400001</v>
      </c>
      <c r="E1616" t="s">
        <v>325</v>
      </c>
      <c r="G1616" s="4">
        <v>0.41791509999999998</v>
      </c>
      <c r="H1616" s="11">
        <f t="shared" si="102"/>
        <v>20.009774988</v>
      </c>
      <c r="I1616" s="4">
        <v>0</v>
      </c>
      <c r="J1616" s="4" t="str">
        <f t="shared" si="103"/>
        <v/>
      </c>
      <c r="K1616" s="4">
        <f t="shared" si="104"/>
        <v>0.41791509999999998</v>
      </c>
    </row>
    <row r="1617" spans="1:11" x14ac:dyDescent="0.45">
      <c r="A1617" t="s">
        <v>330</v>
      </c>
      <c r="C1617" s="4">
        <v>41.539825399999998</v>
      </c>
      <c r="D1617" s="10">
        <f t="shared" si="101"/>
        <v>12.66133878192</v>
      </c>
      <c r="E1617" t="s">
        <v>325</v>
      </c>
      <c r="G1617" s="4">
        <v>0.39621430000000002</v>
      </c>
      <c r="H1617" s="11">
        <f t="shared" si="102"/>
        <v>18.970740684000003</v>
      </c>
      <c r="I1617" s="4">
        <v>0</v>
      </c>
      <c r="J1617" s="4" t="str">
        <f t="shared" si="103"/>
        <v/>
      </c>
      <c r="K1617" s="4">
        <f t="shared" si="104"/>
        <v>0.39621430000000002</v>
      </c>
    </row>
    <row r="1618" spans="1:11" x14ac:dyDescent="0.45">
      <c r="A1618" t="s">
        <v>330</v>
      </c>
      <c r="C1618" s="4">
        <v>44.539812789999999</v>
      </c>
      <c r="D1618" s="10">
        <f t="shared" si="101"/>
        <v>13.575734938391999</v>
      </c>
      <c r="E1618" t="s">
        <v>325</v>
      </c>
      <c r="G1618" s="4">
        <v>0.4310155</v>
      </c>
      <c r="H1618" s="11">
        <f t="shared" si="102"/>
        <v>20.637022140000003</v>
      </c>
      <c r="I1618" s="4">
        <v>0</v>
      </c>
      <c r="J1618" s="4" t="str">
        <f t="shared" si="103"/>
        <v/>
      </c>
      <c r="K1618" s="4">
        <f t="shared" si="104"/>
        <v>0.4310155</v>
      </c>
    </row>
    <row r="1619" spans="1:11" x14ac:dyDescent="0.45">
      <c r="A1619" t="s">
        <v>331</v>
      </c>
      <c r="C1619" s="4">
        <v>0</v>
      </c>
      <c r="D1619" s="10">
        <f t="shared" si="101"/>
        <v>0</v>
      </c>
      <c r="E1619" t="s">
        <v>325</v>
      </c>
      <c r="G1619" s="4">
        <v>6.7302399999999998E-2</v>
      </c>
      <c r="H1619" s="11">
        <f t="shared" si="102"/>
        <v>3.2224389119999999</v>
      </c>
      <c r="I1619" s="4">
        <v>0</v>
      </c>
      <c r="J1619" s="4" t="str">
        <f t="shared" si="103"/>
        <v/>
      </c>
      <c r="K1619" s="4">
        <f t="shared" si="104"/>
        <v>6.7302399999999998E-2</v>
      </c>
    </row>
    <row r="1620" spans="1:11" x14ac:dyDescent="0.45">
      <c r="A1620" t="s">
        <v>331</v>
      </c>
      <c r="C1620" s="4">
        <v>0.82999650999999997</v>
      </c>
      <c r="D1620" s="10">
        <f t="shared" si="101"/>
        <v>0.252982936248</v>
      </c>
      <c r="E1620" t="s">
        <v>325</v>
      </c>
      <c r="G1620" s="4">
        <v>4.3901599999999999E-2</v>
      </c>
      <c r="H1620" s="11">
        <f t="shared" si="102"/>
        <v>2.1020086080000002</v>
      </c>
      <c r="I1620" s="4">
        <v>0</v>
      </c>
      <c r="J1620" s="4" t="str">
        <f t="shared" si="103"/>
        <v/>
      </c>
      <c r="K1620" s="4">
        <f t="shared" si="104"/>
        <v>4.3901599999999999E-2</v>
      </c>
    </row>
    <row r="1621" spans="1:11" x14ac:dyDescent="0.45">
      <c r="A1621" t="s">
        <v>331</v>
      </c>
      <c r="C1621" s="4">
        <v>3.829983903</v>
      </c>
      <c r="D1621" s="10">
        <f t="shared" si="101"/>
        <v>1.1673790936344</v>
      </c>
      <c r="E1621" t="s">
        <v>325</v>
      </c>
      <c r="G1621" s="4">
        <v>4.3001600000000001E-2</v>
      </c>
      <c r="H1621" s="11">
        <f t="shared" si="102"/>
        <v>2.0589166080000001</v>
      </c>
      <c r="I1621" s="4">
        <v>0</v>
      </c>
      <c r="J1621" s="4" t="str">
        <f t="shared" si="103"/>
        <v/>
      </c>
      <c r="K1621" s="4">
        <f t="shared" si="104"/>
        <v>4.3001600000000001E-2</v>
      </c>
    </row>
    <row r="1622" spans="1:11" x14ac:dyDescent="0.45">
      <c r="A1622" t="s">
        <v>331</v>
      </c>
      <c r="C1622" s="4">
        <v>6.8299712919999997</v>
      </c>
      <c r="D1622" s="10">
        <f t="shared" si="101"/>
        <v>2.0817752498015998</v>
      </c>
      <c r="E1622" t="s">
        <v>325</v>
      </c>
      <c r="G1622" s="4">
        <v>8.4102999999999997E-2</v>
      </c>
      <c r="H1622" s="11">
        <f t="shared" si="102"/>
        <v>4.0268516400000003</v>
      </c>
      <c r="I1622" s="4">
        <v>0</v>
      </c>
      <c r="J1622" s="4" t="str">
        <f t="shared" si="103"/>
        <v/>
      </c>
      <c r="K1622" s="4">
        <f t="shared" si="104"/>
        <v>8.4102999999999997E-2</v>
      </c>
    </row>
    <row r="1623" spans="1:11" x14ac:dyDescent="0.45">
      <c r="A1623" t="s">
        <v>331</v>
      </c>
      <c r="C1623" s="4">
        <v>9.8299586819999991</v>
      </c>
      <c r="D1623" s="10">
        <f t="shared" si="101"/>
        <v>2.9961714062735996</v>
      </c>
      <c r="E1623" t="s">
        <v>325</v>
      </c>
      <c r="G1623" s="4">
        <v>8.4102999999999997E-2</v>
      </c>
      <c r="H1623" s="11">
        <f t="shared" si="102"/>
        <v>4.0268516400000003</v>
      </c>
      <c r="I1623" s="4">
        <v>0</v>
      </c>
      <c r="J1623" s="4" t="str">
        <f t="shared" si="103"/>
        <v/>
      </c>
      <c r="K1623" s="4">
        <f t="shared" si="104"/>
        <v>8.4102999999999997E-2</v>
      </c>
    </row>
    <row r="1624" spans="1:11" x14ac:dyDescent="0.45">
      <c r="A1624" t="s">
        <v>331</v>
      </c>
      <c r="C1624" s="4">
        <v>12.829946079999999</v>
      </c>
      <c r="D1624" s="10">
        <f t="shared" si="101"/>
        <v>3.9105675651839995</v>
      </c>
      <c r="E1624" t="s">
        <v>325</v>
      </c>
      <c r="G1624" s="4">
        <v>7.48027E-2</v>
      </c>
      <c r="H1624" s="11">
        <f t="shared" si="102"/>
        <v>3.5815532760000002</v>
      </c>
      <c r="I1624" s="4">
        <v>0</v>
      </c>
      <c r="J1624" s="4" t="str">
        <f t="shared" si="103"/>
        <v/>
      </c>
      <c r="K1624" s="4">
        <f t="shared" si="104"/>
        <v>7.48027E-2</v>
      </c>
    </row>
    <row r="1625" spans="1:11" x14ac:dyDescent="0.45">
      <c r="A1625" t="s">
        <v>331</v>
      </c>
      <c r="C1625" s="4">
        <v>15.829933459999999</v>
      </c>
      <c r="D1625" s="10">
        <f t="shared" si="101"/>
        <v>4.8249637186080001</v>
      </c>
      <c r="E1625" t="s">
        <v>325</v>
      </c>
      <c r="G1625" s="4">
        <v>7.6502799999999996E-2</v>
      </c>
      <c r="H1625" s="11">
        <f t="shared" si="102"/>
        <v>3.662954064</v>
      </c>
      <c r="I1625" s="4">
        <v>0</v>
      </c>
      <c r="J1625" s="4" t="str">
        <f t="shared" si="103"/>
        <v/>
      </c>
      <c r="K1625" s="4">
        <f t="shared" si="104"/>
        <v>7.6502799999999996E-2</v>
      </c>
    </row>
    <row r="1626" spans="1:11" x14ac:dyDescent="0.45">
      <c r="A1626" t="s">
        <v>331</v>
      </c>
      <c r="C1626" s="4">
        <v>18.829920860000001</v>
      </c>
      <c r="D1626" s="10">
        <f t="shared" si="101"/>
        <v>5.7393598781280009</v>
      </c>
      <c r="E1626" t="s">
        <v>325</v>
      </c>
      <c r="G1626" s="4">
        <v>0.11110399999999999</v>
      </c>
      <c r="H1626" s="11">
        <f t="shared" si="102"/>
        <v>5.3196595200000001</v>
      </c>
      <c r="I1626" s="4">
        <v>0</v>
      </c>
      <c r="J1626" s="4" t="str">
        <f t="shared" si="103"/>
        <v/>
      </c>
      <c r="K1626" s="4">
        <f t="shared" si="104"/>
        <v>0.11110399999999999</v>
      </c>
    </row>
    <row r="1627" spans="1:11" x14ac:dyDescent="0.45">
      <c r="A1627" t="s">
        <v>331</v>
      </c>
      <c r="C1627" s="4">
        <v>21.829908240000002</v>
      </c>
      <c r="D1627" s="10">
        <f t="shared" si="101"/>
        <v>6.6537560315520006</v>
      </c>
      <c r="E1627" t="s">
        <v>325</v>
      </c>
      <c r="G1627" s="4">
        <v>0.1006036</v>
      </c>
      <c r="H1627" s="11">
        <f t="shared" si="102"/>
        <v>4.8169003680000007</v>
      </c>
      <c r="I1627" s="4">
        <v>0</v>
      </c>
      <c r="J1627" s="4" t="str">
        <f t="shared" si="103"/>
        <v/>
      </c>
      <c r="K1627" s="4">
        <f t="shared" si="104"/>
        <v>0.1006036</v>
      </c>
    </row>
    <row r="1628" spans="1:11" x14ac:dyDescent="0.45">
      <c r="A1628" t="s">
        <v>331</v>
      </c>
      <c r="C1628" s="4">
        <v>24.82989564</v>
      </c>
      <c r="D1628" s="10">
        <f t="shared" si="101"/>
        <v>7.5681521910720004</v>
      </c>
      <c r="E1628" t="s">
        <v>325</v>
      </c>
      <c r="G1628" s="4">
        <v>9.1603299999999999E-2</v>
      </c>
      <c r="H1628" s="11">
        <f t="shared" si="102"/>
        <v>4.3859660040000001</v>
      </c>
      <c r="I1628" s="4">
        <v>0</v>
      </c>
      <c r="J1628" s="4" t="str">
        <f t="shared" si="103"/>
        <v/>
      </c>
      <c r="K1628" s="4">
        <f t="shared" si="104"/>
        <v>9.1603299999999999E-2</v>
      </c>
    </row>
    <row r="1629" spans="1:11" x14ac:dyDescent="0.45">
      <c r="A1629" t="s">
        <v>331</v>
      </c>
      <c r="C1629" s="4">
        <v>27.82988302</v>
      </c>
      <c r="D1629" s="10">
        <f t="shared" si="101"/>
        <v>8.482548344496001</v>
      </c>
      <c r="E1629" t="s">
        <v>325</v>
      </c>
      <c r="G1629" s="4">
        <v>0.1216044</v>
      </c>
      <c r="H1629" s="11">
        <f t="shared" si="102"/>
        <v>5.8224186720000004</v>
      </c>
      <c r="I1629" s="4">
        <v>0</v>
      </c>
      <c r="J1629" s="4" t="str">
        <f t="shared" si="103"/>
        <v/>
      </c>
      <c r="K1629" s="4">
        <f t="shared" si="104"/>
        <v>0.1216044</v>
      </c>
    </row>
    <row r="1630" spans="1:11" x14ac:dyDescent="0.45">
      <c r="A1630" t="s">
        <v>331</v>
      </c>
      <c r="C1630" s="4">
        <v>30.829870419999999</v>
      </c>
      <c r="D1630" s="10">
        <f t="shared" si="101"/>
        <v>9.396944504016</v>
      </c>
      <c r="E1630" t="s">
        <v>325</v>
      </c>
      <c r="G1630" s="4">
        <v>0.17110620000000001</v>
      </c>
      <c r="H1630" s="11">
        <f t="shared" si="102"/>
        <v>8.1925648560000006</v>
      </c>
      <c r="I1630" s="4">
        <v>0</v>
      </c>
      <c r="J1630" s="4" t="str">
        <f t="shared" si="103"/>
        <v/>
      </c>
      <c r="K1630" s="4">
        <f t="shared" si="104"/>
        <v>0.17110620000000001</v>
      </c>
    </row>
    <row r="1631" spans="1:11" x14ac:dyDescent="0.45">
      <c r="A1631" t="s">
        <v>206</v>
      </c>
      <c r="C1631" s="4">
        <v>0</v>
      </c>
      <c r="D1631" s="10">
        <f t="shared" si="101"/>
        <v>0</v>
      </c>
      <c r="E1631" t="s">
        <v>325</v>
      </c>
      <c r="G1631" s="4">
        <v>1.55006E-2</v>
      </c>
      <c r="H1631" s="11">
        <f t="shared" si="102"/>
        <v>0.742168728</v>
      </c>
      <c r="I1631" s="4">
        <v>3.0000999999999999E-3</v>
      </c>
      <c r="J1631" s="4" t="str">
        <f t="shared" si="103"/>
        <v/>
      </c>
      <c r="K1631" s="4">
        <f t="shared" si="104"/>
        <v>1.55006E-2</v>
      </c>
    </row>
    <row r="1632" spans="1:11" x14ac:dyDescent="0.45">
      <c r="A1632" t="s">
        <v>206</v>
      </c>
      <c r="C1632" s="4">
        <v>0.329998611</v>
      </c>
      <c r="D1632" s="10">
        <f t="shared" si="101"/>
        <v>0.1005835766328</v>
      </c>
      <c r="E1632" t="s">
        <v>325</v>
      </c>
      <c r="G1632" s="4">
        <v>2.8201E-2</v>
      </c>
      <c r="H1632" s="11">
        <f t="shared" si="102"/>
        <v>1.3502638800000002</v>
      </c>
      <c r="I1632" s="4">
        <v>0</v>
      </c>
      <c r="J1632" s="4" t="str">
        <f t="shared" si="103"/>
        <v/>
      </c>
      <c r="K1632" s="4">
        <f t="shared" si="104"/>
        <v>2.8201E-2</v>
      </c>
    </row>
    <row r="1633" spans="1:11" x14ac:dyDescent="0.45">
      <c r="A1633" t="s">
        <v>206</v>
      </c>
      <c r="C1633" s="4">
        <v>3.3299860040000002</v>
      </c>
      <c r="D1633" s="10">
        <f t="shared" si="101"/>
        <v>1.0149797340192002</v>
      </c>
      <c r="E1633" t="s">
        <v>325</v>
      </c>
      <c r="G1633" s="4">
        <v>4.1701500000000002E-2</v>
      </c>
      <c r="H1633" s="11">
        <f t="shared" si="102"/>
        <v>1.9966678200000003</v>
      </c>
      <c r="I1633" s="4">
        <v>1.10004E-2</v>
      </c>
      <c r="J1633" s="4" t="str">
        <f t="shared" si="103"/>
        <v/>
      </c>
      <c r="K1633" s="4">
        <f t="shared" si="104"/>
        <v>4.1701500000000002E-2</v>
      </c>
    </row>
    <row r="1634" spans="1:11" x14ac:dyDescent="0.45">
      <c r="A1634" t="s">
        <v>206</v>
      </c>
      <c r="C1634" s="4">
        <v>6.3299733930000004</v>
      </c>
      <c r="D1634" s="10">
        <f t="shared" si="101"/>
        <v>1.9293758901864002</v>
      </c>
      <c r="E1634" t="s">
        <v>325</v>
      </c>
      <c r="G1634" s="4">
        <v>7.3302599999999996E-2</v>
      </c>
      <c r="H1634" s="11">
        <f t="shared" si="102"/>
        <v>3.5097284879999999</v>
      </c>
      <c r="I1634" s="4">
        <v>2.00007E-2</v>
      </c>
      <c r="J1634" s="4" t="str">
        <f t="shared" si="103"/>
        <v/>
      </c>
      <c r="K1634" s="4">
        <f t="shared" si="104"/>
        <v>7.3302599999999996E-2</v>
      </c>
    </row>
    <row r="1635" spans="1:11" x14ac:dyDescent="0.45">
      <c r="A1635" t="s">
        <v>206</v>
      </c>
      <c r="C1635" s="4">
        <v>9.3299607830000006</v>
      </c>
      <c r="D1635" s="10">
        <f t="shared" si="101"/>
        <v>2.8437720466584002</v>
      </c>
      <c r="E1635" t="s">
        <v>325</v>
      </c>
      <c r="G1635" s="4">
        <v>7.3302599999999996E-2</v>
      </c>
      <c r="H1635" s="11">
        <f t="shared" si="102"/>
        <v>3.5097284879999999</v>
      </c>
      <c r="I1635" s="4">
        <v>1.4000500000000001E-2</v>
      </c>
      <c r="J1635" s="4" t="str">
        <f t="shared" si="103"/>
        <v/>
      </c>
      <c r="K1635" s="4">
        <f t="shared" si="104"/>
        <v>7.3302599999999996E-2</v>
      </c>
    </row>
    <row r="1636" spans="1:11" x14ac:dyDescent="0.45">
      <c r="A1636" t="s">
        <v>206</v>
      </c>
      <c r="C1636" s="4">
        <v>12.329948180000001</v>
      </c>
      <c r="D1636" s="10">
        <f t="shared" si="101"/>
        <v>3.758168205264</v>
      </c>
      <c r="E1636" t="s">
        <v>325</v>
      </c>
      <c r="G1636" s="4">
        <v>8.3002999999999993E-2</v>
      </c>
      <c r="H1636" s="11">
        <f t="shared" si="102"/>
        <v>3.9741836399999997</v>
      </c>
      <c r="I1636" s="4">
        <v>2.50009E-2</v>
      </c>
      <c r="J1636" s="4" t="str">
        <f t="shared" si="103"/>
        <v/>
      </c>
      <c r="K1636" s="4">
        <f t="shared" si="104"/>
        <v>8.3002999999999993E-2</v>
      </c>
    </row>
    <row r="1637" spans="1:11" x14ac:dyDescent="0.45">
      <c r="A1637" t="s">
        <v>206</v>
      </c>
      <c r="C1637" s="4">
        <v>16.099932330000001</v>
      </c>
      <c r="D1637" s="10">
        <f t="shared" si="101"/>
        <v>4.907259374184</v>
      </c>
      <c r="E1637" t="s">
        <v>325</v>
      </c>
      <c r="G1637" s="4">
        <v>0.40571459999999998</v>
      </c>
      <c r="H1637" s="11">
        <f t="shared" si="102"/>
        <v>19.425615048000001</v>
      </c>
      <c r="I1637" s="4">
        <v>8.9003200000000005E-2</v>
      </c>
      <c r="J1637" s="4" t="str">
        <f t="shared" si="103"/>
        <v/>
      </c>
      <c r="K1637" s="4">
        <f t="shared" si="104"/>
        <v>0.40571459999999998</v>
      </c>
    </row>
    <row r="1638" spans="1:11" x14ac:dyDescent="0.45">
      <c r="A1638" t="s">
        <v>206</v>
      </c>
      <c r="C1638" s="4">
        <v>17.949924559999999</v>
      </c>
      <c r="D1638" s="10">
        <f t="shared" si="101"/>
        <v>5.471137005888</v>
      </c>
      <c r="E1638" t="s">
        <v>325</v>
      </c>
      <c r="G1638" s="4">
        <v>0.50671829999999995</v>
      </c>
      <c r="H1638" s="11">
        <f t="shared" si="102"/>
        <v>24.261672204</v>
      </c>
      <c r="I1638" s="4">
        <v>8.5003099999999998E-2</v>
      </c>
      <c r="J1638" s="4" t="str">
        <f t="shared" si="103"/>
        <v/>
      </c>
      <c r="K1638" s="4">
        <f t="shared" si="104"/>
        <v>0.50671829999999995</v>
      </c>
    </row>
    <row r="1639" spans="1:11" x14ac:dyDescent="0.45">
      <c r="A1639" t="s">
        <v>206</v>
      </c>
      <c r="C1639" s="4">
        <v>21.329910340000001</v>
      </c>
      <c r="D1639" s="10">
        <f t="shared" si="101"/>
        <v>6.501356671632001</v>
      </c>
      <c r="E1639" t="s">
        <v>325</v>
      </c>
      <c r="G1639" s="4">
        <v>2.4534886</v>
      </c>
      <c r="H1639" s="11">
        <f t="shared" si="102"/>
        <v>117.47303416800001</v>
      </c>
      <c r="I1639" s="4">
        <v>0.38001370000000001</v>
      </c>
      <c r="J1639" s="4" t="str">
        <f t="shared" si="103"/>
        <v/>
      </c>
      <c r="K1639" s="4">
        <f t="shared" si="104"/>
        <v>2.4534886</v>
      </c>
    </row>
    <row r="1640" spans="1:11" x14ac:dyDescent="0.45">
      <c r="A1640" t="s">
        <v>206</v>
      </c>
      <c r="C1640" s="4">
        <v>23.39990164</v>
      </c>
      <c r="D1640" s="10">
        <f t="shared" si="101"/>
        <v>7.1322900198720003</v>
      </c>
      <c r="E1640" t="s">
        <v>325</v>
      </c>
      <c r="G1640" s="4">
        <v>2.6667964</v>
      </c>
      <c r="H1640" s="11">
        <f t="shared" si="102"/>
        <v>127.68621163200001</v>
      </c>
      <c r="I1640" s="4">
        <v>0.44801619999999998</v>
      </c>
      <c r="J1640" s="4" t="str">
        <f t="shared" si="103"/>
        <v/>
      </c>
      <c r="K1640" s="4">
        <f t="shared" si="104"/>
        <v>2.6667964</v>
      </c>
    </row>
    <row r="1641" spans="1:11" x14ac:dyDescent="0.45">
      <c r="A1641" t="s">
        <v>206</v>
      </c>
      <c r="C1641" s="4">
        <v>27.32988512</v>
      </c>
      <c r="D1641" s="10">
        <f t="shared" si="101"/>
        <v>8.3301489845759988</v>
      </c>
      <c r="E1641" t="s">
        <v>325</v>
      </c>
      <c r="G1641" s="4">
        <v>2.0534742000000001</v>
      </c>
      <c r="H1641" s="11">
        <f t="shared" si="102"/>
        <v>98.320344696000006</v>
      </c>
      <c r="I1641" s="4">
        <v>0.57002059999999999</v>
      </c>
      <c r="J1641" s="4" t="str">
        <f t="shared" si="103"/>
        <v/>
      </c>
      <c r="K1641" s="4">
        <f t="shared" si="104"/>
        <v>2.0534742000000001</v>
      </c>
    </row>
    <row r="1642" spans="1:11" x14ac:dyDescent="0.45">
      <c r="A1642" t="s">
        <v>206</v>
      </c>
      <c r="C1642" s="4">
        <v>31.459867769999999</v>
      </c>
      <c r="D1642" s="10">
        <f t="shared" si="101"/>
        <v>9.5889676962959989</v>
      </c>
      <c r="E1642" t="s">
        <v>325</v>
      </c>
      <c r="G1642" s="4">
        <v>2.5600923999999998</v>
      </c>
      <c r="H1642" s="11">
        <f t="shared" si="102"/>
        <v>122.577224112</v>
      </c>
      <c r="I1642" s="4">
        <v>0</v>
      </c>
      <c r="J1642" s="4" t="str">
        <f t="shared" si="103"/>
        <v/>
      </c>
      <c r="K1642" s="4">
        <f t="shared" si="104"/>
        <v>2.5600923999999998</v>
      </c>
    </row>
    <row r="1643" spans="1:11" x14ac:dyDescent="0.45">
      <c r="A1643" t="s">
        <v>206</v>
      </c>
      <c r="C1643" s="4">
        <v>31.459867769999999</v>
      </c>
      <c r="D1643" s="10">
        <f t="shared" si="101"/>
        <v>9.5889676962959989</v>
      </c>
      <c r="E1643" t="s">
        <v>325</v>
      </c>
      <c r="G1643" s="4">
        <v>0.85333079999999994</v>
      </c>
      <c r="H1643" s="11">
        <f t="shared" si="102"/>
        <v>40.857478704000002</v>
      </c>
      <c r="I1643" s="4">
        <v>0.41701500000000002</v>
      </c>
      <c r="J1643" s="4" t="str">
        <f t="shared" si="103"/>
        <v/>
      </c>
      <c r="K1643" s="4">
        <f t="shared" si="104"/>
        <v>0.85333079999999994</v>
      </c>
    </row>
    <row r="1644" spans="1:11" x14ac:dyDescent="0.45">
      <c r="A1644" t="s">
        <v>206</v>
      </c>
      <c r="C1644" s="4">
        <v>32.039865329999998</v>
      </c>
      <c r="D1644" s="10">
        <f t="shared" si="101"/>
        <v>9.7657509525839998</v>
      </c>
      <c r="E1644" t="s">
        <v>325</v>
      </c>
      <c r="G1644" s="4">
        <v>0.26670959999999999</v>
      </c>
      <c r="H1644" s="11">
        <f t="shared" si="102"/>
        <v>12.770055648</v>
      </c>
      <c r="I1644" s="4">
        <v>0.30701109999999998</v>
      </c>
      <c r="J1644" s="4" t="str">
        <f t="shared" si="103"/>
        <v/>
      </c>
      <c r="K1644" s="4">
        <f t="shared" si="104"/>
        <v>0.26670959999999999</v>
      </c>
    </row>
    <row r="1645" spans="1:11" x14ac:dyDescent="0.45">
      <c r="A1645" t="s">
        <v>206</v>
      </c>
      <c r="C1645" s="4">
        <v>33.169860569999997</v>
      </c>
      <c r="D1645" s="10">
        <f t="shared" si="101"/>
        <v>10.110173501735998</v>
      </c>
      <c r="E1645" t="s">
        <v>325</v>
      </c>
      <c r="G1645" s="4">
        <v>0.58672120000000005</v>
      </c>
      <c r="H1645" s="11">
        <f t="shared" si="102"/>
        <v>28.092211056000004</v>
      </c>
      <c r="I1645" s="4">
        <v>0.41701500000000002</v>
      </c>
      <c r="J1645" s="4" t="str">
        <f t="shared" si="103"/>
        <v/>
      </c>
      <c r="K1645" s="4">
        <f t="shared" si="104"/>
        <v>0.58672120000000005</v>
      </c>
    </row>
    <row r="1646" spans="1:11" x14ac:dyDescent="0.45">
      <c r="A1646" t="s">
        <v>332</v>
      </c>
      <c r="C1646" s="4">
        <v>0</v>
      </c>
      <c r="D1646" s="10">
        <f t="shared" si="101"/>
        <v>0</v>
      </c>
      <c r="E1646" t="s">
        <v>325</v>
      </c>
      <c r="G1646" s="4">
        <v>4.5801700000000001E-2</v>
      </c>
      <c r="H1646" s="11">
        <f t="shared" si="102"/>
        <v>2.1929853960000001</v>
      </c>
      <c r="I1646" s="4">
        <v>0</v>
      </c>
      <c r="J1646" s="4" t="str">
        <f t="shared" si="103"/>
        <v/>
      </c>
      <c r="K1646" s="4">
        <f t="shared" si="104"/>
        <v>4.5801700000000001E-2</v>
      </c>
    </row>
    <row r="1647" spans="1:11" x14ac:dyDescent="0.45">
      <c r="A1647" t="s">
        <v>332</v>
      </c>
      <c r="C1647" s="4">
        <v>1.8299923090000001</v>
      </c>
      <c r="D1647" s="10">
        <f t="shared" si="101"/>
        <v>0.55778165578320005</v>
      </c>
      <c r="E1647" t="s">
        <v>325</v>
      </c>
      <c r="G1647" s="4">
        <v>0.1231044</v>
      </c>
      <c r="H1647" s="11">
        <f t="shared" si="102"/>
        <v>5.8942386720000002</v>
      </c>
      <c r="I1647" s="4">
        <v>0</v>
      </c>
      <c r="J1647" s="4" t="str">
        <f t="shared" si="103"/>
        <v/>
      </c>
      <c r="K1647" s="4">
        <f t="shared" si="104"/>
        <v>0.1231044</v>
      </c>
    </row>
    <row r="1648" spans="1:11" x14ac:dyDescent="0.45">
      <c r="A1648" t="s">
        <v>332</v>
      </c>
      <c r="C1648" s="4">
        <v>4.8299796979999998</v>
      </c>
      <c r="D1648" s="10">
        <f t="shared" si="101"/>
        <v>1.4721778119503999</v>
      </c>
      <c r="E1648" t="s">
        <v>325</v>
      </c>
      <c r="G1648" s="4">
        <v>0.1801065</v>
      </c>
      <c r="H1648" s="11">
        <f t="shared" si="102"/>
        <v>8.6234992200000011</v>
      </c>
      <c r="I1648" s="4">
        <v>0</v>
      </c>
      <c r="J1648" s="4" t="str">
        <f t="shared" si="103"/>
        <v/>
      </c>
      <c r="K1648" s="4">
        <f t="shared" si="104"/>
        <v>0.1801065</v>
      </c>
    </row>
    <row r="1649" spans="1:11" x14ac:dyDescent="0.45">
      <c r="A1649" t="s">
        <v>332</v>
      </c>
      <c r="C1649" s="4">
        <v>7.8299670880000001</v>
      </c>
      <c r="D1649" s="10">
        <f t="shared" si="101"/>
        <v>2.3865739684223999</v>
      </c>
      <c r="E1649" t="s">
        <v>325</v>
      </c>
      <c r="G1649" s="4">
        <v>0.2015073</v>
      </c>
      <c r="H1649" s="11">
        <f t="shared" si="102"/>
        <v>9.6481695240000001</v>
      </c>
      <c r="I1649" s="4">
        <v>0</v>
      </c>
      <c r="J1649" s="4" t="str">
        <f t="shared" si="103"/>
        <v/>
      </c>
      <c r="K1649" s="4">
        <f t="shared" si="104"/>
        <v>0.2015073</v>
      </c>
    </row>
    <row r="1650" spans="1:11" x14ac:dyDescent="0.45">
      <c r="A1650" t="s">
        <v>332</v>
      </c>
      <c r="C1650" s="4">
        <v>10.82995448</v>
      </c>
      <c r="D1650" s="10">
        <f t="shared" si="101"/>
        <v>3.3009701255039996</v>
      </c>
      <c r="E1650" t="s">
        <v>325</v>
      </c>
      <c r="G1650" s="4">
        <v>0.42511529999999997</v>
      </c>
      <c r="H1650" s="11">
        <f t="shared" si="102"/>
        <v>20.354520564000001</v>
      </c>
      <c r="I1650" s="4">
        <v>0</v>
      </c>
      <c r="J1650" s="4" t="str">
        <f t="shared" si="103"/>
        <v/>
      </c>
      <c r="K1650" s="4">
        <f t="shared" si="104"/>
        <v>0.42511529999999997</v>
      </c>
    </row>
    <row r="1651" spans="1:11" x14ac:dyDescent="0.45">
      <c r="A1651" t="s">
        <v>332</v>
      </c>
      <c r="C1651" s="4">
        <v>13.82994186</v>
      </c>
      <c r="D1651" s="10">
        <f t="shared" si="101"/>
        <v>4.2153662789280002</v>
      </c>
      <c r="E1651" t="s">
        <v>325</v>
      </c>
      <c r="G1651" s="4">
        <v>0.26990979999999998</v>
      </c>
      <c r="H1651" s="11">
        <f t="shared" si="102"/>
        <v>12.923281224</v>
      </c>
      <c r="I1651" s="4">
        <v>0</v>
      </c>
      <c r="J1651" s="4" t="str">
        <f t="shared" si="103"/>
        <v/>
      </c>
      <c r="K1651" s="4">
        <f t="shared" si="104"/>
        <v>0.26990979999999998</v>
      </c>
    </row>
    <row r="1652" spans="1:11" x14ac:dyDescent="0.45">
      <c r="A1652" t="s">
        <v>332</v>
      </c>
      <c r="C1652" s="4">
        <v>16.82992926</v>
      </c>
      <c r="D1652" s="10">
        <f t="shared" si="101"/>
        <v>5.1297624384480001</v>
      </c>
      <c r="E1652" t="s">
        <v>325</v>
      </c>
      <c r="G1652" s="4">
        <v>0.25250909999999999</v>
      </c>
      <c r="H1652" s="11">
        <f t="shared" si="102"/>
        <v>12.090135708</v>
      </c>
      <c r="I1652" s="4">
        <v>0</v>
      </c>
      <c r="J1652" s="4" t="str">
        <f t="shared" si="103"/>
        <v/>
      </c>
      <c r="K1652" s="4">
        <f t="shared" si="104"/>
        <v>0.25250909999999999</v>
      </c>
    </row>
    <row r="1653" spans="1:11" x14ac:dyDescent="0.45">
      <c r="A1653" t="s">
        <v>332</v>
      </c>
      <c r="C1653" s="4">
        <v>19.829916659999999</v>
      </c>
      <c r="D1653" s="10">
        <f t="shared" si="101"/>
        <v>6.044158597967999</v>
      </c>
      <c r="E1653" t="s">
        <v>325</v>
      </c>
      <c r="G1653" s="4">
        <v>0.37441350000000001</v>
      </c>
      <c r="H1653" s="11">
        <f t="shared" si="102"/>
        <v>17.92691838</v>
      </c>
      <c r="I1653" s="4">
        <v>0</v>
      </c>
      <c r="J1653" s="4" t="str">
        <f t="shared" si="103"/>
        <v/>
      </c>
      <c r="K1653" s="4">
        <f t="shared" si="104"/>
        <v>0.37441350000000001</v>
      </c>
    </row>
    <row r="1654" spans="1:11" x14ac:dyDescent="0.45">
      <c r="A1654" t="s">
        <v>332</v>
      </c>
      <c r="C1654" s="4">
        <v>22.829904039999999</v>
      </c>
      <c r="D1654" s="10">
        <f t="shared" si="101"/>
        <v>6.9585547513919996</v>
      </c>
      <c r="E1654" t="s">
        <v>325</v>
      </c>
      <c r="G1654" s="4">
        <v>0.34391240000000001</v>
      </c>
      <c r="H1654" s="11">
        <f t="shared" si="102"/>
        <v>16.466525712000003</v>
      </c>
      <c r="I1654" s="4">
        <v>0</v>
      </c>
      <c r="J1654" s="4" t="str">
        <f t="shared" si="103"/>
        <v/>
      </c>
      <c r="K1654" s="4">
        <f t="shared" si="104"/>
        <v>0.34391240000000001</v>
      </c>
    </row>
    <row r="1655" spans="1:11" x14ac:dyDescent="0.45">
      <c r="A1655" t="s">
        <v>332</v>
      </c>
      <c r="C1655" s="4">
        <v>25.82989143</v>
      </c>
      <c r="D1655" s="10">
        <f t="shared" si="101"/>
        <v>7.8729509078640003</v>
      </c>
      <c r="E1655" t="s">
        <v>325</v>
      </c>
      <c r="G1655" s="4">
        <v>0.470217</v>
      </c>
      <c r="H1655" s="11">
        <f t="shared" si="102"/>
        <v>22.51398996</v>
      </c>
      <c r="I1655" s="4">
        <v>0</v>
      </c>
      <c r="J1655" s="4" t="str">
        <f t="shared" si="103"/>
        <v/>
      </c>
      <c r="K1655" s="4">
        <f t="shared" si="104"/>
        <v>0.470217</v>
      </c>
    </row>
    <row r="1656" spans="1:11" x14ac:dyDescent="0.45">
      <c r="A1656" t="s">
        <v>332</v>
      </c>
      <c r="C1656" s="4">
        <v>28.829878820000001</v>
      </c>
      <c r="D1656" s="10">
        <f t="shared" si="101"/>
        <v>8.7873470643360001</v>
      </c>
      <c r="E1656" t="s">
        <v>325</v>
      </c>
      <c r="G1656" s="4">
        <v>0.64872339999999995</v>
      </c>
      <c r="H1656" s="11">
        <f t="shared" si="102"/>
        <v>31.060876392000001</v>
      </c>
      <c r="I1656" s="4">
        <v>0</v>
      </c>
      <c r="J1656" s="4" t="str">
        <f t="shared" si="103"/>
        <v/>
      </c>
      <c r="K1656" s="4">
        <f t="shared" si="104"/>
        <v>0.64872339999999995</v>
      </c>
    </row>
    <row r="1657" spans="1:11" x14ac:dyDescent="0.45">
      <c r="A1657" t="s">
        <v>332</v>
      </c>
      <c r="C1657" s="4">
        <v>31.82986622</v>
      </c>
      <c r="D1657" s="10">
        <f t="shared" si="101"/>
        <v>9.7017432238559991</v>
      </c>
      <c r="E1657" t="s">
        <v>325</v>
      </c>
      <c r="G1657" s="4">
        <v>0.62262240000000002</v>
      </c>
      <c r="H1657" s="11">
        <f t="shared" si="102"/>
        <v>29.811160512000004</v>
      </c>
      <c r="I1657" s="4">
        <v>0</v>
      </c>
      <c r="J1657" s="4" t="str">
        <f t="shared" si="103"/>
        <v/>
      </c>
      <c r="K1657" s="4">
        <f t="shared" si="104"/>
        <v>0.62262240000000002</v>
      </c>
    </row>
    <row r="1658" spans="1:11" x14ac:dyDescent="0.45">
      <c r="A1658" t="s">
        <v>332</v>
      </c>
      <c r="C1658" s="4">
        <v>34.829853610000001</v>
      </c>
      <c r="D1658" s="10">
        <f t="shared" si="101"/>
        <v>10.616139380328001</v>
      </c>
      <c r="E1658" t="s">
        <v>325</v>
      </c>
      <c r="G1658" s="4">
        <v>0.88303189999999998</v>
      </c>
      <c r="H1658" s="11">
        <f t="shared" si="102"/>
        <v>42.279567372000002</v>
      </c>
      <c r="I1658" s="4">
        <v>0</v>
      </c>
      <c r="J1658" s="4" t="str">
        <f t="shared" si="103"/>
        <v/>
      </c>
      <c r="K1658" s="4">
        <f t="shared" si="104"/>
        <v>0.88303189999999998</v>
      </c>
    </row>
    <row r="1659" spans="1:11" x14ac:dyDescent="0.45">
      <c r="A1659" t="s">
        <v>332</v>
      </c>
      <c r="C1659" s="4">
        <v>37.829841000000002</v>
      </c>
      <c r="D1659" s="10">
        <f t="shared" si="101"/>
        <v>11.5305355368</v>
      </c>
      <c r="E1659" t="s">
        <v>325</v>
      </c>
      <c r="G1659" s="4">
        <v>0.64842339999999998</v>
      </c>
      <c r="H1659" s="11">
        <f t="shared" si="102"/>
        <v>31.046512392</v>
      </c>
      <c r="I1659" s="4">
        <v>0</v>
      </c>
      <c r="J1659" s="4" t="str">
        <f t="shared" si="103"/>
        <v/>
      </c>
      <c r="K1659" s="4">
        <f t="shared" si="104"/>
        <v>0.64842339999999998</v>
      </c>
    </row>
    <row r="1660" spans="1:11" x14ac:dyDescent="0.45">
      <c r="A1660" t="s">
        <v>207</v>
      </c>
      <c r="C1660" s="4">
        <v>0</v>
      </c>
      <c r="D1660" s="10">
        <f t="shared" si="101"/>
        <v>0</v>
      </c>
      <c r="E1660" t="s">
        <v>325</v>
      </c>
      <c r="G1660" s="4">
        <v>1.8900699999999999E-2</v>
      </c>
      <c r="H1660" s="11">
        <f t="shared" si="102"/>
        <v>0.90496551599999997</v>
      </c>
      <c r="I1660" s="4">
        <v>2.0000999999999999E-3</v>
      </c>
      <c r="J1660" s="4" t="str">
        <f t="shared" si="103"/>
        <v/>
      </c>
      <c r="K1660" s="4">
        <f t="shared" si="104"/>
        <v>1.8900699999999999E-2</v>
      </c>
    </row>
    <row r="1661" spans="1:11" x14ac:dyDescent="0.45">
      <c r="A1661" t="s">
        <v>207</v>
      </c>
      <c r="C1661" s="4">
        <v>1.66999298</v>
      </c>
      <c r="D1661" s="10">
        <f t="shared" si="101"/>
        <v>0.50901386030399998</v>
      </c>
      <c r="E1661" t="s">
        <v>325</v>
      </c>
      <c r="G1661" s="4">
        <v>1.13004E-2</v>
      </c>
      <c r="H1661" s="11">
        <f t="shared" si="102"/>
        <v>0.54106315199999999</v>
      </c>
      <c r="I1661" s="4">
        <v>3.0000999999999999E-3</v>
      </c>
      <c r="J1661" s="4" t="str">
        <f t="shared" si="103"/>
        <v/>
      </c>
      <c r="K1661" s="4">
        <f t="shared" si="104"/>
        <v>1.13004E-2</v>
      </c>
    </row>
    <row r="1662" spans="1:11" x14ac:dyDescent="0.45">
      <c r="A1662" t="s">
        <v>207</v>
      </c>
      <c r="C1662" s="4">
        <v>4.6699803729999996</v>
      </c>
      <c r="D1662" s="10">
        <f t="shared" si="101"/>
        <v>1.4234100176903999</v>
      </c>
      <c r="E1662" t="s">
        <v>325</v>
      </c>
      <c r="G1662" s="4">
        <v>4.1701500000000002E-2</v>
      </c>
      <c r="H1662" s="11">
        <f t="shared" si="102"/>
        <v>1.9966678200000003</v>
      </c>
      <c r="I1662" s="4">
        <v>1.10004E-2</v>
      </c>
      <c r="J1662" s="4" t="str">
        <f t="shared" si="103"/>
        <v/>
      </c>
      <c r="K1662" s="4">
        <f t="shared" si="104"/>
        <v>4.1701500000000002E-2</v>
      </c>
    </row>
    <row r="1663" spans="1:11" x14ac:dyDescent="0.45">
      <c r="A1663" t="s">
        <v>207</v>
      </c>
      <c r="C1663" s="4">
        <v>7.6699677619999997</v>
      </c>
      <c r="D1663" s="10">
        <f t="shared" si="101"/>
        <v>2.3378061738575999</v>
      </c>
      <c r="E1663" t="s">
        <v>325</v>
      </c>
      <c r="G1663" s="4">
        <v>8.9103199999999994E-2</v>
      </c>
      <c r="H1663" s="11">
        <f t="shared" si="102"/>
        <v>4.2662612160000002</v>
      </c>
      <c r="I1663" s="4">
        <v>1.4000500000000001E-2</v>
      </c>
      <c r="J1663" s="4" t="str">
        <f t="shared" si="103"/>
        <v/>
      </c>
      <c r="K1663" s="4">
        <f t="shared" si="104"/>
        <v>8.9103199999999994E-2</v>
      </c>
    </row>
    <row r="1664" spans="1:11" x14ac:dyDescent="0.45">
      <c r="A1664" t="s">
        <v>207</v>
      </c>
      <c r="C1664" s="4">
        <v>10.66995515</v>
      </c>
      <c r="D1664" s="10">
        <f t="shared" si="101"/>
        <v>3.2522023297200002</v>
      </c>
      <c r="E1664" t="s">
        <v>325</v>
      </c>
      <c r="G1664" s="4">
        <v>0.13220480000000001</v>
      </c>
      <c r="H1664" s="11">
        <f t="shared" si="102"/>
        <v>6.3299658240000012</v>
      </c>
      <c r="I1664" s="4">
        <v>1.60006E-2</v>
      </c>
      <c r="J1664" s="4" t="str">
        <f t="shared" si="103"/>
        <v/>
      </c>
      <c r="K1664" s="4">
        <f t="shared" si="104"/>
        <v>0.13220480000000001</v>
      </c>
    </row>
    <row r="1665" spans="1:11" x14ac:dyDescent="0.45">
      <c r="A1665" t="s">
        <v>207</v>
      </c>
      <c r="C1665" s="4">
        <v>13.669942539999999</v>
      </c>
      <c r="D1665" s="10">
        <f t="shared" si="101"/>
        <v>4.166598486192</v>
      </c>
      <c r="E1665" t="s">
        <v>325</v>
      </c>
      <c r="G1665" s="4">
        <v>0.13550490000000001</v>
      </c>
      <c r="H1665" s="11">
        <f t="shared" si="102"/>
        <v>6.4879746120000013</v>
      </c>
      <c r="I1665" s="4">
        <v>2.00007E-2</v>
      </c>
      <c r="J1665" s="4" t="str">
        <f t="shared" si="103"/>
        <v/>
      </c>
      <c r="K1665" s="4">
        <f t="shared" si="104"/>
        <v>0.13550490000000001</v>
      </c>
    </row>
    <row r="1666" spans="1:11" x14ac:dyDescent="0.45">
      <c r="A1666" t="s">
        <v>207</v>
      </c>
      <c r="C1666" s="4">
        <v>16.669929939999999</v>
      </c>
      <c r="D1666" s="10">
        <f t="shared" si="101"/>
        <v>5.0809946457119999</v>
      </c>
      <c r="E1666" t="s">
        <v>325</v>
      </c>
      <c r="G1666" s="4">
        <v>0.15860569999999999</v>
      </c>
      <c r="H1666" s="11">
        <f t="shared" si="102"/>
        <v>7.594040916</v>
      </c>
      <c r="I1666" s="4">
        <v>2.4000899999999999E-2</v>
      </c>
      <c r="J1666" s="4" t="str">
        <f t="shared" si="103"/>
        <v/>
      </c>
      <c r="K1666" s="4">
        <f t="shared" si="104"/>
        <v>0.15860569999999999</v>
      </c>
    </row>
    <row r="1667" spans="1:11" x14ac:dyDescent="0.45">
      <c r="A1667" t="s">
        <v>207</v>
      </c>
      <c r="C1667" s="4">
        <v>20.069915640000001</v>
      </c>
      <c r="D1667" s="10">
        <f t="shared" si="101"/>
        <v>6.1173102870719998</v>
      </c>
      <c r="E1667" t="s">
        <v>325</v>
      </c>
      <c r="G1667" s="4">
        <v>0.18840680000000001</v>
      </c>
      <c r="H1667" s="11">
        <f t="shared" si="102"/>
        <v>9.0209175840000011</v>
      </c>
      <c r="I1667" s="4">
        <v>2.9000999999999999E-2</v>
      </c>
      <c r="J1667" s="4" t="str">
        <f t="shared" si="103"/>
        <v/>
      </c>
      <c r="K1667" s="4">
        <f t="shared" si="104"/>
        <v>0.18840680000000001</v>
      </c>
    </row>
    <row r="1668" spans="1:11" x14ac:dyDescent="0.45">
      <c r="A1668" t="s">
        <v>207</v>
      </c>
      <c r="C1668" s="4">
        <v>22.669904720000002</v>
      </c>
      <c r="D1668" s="10">
        <f t="shared" ref="D1668:D1731" si="105">CONVERT(C1668,"ft","m")</f>
        <v>6.9097869586559995</v>
      </c>
      <c r="E1668" t="s">
        <v>325</v>
      </c>
      <c r="G1668" s="4">
        <v>0.18740680000000001</v>
      </c>
      <c r="H1668" s="11">
        <f t="shared" ref="H1668:H1731" si="106">G1668*47.88</f>
        <v>8.9730375840000018</v>
      </c>
      <c r="I1668" s="4">
        <v>3.7001300000000001E-2</v>
      </c>
      <c r="J1668" s="4" t="str">
        <f t="shared" si="103"/>
        <v/>
      </c>
      <c r="K1668" s="4">
        <f t="shared" si="104"/>
        <v>0.18740680000000001</v>
      </c>
    </row>
    <row r="1669" spans="1:11" x14ac:dyDescent="0.45">
      <c r="A1669" t="s">
        <v>207</v>
      </c>
      <c r="C1669" s="4">
        <v>23.169902619999998</v>
      </c>
      <c r="D1669" s="10">
        <f t="shared" si="105"/>
        <v>7.0621863185759999</v>
      </c>
      <c r="E1669" t="s">
        <v>325</v>
      </c>
      <c r="G1669" s="4">
        <v>0.222108</v>
      </c>
      <c r="H1669" s="11">
        <f t="shared" si="106"/>
        <v>10.634531040000001</v>
      </c>
      <c r="I1669" s="4">
        <v>3.9001399999999999E-2</v>
      </c>
      <c r="J1669" s="4" t="str">
        <f t="shared" ref="J1669:J1732" si="107">IF($E1669="TV",G1669,"")</f>
        <v/>
      </c>
      <c r="K1669" s="4">
        <f t="shared" ref="K1669:K1732" si="108">IF($E1669="MV",G1669,"")</f>
        <v>0.222108</v>
      </c>
    </row>
    <row r="1670" spans="1:11" x14ac:dyDescent="0.45">
      <c r="A1670" t="s">
        <v>207</v>
      </c>
      <c r="C1670" s="4">
        <v>27.099886099999999</v>
      </c>
      <c r="D1670" s="10">
        <f t="shared" si="105"/>
        <v>8.2600452832800002</v>
      </c>
      <c r="E1670" t="s">
        <v>325</v>
      </c>
      <c r="G1670" s="4">
        <v>0.2094075</v>
      </c>
      <c r="H1670" s="11">
        <f t="shared" si="106"/>
        <v>10.0264311</v>
      </c>
      <c r="I1670" s="4">
        <v>5.2001899999999997E-2</v>
      </c>
      <c r="J1670" s="4" t="str">
        <f t="shared" si="107"/>
        <v/>
      </c>
      <c r="K1670" s="4">
        <f t="shared" si="108"/>
        <v>0.2094075</v>
      </c>
    </row>
    <row r="1671" spans="1:11" x14ac:dyDescent="0.45">
      <c r="A1671" t="s">
        <v>207</v>
      </c>
      <c r="C1671" s="4">
        <v>29.169877400000001</v>
      </c>
      <c r="D1671" s="10">
        <f t="shared" si="105"/>
        <v>8.8909786315199995</v>
      </c>
      <c r="E1671" t="s">
        <v>325</v>
      </c>
      <c r="G1671" s="4">
        <v>0.33811219999999997</v>
      </c>
      <c r="H1671" s="11">
        <f t="shared" si="106"/>
        <v>16.188812135999999</v>
      </c>
      <c r="I1671" s="4">
        <v>6.1002199999999999E-2</v>
      </c>
      <c r="J1671" s="4" t="str">
        <f t="shared" si="107"/>
        <v/>
      </c>
      <c r="K1671" s="4">
        <f t="shared" si="108"/>
        <v>0.33811219999999997</v>
      </c>
    </row>
    <row r="1672" spans="1:11" x14ac:dyDescent="0.45">
      <c r="A1672" t="s">
        <v>207</v>
      </c>
      <c r="C1672" s="4">
        <v>32.169864779999997</v>
      </c>
      <c r="D1672" s="10">
        <f t="shared" si="105"/>
        <v>9.8053747849439983</v>
      </c>
      <c r="E1672" t="s">
        <v>325</v>
      </c>
      <c r="G1672" s="4">
        <v>0.3888141</v>
      </c>
      <c r="H1672" s="11">
        <f t="shared" si="106"/>
        <v>18.616419108000002</v>
      </c>
      <c r="I1672" s="4">
        <v>7.6002700000000006E-2</v>
      </c>
      <c r="J1672" s="4" t="str">
        <f t="shared" si="107"/>
        <v/>
      </c>
      <c r="K1672" s="4">
        <f t="shared" si="108"/>
        <v>0.3888141</v>
      </c>
    </row>
    <row r="1673" spans="1:11" x14ac:dyDescent="0.45">
      <c r="A1673" t="s">
        <v>207</v>
      </c>
      <c r="C1673" s="4">
        <v>35.169852169999999</v>
      </c>
      <c r="D1673" s="10">
        <f t="shared" si="105"/>
        <v>10.719770941415998</v>
      </c>
      <c r="E1673" t="s">
        <v>325</v>
      </c>
      <c r="G1673" s="4">
        <v>0.50721830000000001</v>
      </c>
      <c r="H1673" s="11">
        <f t="shared" si="106"/>
        <v>24.285612204000003</v>
      </c>
      <c r="I1673" s="4">
        <v>8.6003099999999999E-2</v>
      </c>
      <c r="J1673" s="4" t="str">
        <f t="shared" si="107"/>
        <v/>
      </c>
      <c r="K1673" s="4">
        <f t="shared" si="108"/>
        <v>0.50721830000000001</v>
      </c>
    </row>
    <row r="1674" spans="1:11" x14ac:dyDescent="0.45">
      <c r="A1674" t="s">
        <v>207</v>
      </c>
      <c r="C1674" s="4">
        <v>38.699837340000002</v>
      </c>
      <c r="D1674" s="10">
        <f t="shared" si="105"/>
        <v>11.795710421232</v>
      </c>
      <c r="E1674" t="s">
        <v>325</v>
      </c>
      <c r="G1674" s="4">
        <v>0.49031770000000002</v>
      </c>
      <c r="H1674" s="11">
        <f t="shared" si="106"/>
        <v>23.476411476000003</v>
      </c>
      <c r="I1674" s="4">
        <v>9.4003400000000001E-2</v>
      </c>
      <c r="J1674" s="4" t="str">
        <f t="shared" si="107"/>
        <v/>
      </c>
      <c r="K1674" s="4">
        <f t="shared" si="108"/>
        <v>0.49031770000000002</v>
      </c>
    </row>
    <row r="1675" spans="1:11" x14ac:dyDescent="0.45">
      <c r="A1675" t="s">
        <v>207</v>
      </c>
      <c r="C1675" s="4">
        <v>40.799828490000003</v>
      </c>
      <c r="D1675" s="10">
        <f t="shared" si="105"/>
        <v>12.435787723752</v>
      </c>
      <c r="E1675" t="s">
        <v>325</v>
      </c>
      <c r="G1675" s="4">
        <v>0.62552260000000004</v>
      </c>
      <c r="H1675" s="11">
        <f t="shared" si="106"/>
        <v>29.950022088000004</v>
      </c>
      <c r="I1675" s="4">
        <v>0.11200400000000001</v>
      </c>
      <c r="J1675" s="4" t="str">
        <f t="shared" si="107"/>
        <v/>
      </c>
      <c r="K1675" s="4">
        <f t="shared" si="108"/>
        <v>0.62552260000000004</v>
      </c>
    </row>
    <row r="1676" spans="1:11" x14ac:dyDescent="0.45">
      <c r="A1676" t="s">
        <v>207</v>
      </c>
      <c r="C1676" s="4">
        <v>44.169814359999997</v>
      </c>
      <c r="D1676" s="10">
        <f t="shared" si="105"/>
        <v>13.462959416927998</v>
      </c>
      <c r="E1676" t="s">
        <v>325</v>
      </c>
      <c r="G1676" s="4">
        <v>0.49031770000000002</v>
      </c>
      <c r="H1676" s="11">
        <f t="shared" si="106"/>
        <v>23.476411476000003</v>
      </c>
      <c r="I1676" s="4">
        <v>9.7003500000000006E-2</v>
      </c>
      <c r="J1676" s="4" t="str">
        <f t="shared" si="107"/>
        <v/>
      </c>
      <c r="K1676" s="4">
        <f t="shared" si="108"/>
        <v>0.49031770000000002</v>
      </c>
    </row>
    <row r="1677" spans="1:11" x14ac:dyDescent="0.45">
      <c r="A1677" t="s">
        <v>333</v>
      </c>
      <c r="C1677" s="4">
        <v>0</v>
      </c>
      <c r="D1677" s="10">
        <f t="shared" si="105"/>
        <v>0</v>
      </c>
      <c r="E1677" t="s">
        <v>325</v>
      </c>
      <c r="G1677" s="4">
        <v>3.27012E-2</v>
      </c>
      <c r="H1677" s="11">
        <f t="shared" si="106"/>
        <v>1.565733456</v>
      </c>
      <c r="I1677" s="4">
        <v>0</v>
      </c>
      <c r="J1677" s="4" t="str">
        <f t="shared" si="107"/>
        <v/>
      </c>
      <c r="K1677" s="4">
        <f t="shared" si="108"/>
        <v>3.27012E-2</v>
      </c>
    </row>
    <row r="1678" spans="1:11" x14ac:dyDescent="0.45">
      <c r="A1678" t="s">
        <v>333</v>
      </c>
      <c r="C1678" s="4">
        <v>3.4199856240000002</v>
      </c>
      <c r="D1678" s="10">
        <f t="shared" si="105"/>
        <v>1.0424116181951999</v>
      </c>
      <c r="E1678" t="s">
        <v>325</v>
      </c>
      <c r="G1678" s="4">
        <v>8.5903099999999996E-2</v>
      </c>
      <c r="H1678" s="11">
        <f t="shared" si="106"/>
        <v>4.1130404279999997</v>
      </c>
      <c r="I1678" s="4">
        <v>0</v>
      </c>
      <c r="J1678" s="4" t="str">
        <f t="shared" si="107"/>
        <v/>
      </c>
      <c r="K1678" s="4">
        <f t="shared" si="108"/>
        <v>8.5903099999999996E-2</v>
      </c>
    </row>
    <row r="1679" spans="1:11" x14ac:dyDescent="0.45">
      <c r="A1679" t="s">
        <v>333</v>
      </c>
      <c r="C1679" s="4">
        <v>6.4199730170000002</v>
      </c>
      <c r="D1679" s="10">
        <f t="shared" si="105"/>
        <v>1.9568077755816002</v>
      </c>
      <c r="E1679" t="s">
        <v>325</v>
      </c>
      <c r="G1679" s="4">
        <v>9.7203499999999998E-2</v>
      </c>
      <c r="H1679" s="11">
        <f t="shared" si="106"/>
        <v>4.6541035800000001</v>
      </c>
      <c r="I1679" s="4">
        <v>0</v>
      </c>
      <c r="J1679" s="4" t="str">
        <f t="shared" si="107"/>
        <v/>
      </c>
      <c r="K1679" s="4">
        <f t="shared" si="108"/>
        <v>9.7203499999999998E-2</v>
      </c>
    </row>
    <row r="1680" spans="1:11" x14ac:dyDescent="0.45">
      <c r="A1680" t="s">
        <v>333</v>
      </c>
      <c r="C1680" s="4">
        <v>9.4199604059999995</v>
      </c>
      <c r="D1680" s="10">
        <f t="shared" si="105"/>
        <v>2.8712039317487998</v>
      </c>
      <c r="E1680" t="s">
        <v>325</v>
      </c>
      <c r="G1680" s="4">
        <v>0.1009036</v>
      </c>
      <c r="H1680" s="11">
        <f t="shared" si="106"/>
        <v>4.8312643680000003</v>
      </c>
      <c r="I1680" s="4">
        <v>0</v>
      </c>
      <c r="J1680" s="4" t="str">
        <f t="shared" si="107"/>
        <v/>
      </c>
      <c r="K1680" s="4">
        <f t="shared" si="108"/>
        <v>0.1009036</v>
      </c>
    </row>
    <row r="1681" spans="1:11" x14ac:dyDescent="0.45">
      <c r="A1681" t="s">
        <v>333</v>
      </c>
      <c r="C1681" s="4">
        <v>12.419947799999999</v>
      </c>
      <c r="D1681" s="10">
        <f t="shared" si="105"/>
        <v>3.7856000894399995</v>
      </c>
      <c r="E1681" t="s">
        <v>325</v>
      </c>
      <c r="G1681" s="4">
        <v>8.3102999999999996E-2</v>
      </c>
      <c r="H1681" s="11">
        <f t="shared" si="106"/>
        <v>3.9789716400000001</v>
      </c>
      <c r="I1681" s="4">
        <v>0</v>
      </c>
      <c r="J1681" s="4" t="str">
        <f t="shared" si="107"/>
        <v/>
      </c>
      <c r="K1681" s="4">
        <f t="shared" si="108"/>
        <v>8.3102999999999996E-2</v>
      </c>
    </row>
    <row r="1682" spans="1:11" x14ac:dyDescent="0.45">
      <c r="A1682" t="s">
        <v>333</v>
      </c>
      <c r="C1682" s="4">
        <v>15.41993518</v>
      </c>
      <c r="D1682" s="10">
        <f t="shared" si="105"/>
        <v>4.6999962428639996</v>
      </c>
      <c r="E1682" t="s">
        <v>325</v>
      </c>
      <c r="G1682" s="4">
        <v>0.1028037</v>
      </c>
      <c r="H1682" s="11">
        <f t="shared" si="106"/>
        <v>4.9222411560000001</v>
      </c>
      <c r="I1682" s="4">
        <v>0</v>
      </c>
      <c r="J1682" s="4" t="str">
        <f t="shared" si="107"/>
        <v/>
      </c>
      <c r="K1682" s="4">
        <f t="shared" si="108"/>
        <v>0.1028037</v>
      </c>
    </row>
    <row r="1683" spans="1:11" x14ac:dyDescent="0.45">
      <c r="A1683" t="s">
        <v>333</v>
      </c>
      <c r="C1683" s="4">
        <v>18.419922580000001</v>
      </c>
      <c r="D1683" s="10">
        <f t="shared" si="105"/>
        <v>5.6143924023840004</v>
      </c>
      <c r="E1683" t="s">
        <v>325</v>
      </c>
      <c r="G1683" s="4">
        <v>9.0003200000000005E-2</v>
      </c>
      <c r="H1683" s="11">
        <f t="shared" si="106"/>
        <v>4.3093532160000008</v>
      </c>
      <c r="I1683" s="4">
        <v>0</v>
      </c>
      <c r="J1683" s="4" t="str">
        <f t="shared" si="107"/>
        <v/>
      </c>
      <c r="K1683" s="4">
        <f t="shared" si="108"/>
        <v>9.0003200000000005E-2</v>
      </c>
    </row>
    <row r="1684" spans="1:11" x14ac:dyDescent="0.45">
      <c r="A1684" t="s">
        <v>333</v>
      </c>
      <c r="C1684" s="4">
        <v>21.419909959999998</v>
      </c>
      <c r="D1684" s="10">
        <f t="shared" si="105"/>
        <v>6.5287885558079992</v>
      </c>
      <c r="E1684" t="s">
        <v>325</v>
      </c>
      <c r="G1684" s="4">
        <v>0.16210579999999999</v>
      </c>
      <c r="H1684" s="11">
        <f t="shared" si="106"/>
        <v>7.7616257040000001</v>
      </c>
      <c r="I1684" s="4">
        <v>0</v>
      </c>
      <c r="J1684" s="4" t="str">
        <f t="shared" si="107"/>
        <v/>
      </c>
      <c r="K1684" s="4">
        <f t="shared" si="108"/>
        <v>0.16210579999999999</v>
      </c>
    </row>
    <row r="1685" spans="1:11" x14ac:dyDescent="0.45">
      <c r="A1685" t="s">
        <v>333</v>
      </c>
      <c r="C1685" s="4">
        <v>24.41989736</v>
      </c>
      <c r="D1685" s="10">
        <f t="shared" si="105"/>
        <v>7.443184715328</v>
      </c>
      <c r="E1685" t="s">
        <v>325</v>
      </c>
      <c r="G1685" s="4">
        <v>0.18910679999999999</v>
      </c>
      <c r="H1685" s="11">
        <f t="shared" si="106"/>
        <v>9.0544335839999999</v>
      </c>
      <c r="I1685" s="4">
        <v>0</v>
      </c>
      <c r="J1685" s="4" t="str">
        <f t="shared" si="107"/>
        <v/>
      </c>
      <c r="K1685" s="4">
        <f t="shared" si="108"/>
        <v>0.18910679999999999</v>
      </c>
    </row>
    <row r="1686" spans="1:11" x14ac:dyDescent="0.45">
      <c r="A1686" t="s">
        <v>333</v>
      </c>
      <c r="C1686" s="4">
        <v>27.419884740000001</v>
      </c>
      <c r="D1686" s="10">
        <f t="shared" si="105"/>
        <v>8.3575808687520006</v>
      </c>
      <c r="E1686" t="s">
        <v>325</v>
      </c>
      <c r="G1686" s="4">
        <v>0.16290589999999999</v>
      </c>
      <c r="H1686" s="11">
        <f t="shared" si="106"/>
        <v>7.7999344920000002</v>
      </c>
      <c r="I1686" s="4">
        <v>0</v>
      </c>
      <c r="J1686" s="4" t="str">
        <f t="shared" si="107"/>
        <v/>
      </c>
      <c r="K1686" s="4">
        <f t="shared" si="108"/>
        <v>0.16290589999999999</v>
      </c>
    </row>
    <row r="1687" spans="1:11" x14ac:dyDescent="0.45">
      <c r="A1687" t="s">
        <v>333</v>
      </c>
      <c r="C1687" s="4">
        <v>30.419872139999999</v>
      </c>
      <c r="D1687" s="10">
        <f t="shared" si="105"/>
        <v>9.2719770282719995</v>
      </c>
      <c r="E1687" t="s">
        <v>325</v>
      </c>
      <c r="G1687" s="4">
        <v>0.20500740000000001</v>
      </c>
      <c r="H1687" s="11">
        <f t="shared" si="106"/>
        <v>9.815754312000001</v>
      </c>
      <c r="I1687" s="4">
        <v>0</v>
      </c>
      <c r="J1687" s="4" t="str">
        <f t="shared" si="107"/>
        <v/>
      </c>
      <c r="K1687" s="4">
        <f t="shared" si="108"/>
        <v>0.20500740000000001</v>
      </c>
    </row>
    <row r="1688" spans="1:11" x14ac:dyDescent="0.45">
      <c r="A1688" t="s">
        <v>333</v>
      </c>
      <c r="C1688" s="4">
        <v>33.419859520000003</v>
      </c>
      <c r="D1688" s="10">
        <f t="shared" si="105"/>
        <v>10.186373181696</v>
      </c>
      <c r="E1688" t="s">
        <v>325</v>
      </c>
      <c r="G1688" s="4">
        <v>0.65742370000000006</v>
      </c>
      <c r="H1688" s="11">
        <f t="shared" si="106"/>
        <v>31.477446756000003</v>
      </c>
      <c r="I1688" s="4">
        <v>0</v>
      </c>
      <c r="J1688" s="4" t="str">
        <f t="shared" si="107"/>
        <v/>
      </c>
      <c r="K1688" s="4">
        <f t="shared" si="108"/>
        <v>0.65742370000000006</v>
      </c>
    </row>
    <row r="1689" spans="1:11" x14ac:dyDescent="0.45">
      <c r="A1689" t="s">
        <v>333</v>
      </c>
      <c r="C1689" s="4">
        <v>36.419846919999998</v>
      </c>
      <c r="D1689" s="10">
        <f t="shared" si="105"/>
        <v>11.100769341215999</v>
      </c>
      <c r="E1689" t="s">
        <v>325</v>
      </c>
      <c r="G1689" s="4">
        <v>0.25520920000000002</v>
      </c>
      <c r="H1689" s="11">
        <f t="shared" si="106"/>
        <v>12.219416496000003</v>
      </c>
      <c r="I1689" s="4">
        <v>0</v>
      </c>
      <c r="J1689" s="4" t="str">
        <f t="shared" si="107"/>
        <v/>
      </c>
      <c r="K1689" s="4">
        <f t="shared" si="108"/>
        <v>0.25520920000000002</v>
      </c>
    </row>
    <row r="1690" spans="1:11" x14ac:dyDescent="0.45">
      <c r="A1690" t="s">
        <v>333</v>
      </c>
      <c r="C1690" s="4">
        <v>39.419834309999999</v>
      </c>
      <c r="D1690" s="10">
        <f t="shared" si="105"/>
        <v>12.015165497687999</v>
      </c>
      <c r="E1690" t="s">
        <v>325</v>
      </c>
      <c r="G1690" s="4">
        <v>0.3725135</v>
      </c>
      <c r="H1690" s="11">
        <f t="shared" si="106"/>
        <v>17.835946379999999</v>
      </c>
      <c r="I1690" s="4">
        <v>0</v>
      </c>
      <c r="J1690" s="4" t="str">
        <f t="shared" si="107"/>
        <v/>
      </c>
      <c r="K1690" s="4">
        <f t="shared" si="108"/>
        <v>0.3725135</v>
      </c>
    </row>
    <row r="1691" spans="1:11" x14ac:dyDescent="0.45">
      <c r="A1691" t="s">
        <v>333</v>
      </c>
      <c r="C1691" s="4">
        <v>42.419821710000001</v>
      </c>
      <c r="D1691" s="10">
        <f t="shared" si="105"/>
        <v>12.929561657208</v>
      </c>
      <c r="E1691" t="s">
        <v>325</v>
      </c>
      <c r="G1691" s="4">
        <v>0.3725135</v>
      </c>
      <c r="H1691" s="11">
        <f t="shared" si="106"/>
        <v>17.835946379999999</v>
      </c>
      <c r="I1691" s="4">
        <v>0</v>
      </c>
      <c r="J1691" s="4" t="str">
        <f t="shared" si="107"/>
        <v/>
      </c>
      <c r="K1691" s="4">
        <f t="shared" si="108"/>
        <v>0.3725135</v>
      </c>
    </row>
    <row r="1692" spans="1:11" x14ac:dyDescent="0.45">
      <c r="A1692" t="s">
        <v>333</v>
      </c>
      <c r="C1692" s="4">
        <v>45.419809110000003</v>
      </c>
      <c r="D1692" s="10">
        <f t="shared" si="105"/>
        <v>13.843957816728</v>
      </c>
      <c r="E1692" t="s">
        <v>325</v>
      </c>
      <c r="G1692" s="4">
        <v>0.4829174</v>
      </c>
      <c r="H1692" s="11">
        <f t="shared" si="106"/>
        <v>23.122085112000001</v>
      </c>
      <c r="I1692" s="4">
        <v>0</v>
      </c>
      <c r="J1692" s="4" t="str">
        <f t="shared" si="107"/>
        <v/>
      </c>
      <c r="K1692" s="4">
        <f t="shared" si="108"/>
        <v>0.4829174</v>
      </c>
    </row>
    <row r="1693" spans="1:11" x14ac:dyDescent="0.45">
      <c r="A1693" t="s">
        <v>333</v>
      </c>
      <c r="C1693" s="4">
        <v>48.419796470000001</v>
      </c>
      <c r="D1693" s="10">
        <f t="shared" si="105"/>
        <v>14.758353964055999</v>
      </c>
      <c r="E1693" t="s">
        <v>325</v>
      </c>
      <c r="G1693" s="4">
        <v>0.4208152</v>
      </c>
      <c r="H1693" s="11">
        <f t="shared" si="106"/>
        <v>20.148631776000002</v>
      </c>
      <c r="I1693" s="4">
        <v>0</v>
      </c>
      <c r="J1693" s="4" t="str">
        <f t="shared" si="107"/>
        <v/>
      </c>
      <c r="K1693" s="4">
        <f t="shared" si="108"/>
        <v>0.4208152</v>
      </c>
    </row>
    <row r="1694" spans="1:11" x14ac:dyDescent="0.45">
      <c r="A1694" t="s">
        <v>334</v>
      </c>
      <c r="C1694" s="4">
        <v>0</v>
      </c>
      <c r="D1694" s="10">
        <f t="shared" si="105"/>
        <v>0</v>
      </c>
      <c r="E1694" t="s">
        <v>325</v>
      </c>
      <c r="G1694" s="4">
        <v>3.3601199999999998E-2</v>
      </c>
      <c r="H1694" s="11">
        <f t="shared" si="106"/>
        <v>1.6088254559999999</v>
      </c>
      <c r="I1694" s="4">
        <v>0</v>
      </c>
      <c r="J1694" s="4" t="str">
        <f t="shared" si="107"/>
        <v/>
      </c>
      <c r="K1694" s="4">
        <f t="shared" si="108"/>
        <v>3.3601199999999998E-2</v>
      </c>
    </row>
    <row r="1695" spans="1:11" x14ac:dyDescent="0.45">
      <c r="A1695" t="s">
        <v>334</v>
      </c>
      <c r="C1695" s="4">
        <v>3.6699845739999999</v>
      </c>
      <c r="D1695" s="10">
        <f t="shared" si="105"/>
        <v>1.1186112981552001</v>
      </c>
      <c r="E1695" t="s">
        <v>325</v>
      </c>
      <c r="G1695" s="4">
        <v>0.1018037</v>
      </c>
      <c r="H1695" s="11">
        <f t="shared" si="106"/>
        <v>4.874361156</v>
      </c>
      <c r="I1695" s="4">
        <v>0</v>
      </c>
      <c r="J1695" s="4" t="str">
        <f t="shared" si="107"/>
        <v/>
      </c>
      <c r="K1695" s="4">
        <f t="shared" si="108"/>
        <v>0.1018037</v>
      </c>
    </row>
    <row r="1696" spans="1:11" x14ac:dyDescent="0.45">
      <c r="A1696" t="s">
        <v>334</v>
      </c>
      <c r="C1696" s="4">
        <v>6.6699719630000001</v>
      </c>
      <c r="D1696" s="10">
        <f t="shared" si="105"/>
        <v>2.0330074543223997</v>
      </c>
      <c r="E1696" t="s">
        <v>325</v>
      </c>
      <c r="G1696" s="4">
        <v>0.1074039</v>
      </c>
      <c r="H1696" s="11">
        <f t="shared" si="106"/>
        <v>5.142498732</v>
      </c>
      <c r="I1696" s="4">
        <v>0</v>
      </c>
      <c r="J1696" s="4" t="str">
        <f t="shared" si="107"/>
        <v/>
      </c>
      <c r="K1696" s="4">
        <f t="shared" si="108"/>
        <v>0.1074039</v>
      </c>
    </row>
    <row r="1697" spans="1:11" x14ac:dyDescent="0.45">
      <c r="A1697" t="s">
        <v>334</v>
      </c>
      <c r="C1697" s="4">
        <v>9.6699593559999997</v>
      </c>
      <c r="D1697" s="10">
        <f t="shared" si="105"/>
        <v>2.9474036117087996</v>
      </c>
      <c r="E1697" t="s">
        <v>325</v>
      </c>
      <c r="G1697" s="4">
        <v>0.1061038</v>
      </c>
      <c r="H1697" s="11">
        <f t="shared" si="106"/>
        <v>5.0802499440000002</v>
      </c>
      <c r="I1697" s="4">
        <v>0</v>
      </c>
      <c r="J1697" s="4" t="str">
        <f t="shared" si="107"/>
        <v/>
      </c>
      <c r="K1697" s="4">
        <f t="shared" si="108"/>
        <v>0.1061038</v>
      </c>
    </row>
    <row r="1698" spans="1:11" x14ac:dyDescent="0.45">
      <c r="A1698" t="s">
        <v>334</v>
      </c>
      <c r="C1698" s="4">
        <v>12.66994674</v>
      </c>
      <c r="D1698" s="10">
        <f t="shared" si="105"/>
        <v>3.8617997663520005</v>
      </c>
      <c r="E1698" t="s">
        <v>325</v>
      </c>
      <c r="G1698" s="4">
        <v>0.13960500000000001</v>
      </c>
      <c r="H1698" s="11">
        <f t="shared" si="106"/>
        <v>6.6842874000000005</v>
      </c>
      <c r="I1698" s="4">
        <v>0</v>
      </c>
      <c r="J1698" s="4" t="str">
        <f t="shared" si="107"/>
        <v/>
      </c>
      <c r="K1698" s="4">
        <f t="shared" si="108"/>
        <v>0.13960500000000001</v>
      </c>
    </row>
    <row r="1699" spans="1:11" x14ac:dyDescent="0.45">
      <c r="A1699" t="s">
        <v>334</v>
      </c>
      <c r="C1699" s="4">
        <v>15.669934140000001</v>
      </c>
      <c r="D1699" s="10">
        <f t="shared" si="105"/>
        <v>4.7761959258719999</v>
      </c>
      <c r="E1699" t="s">
        <v>325</v>
      </c>
      <c r="G1699" s="4">
        <v>0.12610450000000001</v>
      </c>
      <c r="H1699" s="11">
        <f t="shared" si="106"/>
        <v>6.0378834600000006</v>
      </c>
      <c r="I1699" s="4">
        <v>0</v>
      </c>
      <c r="J1699" s="4" t="str">
        <f t="shared" si="107"/>
        <v/>
      </c>
      <c r="K1699" s="4">
        <f t="shared" si="108"/>
        <v>0.12610450000000001</v>
      </c>
    </row>
    <row r="1700" spans="1:11" x14ac:dyDescent="0.45">
      <c r="A1700" t="s">
        <v>334</v>
      </c>
      <c r="C1700" s="4">
        <v>18.669921519999999</v>
      </c>
      <c r="D1700" s="10">
        <f t="shared" si="105"/>
        <v>5.6905920792959996</v>
      </c>
      <c r="E1700" t="s">
        <v>325</v>
      </c>
      <c r="G1700" s="4">
        <v>0.13060469999999999</v>
      </c>
      <c r="H1700" s="11">
        <f t="shared" si="106"/>
        <v>6.253353036</v>
      </c>
      <c r="I1700" s="4">
        <v>0</v>
      </c>
      <c r="J1700" s="4" t="str">
        <f t="shared" si="107"/>
        <v/>
      </c>
      <c r="K1700" s="4">
        <f t="shared" si="108"/>
        <v>0.13060469999999999</v>
      </c>
    </row>
    <row r="1701" spans="1:11" x14ac:dyDescent="0.45">
      <c r="A1701" t="s">
        <v>334</v>
      </c>
      <c r="C1701" s="4">
        <v>21.669908920000001</v>
      </c>
      <c r="D1701" s="10">
        <f t="shared" si="105"/>
        <v>6.6049882388160004</v>
      </c>
      <c r="E1701" t="s">
        <v>325</v>
      </c>
      <c r="G1701" s="4">
        <v>0.1486053</v>
      </c>
      <c r="H1701" s="11">
        <f t="shared" si="106"/>
        <v>7.1152217640000002</v>
      </c>
      <c r="I1701" s="4">
        <v>0</v>
      </c>
      <c r="J1701" s="4" t="str">
        <f t="shared" si="107"/>
        <v/>
      </c>
      <c r="K1701" s="4">
        <f t="shared" si="108"/>
        <v>0.1486053</v>
      </c>
    </row>
    <row r="1702" spans="1:11" x14ac:dyDescent="0.45">
      <c r="A1702" t="s">
        <v>334</v>
      </c>
      <c r="C1702" s="4">
        <v>24.669896300000001</v>
      </c>
      <c r="D1702" s="10">
        <f t="shared" si="105"/>
        <v>7.519384392240001</v>
      </c>
      <c r="E1702" t="s">
        <v>325</v>
      </c>
      <c r="G1702" s="4">
        <v>0.195107</v>
      </c>
      <c r="H1702" s="11">
        <f t="shared" si="106"/>
        <v>9.3417231600000008</v>
      </c>
      <c r="I1702" s="4">
        <v>0</v>
      </c>
      <c r="J1702" s="4" t="str">
        <f t="shared" si="107"/>
        <v/>
      </c>
      <c r="K1702" s="4">
        <f t="shared" si="108"/>
        <v>0.195107</v>
      </c>
    </row>
    <row r="1703" spans="1:11" x14ac:dyDescent="0.45">
      <c r="A1703" t="s">
        <v>334</v>
      </c>
      <c r="C1703" s="4">
        <v>27.6698837</v>
      </c>
      <c r="D1703" s="10">
        <f t="shared" si="105"/>
        <v>8.43378055176</v>
      </c>
      <c r="E1703" t="s">
        <v>325</v>
      </c>
      <c r="G1703" s="4">
        <v>0.1962071</v>
      </c>
      <c r="H1703" s="11">
        <f t="shared" si="106"/>
        <v>9.3943959479999997</v>
      </c>
      <c r="I1703" s="4">
        <v>0</v>
      </c>
      <c r="J1703" s="4" t="str">
        <f t="shared" si="107"/>
        <v/>
      </c>
      <c r="K1703" s="4">
        <f t="shared" si="108"/>
        <v>0.1962071</v>
      </c>
    </row>
    <row r="1704" spans="1:11" x14ac:dyDescent="0.45">
      <c r="A1704" t="s">
        <v>334</v>
      </c>
      <c r="C1704" s="4">
        <v>30.669871090000001</v>
      </c>
      <c r="D1704" s="10">
        <f t="shared" si="105"/>
        <v>9.3481767082320015</v>
      </c>
      <c r="E1704" t="s">
        <v>325</v>
      </c>
      <c r="G1704" s="4">
        <v>0.39931440000000001</v>
      </c>
      <c r="H1704" s="11">
        <f t="shared" si="106"/>
        <v>19.119173472</v>
      </c>
      <c r="I1704" s="4">
        <v>0</v>
      </c>
      <c r="J1704" s="4" t="str">
        <f t="shared" si="107"/>
        <v/>
      </c>
      <c r="K1704" s="4">
        <f t="shared" si="108"/>
        <v>0.39931440000000001</v>
      </c>
    </row>
    <row r="1705" spans="1:11" x14ac:dyDescent="0.45">
      <c r="A1705" t="s">
        <v>334</v>
      </c>
      <c r="C1705" s="4">
        <v>33.669858470000001</v>
      </c>
      <c r="D1705" s="10">
        <f t="shared" si="105"/>
        <v>10.262572861656</v>
      </c>
      <c r="E1705" t="s">
        <v>325</v>
      </c>
      <c r="G1705" s="4">
        <v>0.48521750000000002</v>
      </c>
      <c r="H1705" s="11">
        <f t="shared" si="106"/>
        <v>23.232213900000001</v>
      </c>
      <c r="I1705" s="4">
        <v>0</v>
      </c>
      <c r="J1705" s="4" t="str">
        <f t="shared" si="107"/>
        <v/>
      </c>
      <c r="K1705" s="4">
        <f t="shared" si="108"/>
        <v>0.48521750000000002</v>
      </c>
    </row>
    <row r="1706" spans="1:11" x14ac:dyDescent="0.45">
      <c r="A1706" t="s">
        <v>334</v>
      </c>
      <c r="C1706" s="4">
        <v>36.669845870000003</v>
      </c>
      <c r="D1706" s="10">
        <f t="shared" si="105"/>
        <v>11.176969021176001</v>
      </c>
      <c r="E1706" t="s">
        <v>325</v>
      </c>
      <c r="G1706" s="4">
        <v>0.3613131</v>
      </c>
      <c r="H1706" s="11">
        <f t="shared" si="106"/>
        <v>17.299671228000001</v>
      </c>
      <c r="I1706" s="4">
        <v>0</v>
      </c>
      <c r="J1706" s="4" t="str">
        <f t="shared" si="107"/>
        <v/>
      </c>
      <c r="K1706" s="4">
        <f t="shared" si="108"/>
        <v>0.3613131</v>
      </c>
    </row>
    <row r="1707" spans="1:11" x14ac:dyDescent="0.45">
      <c r="A1707" t="s">
        <v>334</v>
      </c>
      <c r="C1707" s="4">
        <v>39.669833259999997</v>
      </c>
      <c r="D1707" s="10">
        <f t="shared" si="105"/>
        <v>12.091365177647999</v>
      </c>
      <c r="E1707" t="s">
        <v>325</v>
      </c>
      <c r="G1707" s="4">
        <v>0.304811</v>
      </c>
      <c r="H1707" s="11">
        <f t="shared" si="106"/>
        <v>14.594350680000002</v>
      </c>
      <c r="I1707" s="4">
        <v>0</v>
      </c>
      <c r="J1707" s="4" t="str">
        <f t="shared" si="107"/>
        <v/>
      </c>
      <c r="K1707" s="4">
        <f t="shared" si="108"/>
        <v>0.304811</v>
      </c>
    </row>
    <row r="1708" spans="1:11" x14ac:dyDescent="0.45">
      <c r="A1708" t="s">
        <v>335</v>
      </c>
      <c r="C1708" s="4">
        <v>16.579930319999999</v>
      </c>
      <c r="D1708" s="10">
        <f t="shared" si="105"/>
        <v>5.0535627615359999</v>
      </c>
      <c r="E1708" t="s">
        <v>325</v>
      </c>
      <c r="G1708" s="4">
        <v>0.16290589999999999</v>
      </c>
      <c r="H1708" s="11">
        <f t="shared" si="106"/>
        <v>7.7999344920000002</v>
      </c>
      <c r="I1708" s="4">
        <v>0</v>
      </c>
      <c r="J1708" s="4" t="str">
        <f t="shared" si="107"/>
        <v/>
      </c>
      <c r="K1708" s="4">
        <f t="shared" si="108"/>
        <v>0.16290589999999999</v>
      </c>
    </row>
    <row r="1709" spans="1:11" x14ac:dyDescent="0.45">
      <c r="A1709" t="s">
        <v>335</v>
      </c>
      <c r="C1709" s="4">
        <v>19.579917699999999</v>
      </c>
      <c r="D1709" s="10">
        <f t="shared" si="105"/>
        <v>5.9679589149599996</v>
      </c>
      <c r="E1709" t="s">
        <v>325</v>
      </c>
      <c r="G1709" s="4">
        <v>0.25690930000000001</v>
      </c>
      <c r="H1709" s="11">
        <f t="shared" si="106"/>
        <v>12.300817284000001</v>
      </c>
      <c r="I1709" s="4">
        <v>0</v>
      </c>
      <c r="J1709" s="4" t="str">
        <f t="shared" si="107"/>
        <v/>
      </c>
      <c r="K1709" s="4">
        <f t="shared" si="108"/>
        <v>0.25690930000000001</v>
      </c>
    </row>
    <row r="1710" spans="1:11" x14ac:dyDescent="0.45">
      <c r="A1710" t="s">
        <v>335</v>
      </c>
      <c r="C1710" s="4">
        <v>22.579905100000001</v>
      </c>
      <c r="D1710" s="10">
        <f t="shared" si="105"/>
        <v>6.8823550744800004</v>
      </c>
      <c r="E1710" t="s">
        <v>325</v>
      </c>
      <c r="G1710" s="4">
        <v>0.2264082</v>
      </c>
      <c r="H1710" s="11">
        <f t="shared" si="106"/>
        <v>10.840424616</v>
      </c>
      <c r="I1710" s="4">
        <v>0</v>
      </c>
      <c r="J1710" s="4" t="str">
        <f t="shared" si="107"/>
        <v/>
      </c>
      <c r="K1710" s="4">
        <f t="shared" si="108"/>
        <v>0.2264082</v>
      </c>
    </row>
    <row r="1711" spans="1:11" x14ac:dyDescent="0.45">
      <c r="A1711" t="s">
        <v>335</v>
      </c>
      <c r="C1711" s="4">
        <v>25.579892480000002</v>
      </c>
      <c r="D1711" s="10">
        <f t="shared" si="105"/>
        <v>7.796751227904001</v>
      </c>
      <c r="E1711" t="s">
        <v>325</v>
      </c>
      <c r="G1711" s="4">
        <v>0.25690930000000001</v>
      </c>
      <c r="H1711" s="11">
        <f t="shared" si="106"/>
        <v>12.300817284000001</v>
      </c>
      <c r="I1711" s="4">
        <v>0</v>
      </c>
      <c r="J1711" s="4" t="str">
        <f t="shared" si="107"/>
        <v/>
      </c>
      <c r="K1711" s="4">
        <f t="shared" si="108"/>
        <v>0.25690930000000001</v>
      </c>
    </row>
    <row r="1712" spans="1:11" x14ac:dyDescent="0.45">
      <c r="A1712" t="s">
        <v>335</v>
      </c>
      <c r="C1712" s="4">
        <v>28.57987988</v>
      </c>
      <c r="D1712" s="10">
        <f t="shared" si="105"/>
        <v>8.7111473874240009</v>
      </c>
      <c r="E1712" t="s">
        <v>325</v>
      </c>
      <c r="G1712" s="4">
        <v>0.2743099</v>
      </c>
      <c r="H1712" s="11">
        <f t="shared" si="106"/>
        <v>13.133958012000001</v>
      </c>
      <c r="I1712" s="4">
        <v>0</v>
      </c>
      <c r="J1712" s="4" t="str">
        <f t="shared" si="107"/>
        <v/>
      </c>
      <c r="K1712" s="4">
        <f t="shared" si="108"/>
        <v>0.2743099</v>
      </c>
    </row>
    <row r="1713" spans="1:11" x14ac:dyDescent="0.45">
      <c r="A1713" t="s">
        <v>335</v>
      </c>
      <c r="C1713" s="4">
        <v>31.57986726</v>
      </c>
      <c r="D1713" s="10">
        <f t="shared" si="105"/>
        <v>9.6255435408479997</v>
      </c>
      <c r="E1713" t="s">
        <v>325</v>
      </c>
      <c r="G1713" s="4">
        <v>0.304811</v>
      </c>
      <c r="H1713" s="11">
        <f t="shared" si="106"/>
        <v>14.594350680000002</v>
      </c>
      <c r="I1713" s="4">
        <v>0</v>
      </c>
      <c r="J1713" s="4" t="str">
        <f t="shared" si="107"/>
        <v/>
      </c>
      <c r="K1713" s="4">
        <f t="shared" si="108"/>
        <v>0.304811</v>
      </c>
    </row>
    <row r="1714" spans="1:11" x14ac:dyDescent="0.45">
      <c r="A1714" t="s">
        <v>335</v>
      </c>
      <c r="C1714" s="4">
        <v>34.579854660000002</v>
      </c>
      <c r="D1714" s="10">
        <f t="shared" si="105"/>
        <v>10.539939700368</v>
      </c>
      <c r="E1714" t="s">
        <v>325</v>
      </c>
      <c r="G1714" s="4">
        <v>0.29601070000000002</v>
      </c>
      <c r="H1714" s="11">
        <f t="shared" si="106"/>
        <v>14.172992316000002</v>
      </c>
      <c r="I1714" s="4">
        <v>0</v>
      </c>
      <c r="J1714" s="4" t="str">
        <f t="shared" si="107"/>
        <v/>
      </c>
      <c r="K1714" s="4">
        <f t="shared" si="108"/>
        <v>0.29601070000000002</v>
      </c>
    </row>
    <row r="1715" spans="1:11" x14ac:dyDescent="0.45">
      <c r="A1715" t="s">
        <v>335</v>
      </c>
      <c r="C1715" s="4">
        <v>37.579842050000003</v>
      </c>
      <c r="D1715" s="10">
        <f t="shared" si="105"/>
        <v>11.45433585684</v>
      </c>
      <c r="E1715" t="s">
        <v>325</v>
      </c>
      <c r="G1715" s="4">
        <v>0.34831259999999997</v>
      </c>
      <c r="H1715" s="11">
        <f t="shared" si="106"/>
        <v>16.677207287999998</v>
      </c>
      <c r="I1715" s="4">
        <v>0</v>
      </c>
      <c r="J1715" s="4" t="str">
        <f t="shared" si="107"/>
        <v/>
      </c>
      <c r="K1715" s="4">
        <f t="shared" si="108"/>
        <v>0.34831259999999997</v>
      </c>
    </row>
    <row r="1716" spans="1:11" x14ac:dyDescent="0.45">
      <c r="A1716" t="s">
        <v>336</v>
      </c>
      <c r="C1716" s="4">
        <v>0</v>
      </c>
      <c r="D1716" s="10">
        <f t="shared" si="105"/>
        <v>0</v>
      </c>
      <c r="E1716" t="s">
        <v>325</v>
      </c>
      <c r="G1716" s="4">
        <v>4.0201500000000001E-2</v>
      </c>
      <c r="H1716" s="11">
        <f t="shared" si="106"/>
        <v>1.9248478200000001</v>
      </c>
      <c r="I1716" s="4">
        <v>0</v>
      </c>
      <c r="J1716" s="4" t="str">
        <f t="shared" si="107"/>
        <v/>
      </c>
      <c r="K1716" s="4">
        <f t="shared" si="108"/>
        <v>4.0201500000000001E-2</v>
      </c>
    </row>
    <row r="1717" spans="1:11" x14ac:dyDescent="0.45">
      <c r="A1717" t="s">
        <v>336</v>
      </c>
      <c r="C1717" s="4">
        <v>1.66999298</v>
      </c>
      <c r="D1717" s="10">
        <f t="shared" si="105"/>
        <v>0.50901386030399998</v>
      </c>
      <c r="E1717" t="s">
        <v>325</v>
      </c>
      <c r="G1717" s="4">
        <v>7.1002599999999999E-2</v>
      </c>
      <c r="H1717" s="11">
        <f t="shared" si="106"/>
        <v>3.399604488</v>
      </c>
      <c r="I1717" s="4">
        <v>0</v>
      </c>
      <c r="J1717" s="4" t="str">
        <f t="shared" si="107"/>
        <v/>
      </c>
      <c r="K1717" s="4">
        <f t="shared" si="108"/>
        <v>7.1002599999999999E-2</v>
      </c>
    </row>
    <row r="1718" spans="1:11" x14ac:dyDescent="0.45">
      <c r="A1718" t="s">
        <v>336</v>
      </c>
      <c r="C1718" s="4">
        <v>4.6699803729999996</v>
      </c>
      <c r="D1718" s="10">
        <f t="shared" si="105"/>
        <v>1.4234100176903999</v>
      </c>
      <c r="E1718" t="s">
        <v>325</v>
      </c>
      <c r="G1718" s="4">
        <v>7.0102499999999998E-2</v>
      </c>
      <c r="H1718" s="11">
        <f t="shared" si="106"/>
        <v>3.3565076999999999</v>
      </c>
      <c r="I1718" s="4">
        <v>0</v>
      </c>
      <c r="J1718" s="4" t="str">
        <f t="shared" si="107"/>
        <v/>
      </c>
      <c r="K1718" s="4">
        <f t="shared" si="108"/>
        <v>7.0102499999999998E-2</v>
      </c>
    </row>
    <row r="1719" spans="1:11" x14ac:dyDescent="0.45">
      <c r="A1719" t="s">
        <v>336</v>
      </c>
      <c r="C1719" s="4">
        <v>7.6699677619999997</v>
      </c>
      <c r="D1719" s="10">
        <f t="shared" si="105"/>
        <v>2.3378061738575999</v>
      </c>
      <c r="E1719" t="s">
        <v>325</v>
      </c>
      <c r="G1719" s="4">
        <v>6.6302399999999997E-2</v>
      </c>
      <c r="H1719" s="11">
        <f t="shared" si="106"/>
        <v>3.1745589120000002</v>
      </c>
      <c r="I1719" s="4">
        <v>0</v>
      </c>
      <c r="J1719" s="4" t="str">
        <f t="shared" si="107"/>
        <v/>
      </c>
      <c r="K1719" s="4">
        <f t="shared" si="108"/>
        <v>6.6302399999999997E-2</v>
      </c>
    </row>
    <row r="1720" spans="1:11" x14ac:dyDescent="0.45">
      <c r="A1720" t="s">
        <v>336</v>
      </c>
      <c r="C1720" s="4">
        <v>10.66995515</v>
      </c>
      <c r="D1720" s="10">
        <f t="shared" si="105"/>
        <v>3.2522023297200002</v>
      </c>
      <c r="E1720" t="s">
        <v>325</v>
      </c>
      <c r="G1720" s="4">
        <v>9.4603400000000004E-2</v>
      </c>
      <c r="H1720" s="11">
        <f t="shared" si="106"/>
        <v>4.5296107920000006</v>
      </c>
      <c r="I1720" s="4">
        <v>0</v>
      </c>
      <c r="J1720" s="4" t="str">
        <f t="shared" si="107"/>
        <v/>
      </c>
      <c r="K1720" s="4">
        <f t="shared" si="108"/>
        <v>9.4603400000000004E-2</v>
      </c>
    </row>
    <row r="1721" spans="1:11" x14ac:dyDescent="0.45">
      <c r="A1721" t="s">
        <v>336</v>
      </c>
      <c r="C1721" s="4">
        <v>13.669942539999999</v>
      </c>
      <c r="D1721" s="10">
        <f t="shared" si="105"/>
        <v>4.166598486192</v>
      </c>
      <c r="E1721" t="s">
        <v>325</v>
      </c>
      <c r="G1721" s="4">
        <v>0.11110399999999999</v>
      </c>
      <c r="H1721" s="11">
        <f t="shared" si="106"/>
        <v>5.3196595200000001</v>
      </c>
      <c r="I1721" s="4">
        <v>0</v>
      </c>
      <c r="J1721" s="4" t="str">
        <f t="shared" si="107"/>
        <v/>
      </c>
      <c r="K1721" s="4">
        <f t="shared" si="108"/>
        <v>0.11110399999999999</v>
      </c>
    </row>
    <row r="1722" spans="1:11" x14ac:dyDescent="0.45">
      <c r="A1722" t="s">
        <v>336</v>
      </c>
      <c r="C1722" s="4">
        <v>16.669929939999999</v>
      </c>
      <c r="D1722" s="10">
        <f t="shared" si="105"/>
        <v>5.0809946457119999</v>
      </c>
      <c r="E1722" t="s">
        <v>325</v>
      </c>
      <c r="G1722" s="4">
        <v>0.11710420000000001</v>
      </c>
      <c r="H1722" s="11">
        <f t="shared" si="106"/>
        <v>5.6069490960000001</v>
      </c>
      <c r="I1722" s="4">
        <v>0</v>
      </c>
      <c r="J1722" s="4" t="str">
        <f t="shared" si="107"/>
        <v/>
      </c>
      <c r="K1722" s="4">
        <f t="shared" si="108"/>
        <v>0.11710420000000001</v>
      </c>
    </row>
    <row r="1723" spans="1:11" x14ac:dyDescent="0.45">
      <c r="A1723" t="s">
        <v>336</v>
      </c>
      <c r="C1723" s="4">
        <v>19.66991732</v>
      </c>
      <c r="D1723" s="10">
        <f t="shared" si="105"/>
        <v>5.9953907991360005</v>
      </c>
      <c r="E1723" t="s">
        <v>325</v>
      </c>
      <c r="G1723" s="4">
        <v>0.1186043</v>
      </c>
      <c r="H1723" s="11">
        <f t="shared" si="106"/>
        <v>5.6787738839999999</v>
      </c>
      <c r="I1723" s="4">
        <v>0</v>
      </c>
      <c r="J1723" s="4" t="str">
        <f t="shared" si="107"/>
        <v/>
      </c>
      <c r="K1723" s="4">
        <f t="shared" si="108"/>
        <v>0.1186043</v>
      </c>
    </row>
    <row r="1724" spans="1:11" x14ac:dyDescent="0.45">
      <c r="A1724" t="s">
        <v>336</v>
      </c>
      <c r="C1724" s="4">
        <v>22.669904720000002</v>
      </c>
      <c r="D1724" s="10">
        <f t="shared" si="105"/>
        <v>6.9097869586559995</v>
      </c>
      <c r="E1724" t="s">
        <v>325</v>
      </c>
      <c r="G1724" s="4">
        <v>0.1156042</v>
      </c>
      <c r="H1724" s="11">
        <f t="shared" si="106"/>
        <v>5.5351290960000004</v>
      </c>
      <c r="I1724" s="4">
        <v>0</v>
      </c>
      <c r="J1724" s="4" t="str">
        <f t="shared" si="107"/>
        <v/>
      </c>
      <c r="K1724" s="4">
        <f t="shared" si="108"/>
        <v>0.1156042</v>
      </c>
    </row>
    <row r="1725" spans="1:11" x14ac:dyDescent="0.45">
      <c r="A1725" t="s">
        <v>336</v>
      </c>
      <c r="C1725" s="4">
        <v>25.669892099999998</v>
      </c>
      <c r="D1725" s="10">
        <f t="shared" si="105"/>
        <v>7.8241831120799992</v>
      </c>
      <c r="E1725" t="s">
        <v>325</v>
      </c>
      <c r="G1725" s="4">
        <v>0.12610450000000001</v>
      </c>
      <c r="H1725" s="11">
        <f t="shared" si="106"/>
        <v>6.0378834600000006</v>
      </c>
      <c r="I1725" s="4">
        <v>0</v>
      </c>
      <c r="J1725" s="4" t="str">
        <f t="shared" si="107"/>
        <v/>
      </c>
      <c r="K1725" s="4">
        <f t="shared" si="108"/>
        <v>0.12610450000000001</v>
      </c>
    </row>
    <row r="1726" spans="1:11" x14ac:dyDescent="0.45">
      <c r="A1726" t="s">
        <v>336</v>
      </c>
      <c r="C1726" s="4">
        <v>28.6698795</v>
      </c>
      <c r="D1726" s="10">
        <f t="shared" si="105"/>
        <v>8.7385792716000008</v>
      </c>
      <c r="E1726" t="s">
        <v>325</v>
      </c>
      <c r="G1726" s="4">
        <v>0.1366049</v>
      </c>
      <c r="H1726" s="11">
        <f t="shared" si="106"/>
        <v>6.5406426120000001</v>
      </c>
      <c r="I1726" s="4">
        <v>0</v>
      </c>
      <c r="J1726" s="4" t="str">
        <f t="shared" si="107"/>
        <v/>
      </c>
      <c r="K1726" s="4">
        <f t="shared" si="108"/>
        <v>0.1366049</v>
      </c>
    </row>
    <row r="1727" spans="1:11" x14ac:dyDescent="0.45">
      <c r="A1727" t="s">
        <v>336</v>
      </c>
      <c r="C1727" s="4">
        <v>31.669866880000001</v>
      </c>
      <c r="D1727" s="10">
        <f t="shared" si="105"/>
        <v>9.6529754250240014</v>
      </c>
      <c r="E1727" t="s">
        <v>325</v>
      </c>
      <c r="G1727" s="4">
        <v>0.1801065</v>
      </c>
      <c r="H1727" s="11">
        <f t="shared" si="106"/>
        <v>8.6234992200000011</v>
      </c>
      <c r="I1727" s="4">
        <v>0</v>
      </c>
      <c r="J1727" s="4" t="str">
        <f t="shared" si="107"/>
        <v/>
      </c>
      <c r="K1727" s="4">
        <f t="shared" si="108"/>
        <v>0.1801065</v>
      </c>
    </row>
    <row r="1728" spans="1:11" x14ac:dyDescent="0.45">
      <c r="A1728" t="s">
        <v>336</v>
      </c>
      <c r="C1728" s="4">
        <v>34.669854270000002</v>
      </c>
      <c r="D1728" s="10">
        <f t="shared" si="105"/>
        <v>10.567371581496001</v>
      </c>
      <c r="E1728" t="s">
        <v>325</v>
      </c>
      <c r="G1728" s="4">
        <v>0.66562399999999999</v>
      </c>
      <c r="H1728" s="11">
        <f t="shared" si="106"/>
        <v>31.870077120000001</v>
      </c>
      <c r="I1728" s="4">
        <v>0</v>
      </c>
      <c r="J1728" s="4" t="str">
        <f t="shared" si="107"/>
        <v/>
      </c>
      <c r="K1728" s="4">
        <f t="shared" si="108"/>
        <v>0.66562399999999999</v>
      </c>
    </row>
    <row r="1729" spans="1:11" x14ac:dyDescent="0.45">
      <c r="A1729" t="s">
        <v>336</v>
      </c>
      <c r="C1729" s="4">
        <v>37.669841669999997</v>
      </c>
      <c r="D1729" s="10">
        <f t="shared" si="105"/>
        <v>11.481767741015998</v>
      </c>
      <c r="E1729" t="s">
        <v>325</v>
      </c>
      <c r="G1729" s="4">
        <v>0.45531640000000001</v>
      </c>
      <c r="H1729" s="11">
        <f t="shared" si="106"/>
        <v>21.800549232000002</v>
      </c>
      <c r="I1729" s="4">
        <v>0</v>
      </c>
      <c r="J1729" s="4" t="str">
        <f t="shared" si="107"/>
        <v/>
      </c>
      <c r="K1729" s="4">
        <f t="shared" si="108"/>
        <v>0.45531640000000001</v>
      </c>
    </row>
    <row r="1730" spans="1:11" x14ac:dyDescent="0.45">
      <c r="A1730" t="s">
        <v>336</v>
      </c>
      <c r="C1730" s="4">
        <v>40.669829059999998</v>
      </c>
      <c r="D1730" s="10">
        <f t="shared" si="105"/>
        <v>12.396163897487998</v>
      </c>
      <c r="E1730" t="s">
        <v>325</v>
      </c>
      <c r="G1730" s="4">
        <v>0.55191990000000002</v>
      </c>
      <c r="H1730" s="11">
        <f t="shared" si="106"/>
        <v>26.425924812000002</v>
      </c>
      <c r="I1730" s="4">
        <v>0</v>
      </c>
      <c r="J1730" s="4" t="str">
        <f t="shared" si="107"/>
        <v/>
      </c>
      <c r="K1730" s="4">
        <f t="shared" si="108"/>
        <v>0.55191990000000002</v>
      </c>
    </row>
    <row r="1731" spans="1:11" x14ac:dyDescent="0.45">
      <c r="A1731" t="s">
        <v>336</v>
      </c>
      <c r="C1731" s="4">
        <v>43.66981646</v>
      </c>
      <c r="D1731" s="10">
        <f t="shared" si="105"/>
        <v>13.310560057008001</v>
      </c>
      <c r="E1731" t="s">
        <v>325</v>
      </c>
      <c r="G1731" s="4">
        <v>0.60012169999999998</v>
      </c>
      <c r="H1731" s="11">
        <f t="shared" si="106"/>
        <v>28.733826996000001</v>
      </c>
      <c r="I1731" s="4">
        <v>0</v>
      </c>
      <c r="J1731" s="4" t="str">
        <f t="shared" si="107"/>
        <v/>
      </c>
      <c r="K1731" s="4">
        <f t="shared" si="108"/>
        <v>0.60012169999999998</v>
      </c>
    </row>
    <row r="1732" spans="1:11" x14ac:dyDescent="0.45">
      <c r="A1732" t="s">
        <v>336</v>
      </c>
      <c r="C1732" s="4">
        <v>46.669803850000001</v>
      </c>
      <c r="D1732" s="10">
        <f t="shared" ref="D1732:D1795" si="109">CONVERT(C1732,"ft","m")</f>
        <v>14.224956213479999</v>
      </c>
      <c r="E1732" t="s">
        <v>325</v>
      </c>
      <c r="G1732" s="4">
        <v>0.56572040000000001</v>
      </c>
      <c r="H1732" s="11">
        <f t="shared" ref="H1732:H1795" si="110">G1732*47.88</f>
        <v>27.086692752000001</v>
      </c>
      <c r="I1732" s="4">
        <v>0</v>
      </c>
      <c r="J1732" s="4" t="str">
        <f t="shared" si="107"/>
        <v/>
      </c>
      <c r="K1732" s="4">
        <f t="shared" si="108"/>
        <v>0.56572040000000001</v>
      </c>
    </row>
    <row r="1733" spans="1:11" x14ac:dyDescent="0.45">
      <c r="A1733" t="s">
        <v>336</v>
      </c>
      <c r="C1733" s="4">
        <v>49.079793700000003</v>
      </c>
      <c r="D1733" s="10">
        <f t="shared" si="109"/>
        <v>14.95952111976</v>
      </c>
      <c r="E1733" t="s">
        <v>325</v>
      </c>
      <c r="G1733" s="4">
        <v>0.1432052</v>
      </c>
      <c r="H1733" s="11">
        <f t="shared" si="110"/>
        <v>6.8566649760000002</v>
      </c>
      <c r="I1733" s="4">
        <v>0</v>
      </c>
      <c r="J1733" s="4" t="str">
        <f t="shared" ref="J1733:J1796" si="111">IF($E1733="TV",G1733,"")</f>
        <v/>
      </c>
      <c r="K1733" s="4">
        <f t="shared" ref="K1733:K1796" si="112">IF($E1733="MV",G1733,"")</f>
        <v>0.1432052</v>
      </c>
    </row>
    <row r="1734" spans="1:11" x14ac:dyDescent="0.45">
      <c r="A1734" t="s">
        <v>337</v>
      </c>
      <c r="C1734" s="4">
        <v>0</v>
      </c>
      <c r="D1734" s="10">
        <f t="shared" si="109"/>
        <v>0</v>
      </c>
      <c r="E1734" t="s">
        <v>325</v>
      </c>
      <c r="G1734" s="4">
        <v>3.7401299999999998E-2</v>
      </c>
      <c r="H1734" s="11">
        <f t="shared" si="110"/>
        <v>1.7907742440000001</v>
      </c>
      <c r="I1734" s="4">
        <v>0</v>
      </c>
      <c r="J1734" s="4" t="str">
        <f t="shared" si="111"/>
        <v/>
      </c>
      <c r="K1734" s="4">
        <f t="shared" si="112"/>
        <v>3.7401299999999998E-2</v>
      </c>
    </row>
    <row r="1735" spans="1:11" x14ac:dyDescent="0.45">
      <c r="A1735" t="s">
        <v>337</v>
      </c>
      <c r="C1735" s="4">
        <v>1.41999403</v>
      </c>
      <c r="D1735" s="10">
        <f t="shared" si="109"/>
        <v>0.43281418034399993</v>
      </c>
      <c r="E1735" t="s">
        <v>325</v>
      </c>
      <c r="G1735" s="4">
        <v>5.8902099999999999E-2</v>
      </c>
      <c r="H1735" s="11">
        <f t="shared" si="110"/>
        <v>2.8202325479999999</v>
      </c>
      <c r="I1735" s="4">
        <v>0</v>
      </c>
      <c r="J1735" s="4" t="str">
        <f t="shared" si="111"/>
        <v/>
      </c>
      <c r="K1735" s="4">
        <f t="shared" si="112"/>
        <v>5.8902099999999999E-2</v>
      </c>
    </row>
    <row r="1736" spans="1:11" x14ac:dyDescent="0.45">
      <c r="A1736" t="s">
        <v>337</v>
      </c>
      <c r="C1736" s="4">
        <v>4.4199814230000003</v>
      </c>
      <c r="D1736" s="10">
        <f t="shared" si="109"/>
        <v>1.3472103377304001</v>
      </c>
      <c r="E1736" t="s">
        <v>325</v>
      </c>
      <c r="G1736" s="4">
        <v>7.1902599999999997E-2</v>
      </c>
      <c r="H1736" s="11">
        <f t="shared" si="110"/>
        <v>3.4426964880000002</v>
      </c>
      <c r="I1736" s="4">
        <v>0</v>
      </c>
      <c r="J1736" s="4" t="str">
        <f t="shared" si="111"/>
        <v/>
      </c>
      <c r="K1736" s="4">
        <f t="shared" si="112"/>
        <v>7.1902599999999997E-2</v>
      </c>
    </row>
    <row r="1737" spans="1:11" x14ac:dyDescent="0.45">
      <c r="A1737" t="s">
        <v>337</v>
      </c>
      <c r="C1737" s="4">
        <v>7.4199688119999996</v>
      </c>
      <c r="D1737" s="10">
        <f t="shared" si="109"/>
        <v>2.2616064938975997</v>
      </c>
      <c r="E1737" t="s">
        <v>325</v>
      </c>
      <c r="G1737" s="4">
        <v>0.15790570000000001</v>
      </c>
      <c r="H1737" s="11">
        <f t="shared" si="110"/>
        <v>7.5605249160000012</v>
      </c>
      <c r="I1737" s="4">
        <v>0</v>
      </c>
      <c r="J1737" s="4" t="str">
        <f t="shared" si="111"/>
        <v/>
      </c>
      <c r="K1737" s="4">
        <f t="shared" si="112"/>
        <v>0.15790570000000001</v>
      </c>
    </row>
    <row r="1738" spans="1:11" x14ac:dyDescent="0.45">
      <c r="A1738" t="s">
        <v>337</v>
      </c>
      <c r="C1738" s="4">
        <v>10.4199562</v>
      </c>
      <c r="D1738" s="10">
        <f t="shared" si="109"/>
        <v>3.17600264976</v>
      </c>
      <c r="E1738" t="s">
        <v>325</v>
      </c>
      <c r="G1738" s="4">
        <v>8.4303000000000003E-2</v>
      </c>
      <c r="H1738" s="11">
        <f t="shared" si="110"/>
        <v>4.0364276400000003</v>
      </c>
      <c r="I1738" s="4">
        <v>0</v>
      </c>
      <c r="J1738" s="4" t="str">
        <f t="shared" si="111"/>
        <v/>
      </c>
      <c r="K1738" s="4">
        <f t="shared" si="112"/>
        <v>8.4303000000000003E-2</v>
      </c>
    </row>
    <row r="1739" spans="1:11" x14ac:dyDescent="0.45">
      <c r="A1739" t="s">
        <v>337</v>
      </c>
      <c r="C1739" s="4">
        <v>13.4199436</v>
      </c>
      <c r="D1739" s="10">
        <f t="shared" si="109"/>
        <v>4.0903988092799999</v>
      </c>
      <c r="E1739" t="s">
        <v>325</v>
      </c>
      <c r="G1739" s="4">
        <v>9.2803300000000005E-2</v>
      </c>
      <c r="H1739" s="11">
        <f t="shared" si="110"/>
        <v>4.4434220040000003</v>
      </c>
      <c r="I1739" s="4">
        <v>0</v>
      </c>
      <c r="J1739" s="4" t="str">
        <f t="shared" si="111"/>
        <v/>
      </c>
      <c r="K1739" s="4">
        <f t="shared" si="112"/>
        <v>9.2803300000000005E-2</v>
      </c>
    </row>
    <row r="1740" spans="1:11" x14ac:dyDescent="0.45">
      <c r="A1740" t="s">
        <v>337</v>
      </c>
      <c r="C1740" s="4">
        <v>16.41993098</v>
      </c>
      <c r="D1740" s="10">
        <f t="shared" si="109"/>
        <v>5.0047949627040005</v>
      </c>
      <c r="E1740" t="s">
        <v>325</v>
      </c>
      <c r="G1740" s="4">
        <v>0.109904</v>
      </c>
      <c r="H1740" s="11">
        <f t="shared" si="110"/>
        <v>5.2622035200000008</v>
      </c>
      <c r="I1740" s="4">
        <v>0</v>
      </c>
      <c r="J1740" s="4" t="str">
        <f t="shared" si="111"/>
        <v/>
      </c>
      <c r="K1740" s="4">
        <f t="shared" si="112"/>
        <v>0.109904</v>
      </c>
    </row>
    <row r="1741" spans="1:11" x14ac:dyDescent="0.45">
      <c r="A1741" t="s">
        <v>337</v>
      </c>
      <c r="C1741" s="4">
        <v>19.419918379999999</v>
      </c>
      <c r="D1741" s="10">
        <f t="shared" si="109"/>
        <v>5.9191911222239995</v>
      </c>
      <c r="E1741" t="s">
        <v>325</v>
      </c>
      <c r="G1741" s="4">
        <v>0.11710420000000001</v>
      </c>
      <c r="H1741" s="11">
        <f t="shared" si="110"/>
        <v>5.6069490960000001</v>
      </c>
      <c r="I1741" s="4">
        <v>0</v>
      </c>
      <c r="J1741" s="4" t="str">
        <f t="shared" si="111"/>
        <v/>
      </c>
      <c r="K1741" s="4">
        <f t="shared" si="112"/>
        <v>0.11710420000000001</v>
      </c>
    </row>
    <row r="1742" spans="1:11" x14ac:dyDescent="0.45">
      <c r="A1742" t="s">
        <v>337</v>
      </c>
      <c r="C1742" s="4">
        <v>22.419905759999999</v>
      </c>
      <c r="D1742" s="10">
        <f t="shared" si="109"/>
        <v>6.8335872756479992</v>
      </c>
      <c r="E1742" t="s">
        <v>325</v>
      </c>
      <c r="G1742" s="4">
        <v>0.47601719999999997</v>
      </c>
      <c r="H1742" s="11">
        <f t="shared" si="110"/>
        <v>22.791703536</v>
      </c>
      <c r="I1742" s="4">
        <v>0</v>
      </c>
      <c r="J1742" s="4" t="str">
        <f t="shared" si="111"/>
        <v/>
      </c>
      <c r="K1742" s="4">
        <f t="shared" si="112"/>
        <v>0.47601719999999997</v>
      </c>
    </row>
    <row r="1743" spans="1:11" x14ac:dyDescent="0.45">
      <c r="A1743" t="s">
        <v>337</v>
      </c>
      <c r="C1743" s="4">
        <v>23.169902619999998</v>
      </c>
      <c r="D1743" s="10">
        <f t="shared" si="109"/>
        <v>7.0621863185759999</v>
      </c>
      <c r="E1743" t="s">
        <v>325</v>
      </c>
      <c r="G1743" s="4">
        <v>0.26900970000000002</v>
      </c>
      <c r="H1743" s="11">
        <f t="shared" si="110"/>
        <v>12.880184436000002</v>
      </c>
      <c r="I1743" s="4">
        <v>0</v>
      </c>
      <c r="J1743" s="4" t="str">
        <f t="shared" si="111"/>
        <v/>
      </c>
      <c r="K1743" s="4">
        <f t="shared" si="112"/>
        <v>0.26900970000000002</v>
      </c>
    </row>
    <row r="1744" spans="1:11" x14ac:dyDescent="0.45">
      <c r="A1744" t="s">
        <v>337</v>
      </c>
      <c r="C1744" s="4">
        <v>26.169889999999999</v>
      </c>
      <c r="D1744" s="10">
        <f t="shared" si="109"/>
        <v>7.9765824719999996</v>
      </c>
      <c r="E1744" t="s">
        <v>325</v>
      </c>
      <c r="G1744" s="4">
        <v>0.31731140000000002</v>
      </c>
      <c r="H1744" s="11">
        <f t="shared" si="110"/>
        <v>15.192869832000001</v>
      </c>
      <c r="I1744" s="4">
        <v>0</v>
      </c>
      <c r="J1744" s="4" t="str">
        <f t="shared" si="111"/>
        <v/>
      </c>
      <c r="K1744" s="4">
        <f t="shared" si="112"/>
        <v>0.31731140000000002</v>
      </c>
    </row>
    <row r="1745" spans="1:11" x14ac:dyDescent="0.45">
      <c r="A1745" t="s">
        <v>337</v>
      </c>
      <c r="C1745" s="4">
        <v>29.169877400000001</v>
      </c>
      <c r="D1745" s="10">
        <f t="shared" si="109"/>
        <v>8.8909786315199995</v>
      </c>
      <c r="E1745" t="s">
        <v>325</v>
      </c>
      <c r="G1745" s="4">
        <v>0.33521210000000001</v>
      </c>
      <c r="H1745" s="11">
        <f t="shared" si="110"/>
        <v>16.049955348000001</v>
      </c>
      <c r="I1745" s="4">
        <v>0</v>
      </c>
      <c r="J1745" s="4" t="str">
        <f t="shared" si="111"/>
        <v/>
      </c>
      <c r="K1745" s="4">
        <f t="shared" si="112"/>
        <v>0.33521210000000001</v>
      </c>
    </row>
    <row r="1746" spans="1:11" x14ac:dyDescent="0.45">
      <c r="A1746" t="s">
        <v>337</v>
      </c>
      <c r="C1746" s="4">
        <v>32.169864779999997</v>
      </c>
      <c r="D1746" s="10">
        <f t="shared" si="109"/>
        <v>9.8053747849439983</v>
      </c>
      <c r="E1746" t="s">
        <v>325</v>
      </c>
      <c r="G1746" s="4">
        <v>0.52241879999999996</v>
      </c>
      <c r="H1746" s="11">
        <f t="shared" si="110"/>
        <v>25.013412144</v>
      </c>
      <c r="I1746" s="4">
        <v>0</v>
      </c>
      <c r="J1746" s="4" t="str">
        <f t="shared" si="111"/>
        <v/>
      </c>
      <c r="K1746" s="4">
        <f t="shared" si="112"/>
        <v>0.52241879999999996</v>
      </c>
    </row>
    <row r="1747" spans="1:11" x14ac:dyDescent="0.45">
      <c r="A1747" t="s">
        <v>337</v>
      </c>
      <c r="C1747" s="4">
        <v>35.169852169999999</v>
      </c>
      <c r="D1747" s="10">
        <f t="shared" si="109"/>
        <v>10.719770941415998</v>
      </c>
      <c r="E1747" t="s">
        <v>325</v>
      </c>
      <c r="G1747" s="4">
        <v>0.80712910000000004</v>
      </c>
      <c r="H1747" s="11">
        <f t="shared" si="110"/>
        <v>38.645341308000006</v>
      </c>
      <c r="I1747" s="4">
        <v>0</v>
      </c>
      <c r="J1747" s="4" t="str">
        <f t="shared" si="111"/>
        <v/>
      </c>
      <c r="K1747" s="4">
        <f t="shared" si="112"/>
        <v>0.80712910000000004</v>
      </c>
    </row>
    <row r="1748" spans="1:11" x14ac:dyDescent="0.45">
      <c r="A1748" t="s">
        <v>337</v>
      </c>
      <c r="C1748" s="4">
        <v>38.169839570000001</v>
      </c>
      <c r="D1748" s="10">
        <f t="shared" si="109"/>
        <v>11.634167100936001</v>
      </c>
      <c r="E1748" t="s">
        <v>325</v>
      </c>
      <c r="G1748" s="4">
        <v>0.71742589999999995</v>
      </c>
      <c r="H1748" s="11">
        <f t="shared" si="110"/>
        <v>34.350352092000001</v>
      </c>
      <c r="I1748" s="4">
        <v>0</v>
      </c>
      <c r="J1748" s="4" t="str">
        <f t="shared" si="111"/>
        <v/>
      </c>
      <c r="K1748" s="4">
        <f t="shared" si="112"/>
        <v>0.71742589999999995</v>
      </c>
    </row>
    <row r="1749" spans="1:11" x14ac:dyDescent="0.45">
      <c r="A1749" t="s">
        <v>337</v>
      </c>
      <c r="C1749" s="4">
        <v>42.419821710000001</v>
      </c>
      <c r="D1749" s="10">
        <f t="shared" si="109"/>
        <v>12.929561657208</v>
      </c>
      <c r="E1749" t="s">
        <v>325</v>
      </c>
      <c r="G1749" s="4">
        <v>0.67602439999999997</v>
      </c>
      <c r="H1749" s="11">
        <f t="shared" si="110"/>
        <v>32.368048272000003</v>
      </c>
      <c r="I1749" s="4">
        <v>0</v>
      </c>
      <c r="J1749" s="4" t="str">
        <f t="shared" si="111"/>
        <v/>
      </c>
      <c r="K1749" s="4">
        <f t="shared" si="112"/>
        <v>0.67602439999999997</v>
      </c>
    </row>
    <row r="1750" spans="1:11" x14ac:dyDescent="0.45">
      <c r="A1750" t="s">
        <v>338</v>
      </c>
      <c r="C1750" s="4">
        <v>0</v>
      </c>
      <c r="D1750" s="10">
        <f t="shared" si="109"/>
        <v>0</v>
      </c>
      <c r="E1750" t="s">
        <v>325</v>
      </c>
      <c r="G1750" s="4">
        <v>2.7101E-2</v>
      </c>
      <c r="H1750" s="11">
        <f t="shared" si="110"/>
        <v>1.29759588</v>
      </c>
      <c r="I1750" s="4">
        <v>0</v>
      </c>
      <c r="J1750" s="4" t="str">
        <f t="shared" si="111"/>
        <v/>
      </c>
      <c r="K1750" s="4">
        <f t="shared" si="112"/>
        <v>2.7101E-2</v>
      </c>
    </row>
    <row r="1751" spans="1:11" x14ac:dyDescent="0.45">
      <c r="A1751" t="s">
        <v>338</v>
      </c>
      <c r="C1751" s="4">
        <v>0.66999718399999997</v>
      </c>
      <c r="D1751" s="10">
        <f t="shared" si="109"/>
        <v>0.20421514168320001</v>
      </c>
      <c r="E1751" t="s">
        <v>325</v>
      </c>
      <c r="G1751" s="4">
        <v>5.14019E-2</v>
      </c>
      <c r="H1751" s="11">
        <f t="shared" si="110"/>
        <v>2.4611229720000001</v>
      </c>
      <c r="I1751" s="4">
        <v>0</v>
      </c>
      <c r="J1751" s="4" t="str">
        <f t="shared" si="111"/>
        <v/>
      </c>
      <c r="K1751" s="4">
        <f t="shared" si="112"/>
        <v>5.14019E-2</v>
      </c>
    </row>
    <row r="1752" spans="1:11" x14ac:dyDescent="0.45">
      <c r="A1752" t="s">
        <v>338</v>
      </c>
      <c r="C1752" s="4">
        <v>3.6699845739999999</v>
      </c>
      <c r="D1752" s="10">
        <f t="shared" si="109"/>
        <v>1.1186112981552001</v>
      </c>
      <c r="E1752" t="s">
        <v>325</v>
      </c>
      <c r="G1752" s="4">
        <v>0.1028037</v>
      </c>
      <c r="H1752" s="11">
        <f t="shared" si="110"/>
        <v>4.9222411560000001</v>
      </c>
      <c r="I1752" s="4">
        <v>0</v>
      </c>
      <c r="J1752" s="4" t="str">
        <f t="shared" si="111"/>
        <v/>
      </c>
      <c r="K1752" s="4">
        <f t="shared" si="112"/>
        <v>0.1028037</v>
      </c>
    </row>
    <row r="1753" spans="1:11" x14ac:dyDescent="0.45">
      <c r="A1753" t="s">
        <v>338</v>
      </c>
      <c r="C1753" s="4">
        <v>6.6699719630000001</v>
      </c>
      <c r="D1753" s="10">
        <f t="shared" si="109"/>
        <v>2.0330074543223997</v>
      </c>
      <c r="E1753" t="s">
        <v>325</v>
      </c>
      <c r="G1753" s="4">
        <v>0.12050429999999999</v>
      </c>
      <c r="H1753" s="11">
        <f t="shared" si="110"/>
        <v>5.7697458839999998</v>
      </c>
      <c r="I1753" s="4">
        <v>0</v>
      </c>
      <c r="J1753" s="4" t="str">
        <f t="shared" si="111"/>
        <v/>
      </c>
      <c r="K1753" s="4">
        <f t="shared" si="112"/>
        <v>0.12050429999999999</v>
      </c>
    </row>
    <row r="1754" spans="1:11" x14ac:dyDescent="0.45">
      <c r="A1754" t="s">
        <v>338</v>
      </c>
      <c r="C1754" s="4">
        <v>9.6699593559999997</v>
      </c>
      <c r="D1754" s="10">
        <f t="shared" si="109"/>
        <v>2.9474036117087996</v>
      </c>
      <c r="E1754" t="s">
        <v>325</v>
      </c>
      <c r="G1754" s="4">
        <v>6.7302399999999998E-2</v>
      </c>
      <c r="H1754" s="11">
        <f t="shared" si="110"/>
        <v>3.2224389119999999</v>
      </c>
      <c r="I1754" s="4">
        <v>0</v>
      </c>
      <c r="J1754" s="4" t="str">
        <f t="shared" si="111"/>
        <v/>
      </c>
      <c r="K1754" s="4">
        <f t="shared" si="112"/>
        <v>6.7302399999999998E-2</v>
      </c>
    </row>
    <row r="1755" spans="1:11" x14ac:dyDescent="0.45">
      <c r="A1755" t="s">
        <v>338</v>
      </c>
      <c r="C1755" s="4">
        <v>12.66994674</v>
      </c>
      <c r="D1755" s="10">
        <f t="shared" si="109"/>
        <v>3.8617997663520005</v>
      </c>
      <c r="E1755" t="s">
        <v>325</v>
      </c>
      <c r="G1755" s="4">
        <v>0.1051038</v>
      </c>
      <c r="H1755" s="11">
        <f t="shared" si="110"/>
        <v>5.032369944</v>
      </c>
      <c r="I1755" s="4">
        <v>0</v>
      </c>
      <c r="J1755" s="4" t="str">
        <f t="shared" si="111"/>
        <v/>
      </c>
      <c r="K1755" s="4">
        <f t="shared" si="112"/>
        <v>0.1051038</v>
      </c>
    </row>
    <row r="1756" spans="1:11" x14ac:dyDescent="0.45">
      <c r="A1756" t="s">
        <v>338</v>
      </c>
      <c r="C1756" s="4">
        <v>15.669934140000001</v>
      </c>
      <c r="D1756" s="10">
        <f t="shared" si="109"/>
        <v>4.7761959258719999</v>
      </c>
      <c r="E1756" t="s">
        <v>325</v>
      </c>
      <c r="G1756" s="4">
        <v>0.1066038</v>
      </c>
      <c r="H1756" s="11">
        <f t="shared" si="110"/>
        <v>5.1041899439999998</v>
      </c>
      <c r="I1756" s="4">
        <v>0</v>
      </c>
      <c r="J1756" s="4" t="str">
        <f t="shared" si="111"/>
        <v/>
      </c>
      <c r="K1756" s="4">
        <f t="shared" si="112"/>
        <v>0.1066038</v>
      </c>
    </row>
    <row r="1757" spans="1:11" x14ac:dyDescent="0.45">
      <c r="A1757" t="s">
        <v>338</v>
      </c>
      <c r="C1757" s="4">
        <v>18.669921519999999</v>
      </c>
      <c r="D1757" s="10">
        <f t="shared" si="109"/>
        <v>5.6905920792959996</v>
      </c>
      <c r="E1757" t="s">
        <v>325</v>
      </c>
      <c r="G1757" s="4">
        <v>0.14260510000000001</v>
      </c>
      <c r="H1757" s="11">
        <f t="shared" si="110"/>
        <v>6.827932188000001</v>
      </c>
      <c r="I1757" s="4">
        <v>0</v>
      </c>
      <c r="J1757" s="4" t="str">
        <f t="shared" si="111"/>
        <v/>
      </c>
      <c r="K1757" s="4">
        <f t="shared" si="112"/>
        <v>0.14260510000000001</v>
      </c>
    </row>
    <row r="1758" spans="1:11" x14ac:dyDescent="0.45">
      <c r="A1758" t="s">
        <v>338</v>
      </c>
      <c r="C1758" s="4">
        <v>21.669908920000001</v>
      </c>
      <c r="D1758" s="10">
        <f t="shared" si="109"/>
        <v>6.6049882388160004</v>
      </c>
      <c r="E1758" t="s">
        <v>325</v>
      </c>
      <c r="G1758" s="4">
        <v>0.14890539999999999</v>
      </c>
      <c r="H1758" s="11">
        <f t="shared" si="110"/>
        <v>7.1295905519999998</v>
      </c>
      <c r="I1758" s="4">
        <v>0</v>
      </c>
      <c r="J1758" s="4" t="str">
        <f t="shared" si="111"/>
        <v/>
      </c>
      <c r="K1758" s="4">
        <f t="shared" si="112"/>
        <v>0.14890539999999999</v>
      </c>
    </row>
    <row r="1759" spans="1:11" x14ac:dyDescent="0.45">
      <c r="A1759" t="s">
        <v>338</v>
      </c>
      <c r="C1759" s="4">
        <v>24.669896300000001</v>
      </c>
      <c r="D1759" s="10">
        <f t="shared" si="109"/>
        <v>7.519384392240001</v>
      </c>
      <c r="E1759" t="s">
        <v>325</v>
      </c>
      <c r="G1759" s="4">
        <v>0.15590560000000001</v>
      </c>
      <c r="H1759" s="11">
        <f t="shared" si="110"/>
        <v>7.4647601280000009</v>
      </c>
      <c r="I1759" s="4">
        <v>0</v>
      </c>
      <c r="J1759" s="4" t="str">
        <f t="shared" si="111"/>
        <v/>
      </c>
      <c r="K1759" s="4">
        <f t="shared" si="112"/>
        <v>0.15590560000000001</v>
      </c>
    </row>
    <row r="1760" spans="1:11" x14ac:dyDescent="0.45">
      <c r="A1760" t="s">
        <v>338</v>
      </c>
      <c r="C1760" s="4">
        <v>27.6698837</v>
      </c>
      <c r="D1760" s="10">
        <f t="shared" si="109"/>
        <v>8.43378055176</v>
      </c>
      <c r="E1760" t="s">
        <v>325</v>
      </c>
      <c r="G1760" s="4">
        <v>0.166406</v>
      </c>
      <c r="H1760" s="11">
        <f t="shared" si="110"/>
        <v>7.9675192800000003</v>
      </c>
      <c r="I1760" s="4">
        <v>0</v>
      </c>
      <c r="J1760" s="4" t="str">
        <f t="shared" si="111"/>
        <v/>
      </c>
      <c r="K1760" s="4">
        <f t="shared" si="112"/>
        <v>0.166406</v>
      </c>
    </row>
    <row r="1761" spans="1:11" x14ac:dyDescent="0.45">
      <c r="A1761" t="s">
        <v>338</v>
      </c>
      <c r="C1761" s="4">
        <v>30.669871090000001</v>
      </c>
      <c r="D1761" s="10">
        <f t="shared" si="109"/>
        <v>9.3481767082320015</v>
      </c>
      <c r="E1761" t="s">
        <v>325</v>
      </c>
      <c r="G1761" s="4">
        <v>0.33921220000000002</v>
      </c>
      <c r="H1761" s="11">
        <f t="shared" si="110"/>
        <v>16.241480136000003</v>
      </c>
      <c r="I1761" s="4">
        <v>0</v>
      </c>
      <c r="J1761" s="4" t="str">
        <f t="shared" si="111"/>
        <v/>
      </c>
      <c r="K1761" s="4">
        <f t="shared" si="112"/>
        <v>0.33921220000000002</v>
      </c>
    </row>
    <row r="1762" spans="1:11" x14ac:dyDescent="0.45">
      <c r="A1762" t="s">
        <v>338</v>
      </c>
      <c r="C1762" s="4">
        <v>33.669858470000001</v>
      </c>
      <c r="D1762" s="10">
        <f t="shared" si="109"/>
        <v>10.262572861656</v>
      </c>
      <c r="E1762" t="s">
        <v>325</v>
      </c>
      <c r="G1762" s="4">
        <v>0.49811800000000001</v>
      </c>
      <c r="H1762" s="11">
        <f t="shared" si="110"/>
        <v>23.849889840000003</v>
      </c>
      <c r="I1762" s="4">
        <v>0</v>
      </c>
      <c r="J1762" s="4" t="str">
        <f t="shared" si="111"/>
        <v/>
      </c>
      <c r="K1762" s="4">
        <f t="shared" si="112"/>
        <v>0.49811800000000001</v>
      </c>
    </row>
    <row r="1763" spans="1:11" x14ac:dyDescent="0.45">
      <c r="A1763" t="s">
        <v>338</v>
      </c>
      <c r="C1763" s="4">
        <v>36.669845870000003</v>
      </c>
      <c r="D1763" s="10">
        <f t="shared" si="109"/>
        <v>11.176969021176001</v>
      </c>
      <c r="E1763" t="s">
        <v>325</v>
      </c>
      <c r="G1763" s="4">
        <v>0.31781150000000002</v>
      </c>
      <c r="H1763" s="11">
        <f t="shared" si="110"/>
        <v>15.216814620000003</v>
      </c>
      <c r="I1763" s="4">
        <v>0</v>
      </c>
      <c r="J1763" s="4" t="str">
        <f t="shared" si="111"/>
        <v/>
      </c>
      <c r="K1763" s="4">
        <f t="shared" si="112"/>
        <v>0.31781150000000002</v>
      </c>
    </row>
    <row r="1764" spans="1:11" x14ac:dyDescent="0.45">
      <c r="A1764" t="s">
        <v>338</v>
      </c>
      <c r="C1764" s="4">
        <v>39.669833259999997</v>
      </c>
      <c r="D1764" s="10">
        <f t="shared" si="109"/>
        <v>12.091365177647999</v>
      </c>
      <c r="E1764" t="s">
        <v>325</v>
      </c>
      <c r="G1764" s="4">
        <v>0.53551939999999998</v>
      </c>
      <c r="H1764" s="11">
        <f t="shared" si="110"/>
        <v>25.640668871999999</v>
      </c>
      <c r="I1764" s="4">
        <v>0</v>
      </c>
      <c r="J1764" s="4" t="str">
        <f t="shared" si="111"/>
        <v/>
      </c>
      <c r="K1764" s="4">
        <f t="shared" si="112"/>
        <v>0.53551939999999998</v>
      </c>
    </row>
    <row r="1765" spans="1:11" x14ac:dyDescent="0.45">
      <c r="A1765" t="s">
        <v>338</v>
      </c>
      <c r="C1765" s="4">
        <v>42.669820659999999</v>
      </c>
      <c r="D1765" s="10">
        <f t="shared" si="109"/>
        <v>13.005761337168</v>
      </c>
      <c r="E1765" t="s">
        <v>325</v>
      </c>
      <c r="G1765" s="4">
        <v>0.3918141</v>
      </c>
      <c r="H1765" s="11">
        <f t="shared" si="110"/>
        <v>18.760059108</v>
      </c>
      <c r="I1765" s="4">
        <v>0</v>
      </c>
      <c r="J1765" s="4" t="str">
        <f t="shared" si="111"/>
        <v/>
      </c>
      <c r="K1765" s="4">
        <f t="shared" si="112"/>
        <v>0.3918141</v>
      </c>
    </row>
    <row r="1766" spans="1:11" x14ac:dyDescent="0.45">
      <c r="A1766" t="s">
        <v>208</v>
      </c>
      <c r="C1766" s="4">
        <v>0</v>
      </c>
      <c r="D1766" s="10">
        <f t="shared" si="109"/>
        <v>0</v>
      </c>
      <c r="E1766" t="s">
        <v>325</v>
      </c>
      <c r="G1766" s="4">
        <v>4.4001600000000002E-2</v>
      </c>
      <c r="H1766" s="11">
        <f t="shared" si="110"/>
        <v>2.1067966080000002</v>
      </c>
      <c r="I1766" s="4">
        <v>1.1200399999999999E-2</v>
      </c>
      <c r="J1766" s="4" t="str">
        <f t="shared" si="111"/>
        <v/>
      </c>
      <c r="K1766" s="4">
        <f t="shared" si="112"/>
        <v>4.4001600000000002E-2</v>
      </c>
    </row>
    <row r="1767" spans="1:11" x14ac:dyDescent="0.45">
      <c r="A1767" t="s">
        <v>208</v>
      </c>
      <c r="C1767" s="4">
        <v>3.2499863389999999</v>
      </c>
      <c r="D1767" s="10">
        <f t="shared" si="109"/>
        <v>0.99059583612719992</v>
      </c>
      <c r="E1767" t="s">
        <v>325</v>
      </c>
      <c r="G1767" s="4">
        <v>3.05011E-2</v>
      </c>
      <c r="H1767" s="11">
        <f t="shared" si="110"/>
        <v>1.4603926680000001</v>
      </c>
      <c r="I1767" s="4">
        <v>2.15008E-2</v>
      </c>
      <c r="J1767" s="4" t="str">
        <f t="shared" si="111"/>
        <v/>
      </c>
      <c r="K1767" s="4">
        <f t="shared" si="112"/>
        <v>3.05011E-2</v>
      </c>
    </row>
    <row r="1768" spans="1:11" x14ac:dyDescent="0.45">
      <c r="A1768" t="s">
        <v>208</v>
      </c>
      <c r="C1768" s="4">
        <v>6.2499737289999997</v>
      </c>
      <c r="D1768" s="10">
        <f t="shared" si="109"/>
        <v>1.9049919925992</v>
      </c>
      <c r="E1768" t="s">
        <v>325</v>
      </c>
      <c r="G1768" s="4">
        <v>5.1901900000000001E-2</v>
      </c>
      <c r="H1768" s="11">
        <f t="shared" si="110"/>
        <v>2.4850629720000001</v>
      </c>
      <c r="I1768" s="4">
        <v>3.1801099999999999E-2</v>
      </c>
      <c r="J1768" s="4" t="str">
        <f t="shared" si="111"/>
        <v/>
      </c>
      <c r="K1768" s="4">
        <f t="shared" si="112"/>
        <v>5.1901900000000001E-2</v>
      </c>
    </row>
    <row r="1769" spans="1:11" x14ac:dyDescent="0.45">
      <c r="A1769" t="s">
        <v>208</v>
      </c>
      <c r="C1769" s="4">
        <v>9.2499611210000001</v>
      </c>
      <c r="D1769" s="10">
        <f t="shared" si="109"/>
        <v>2.8193881496807998</v>
      </c>
      <c r="E1769" t="s">
        <v>325</v>
      </c>
      <c r="G1769" s="4">
        <v>0.109304</v>
      </c>
      <c r="H1769" s="11">
        <f t="shared" si="110"/>
        <v>5.2334755199999998</v>
      </c>
      <c r="I1769" s="4">
        <v>4.8601800000000001E-2</v>
      </c>
      <c r="J1769" s="4" t="str">
        <f t="shared" si="111"/>
        <v/>
      </c>
      <c r="K1769" s="4">
        <f t="shared" si="112"/>
        <v>0.109304</v>
      </c>
    </row>
    <row r="1770" spans="1:11" x14ac:dyDescent="0.45">
      <c r="A1770" t="s">
        <v>208</v>
      </c>
      <c r="C1770" s="4">
        <v>12.249948509999999</v>
      </c>
      <c r="D1770" s="10">
        <f t="shared" si="109"/>
        <v>3.7337843058479994</v>
      </c>
      <c r="E1770" t="s">
        <v>325</v>
      </c>
      <c r="G1770" s="4">
        <v>0.1366049</v>
      </c>
      <c r="H1770" s="11">
        <f t="shared" si="110"/>
        <v>6.5406426120000001</v>
      </c>
      <c r="I1770" s="4">
        <v>4.9501799999999999E-2</v>
      </c>
      <c r="J1770" s="4" t="str">
        <f t="shared" si="111"/>
        <v/>
      </c>
      <c r="K1770" s="4">
        <f t="shared" si="112"/>
        <v>0.1366049</v>
      </c>
    </row>
    <row r="1771" spans="1:11" x14ac:dyDescent="0.45">
      <c r="A1771" t="s">
        <v>208</v>
      </c>
      <c r="C1771" s="4">
        <v>15.249935900000001</v>
      </c>
      <c r="D1771" s="10">
        <f t="shared" si="109"/>
        <v>4.64818046232</v>
      </c>
      <c r="E1771" t="s">
        <v>325</v>
      </c>
      <c r="G1771" s="4">
        <v>0.1366049</v>
      </c>
      <c r="H1771" s="11">
        <f t="shared" si="110"/>
        <v>6.5406426120000001</v>
      </c>
      <c r="I1771" s="4">
        <v>5.70021E-2</v>
      </c>
      <c r="J1771" s="4" t="str">
        <f t="shared" si="111"/>
        <v/>
      </c>
      <c r="K1771" s="4">
        <f t="shared" si="112"/>
        <v>0.1366049</v>
      </c>
    </row>
    <row r="1772" spans="1:11" x14ac:dyDescent="0.45">
      <c r="A1772" t="s">
        <v>208</v>
      </c>
      <c r="C1772" s="4">
        <v>18.249923299999999</v>
      </c>
      <c r="D1772" s="10">
        <f t="shared" si="109"/>
        <v>5.562576621839999</v>
      </c>
      <c r="E1772" t="s">
        <v>325</v>
      </c>
      <c r="G1772" s="4">
        <v>0.17110620000000001</v>
      </c>
      <c r="H1772" s="11">
        <f t="shared" si="110"/>
        <v>8.1925648560000006</v>
      </c>
      <c r="I1772" s="4">
        <v>6.26023E-2</v>
      </c>
      <c r="J1772" s="4" t="str">
        <f t="shared" si="111"/>
        <v/>
      </c>
      <c r="K1772" s="4">
        <f t="shared" si="112"/>
        <v>0.17110620000000001</v>
      </c>
    </row>
    <row r="1773" spans="1:11" x14ac:dyDescent="0.45">
      <c r="A1773" t="s">
        <v>208</v>
      </c>
      <c r="C1773" s="4">
        <v>21.249910679999999</v>
      </c>
      <c r="D1773" s="10">
        <f t="shared" si="109"/>
        <v>6.4769727752639996</v>
      </c>
      <c r="E1773" t="s">
        <v>325</v>
      </c>
      <c r="G1773" s="4">
        <v>0.14000509999999999</v>
      </c>
      <c r="H1773" s="11">
        <f t="shared" si="110"/>
        <v>6.7034441879999997</v>
      </c>
      <c r="I1773" s="4">
        <v>6.8202499999999999E-2</v>
      </c>
      <c r="J1773" s="4" t="str">
        <f t="shared" si="111"/>
        <v/>
      </c>
      <c r="K1773" s="4">
        <f t="shared" si="112"/>
        <v>0.14000509999999999</v>
      </c>
    </row>
    <row r="1774" spans="1:11" x14ac:dyDescent="0.45">
      <c r="A1774" t="s">
        <v>208</v>
      </c>
      <c r="C1774" s="4">
        <v>24.249898080000001</v>
      </c>
      <c r="D1774" s="10">
        <f t="shared" si="109"/>
        <v>7.3913689347839995</v>
      </c>
      <c r="E1774" t="s">
        <v>325</v>
      </c>
      <c r="G1774" s="4">
        <v>0.1608058</v>
      </c>
      <c r="H1774" s="11">
        <f t="shared" si="110"/>
        <v>7.6993817040000003</v>
      </c>
      <c r="I1774" s="4">
        <v>7.8502799999999998E-2</v>
      </c>
      <c r="J1774" s="4" t="str">
        <f t="shared" si="111"/>
        <v/>
      </c>
      <c r="K1774" s="4">
        <f t="shared" si="112"/>
        <v>0.1608058</v>
      </c>
    </row>
    <row r="1775" spans="1:11" x14ac:dyDescent="0.45">
      <c r="A1775" t="s">
        <v>208</v>
      </c>
      <c r="C1775" s="4">
        <v>27.249885460000002</v>
      </c>
      <c r="D1775" s="10">
        <f t="shared" si="109"/>
        <v>8.3057650882080001</v>
      </c>
      <c r="E1775" t="s">
        <v>325</v>
      </c>
      <c r="G1775" s="4">
        <v>0.2023073</v>
      </c>
      <c r="H1775" s="11">
        <f t="shared" si="110"/>
        <v>9.6864735240000002</v>
      </c>
      <c r="I1775" s="4">
        <v>8.4102999999999997E-2</v>
      </c>
      <c r="J1775" s="4" t="str">
        <f t="shared" si="111"/>
        <v/>
      </c>
      <c r="K1775" s="4">
        <f t="shared" si="112"/>
        <v>0.2023073</v>
      </c>
    </row>
    <row r="1776" spans="1:11" x14ac:dyDescent="0.45">
      <c r="A1776" t="s">
        <v>208</v>
      </c>
      <c r="C1776" s="4">
        <v>29.849874539999998</v>
      </c>
      <c r="D1776" s="10">
        <f t="shared" si="109"/>
        <v>9.0982417597919998</v>
      </c>
      <c r="E1776" t="s">
        <v>325</v>
      </c>
      <c r="G1776" s="4">
        <v>0.17110620000000001</v>
      </c>
      <c r="H1776" s="11">
        <f t="shared" si="110"/>
        <v>8.1925648560000006</v>
      </c>
      <c r="I1776" s="4">
        <v>9.6203499999999997E-2</v>
      </c>
      <c r="J1776" s="4" t="str">
        <f t="shared" si="111"/>
        <v/>
      </c>
      <c r="K1776" s="4">
        <f t="shared" si="112"/>
        <v>0.17110620000000001</v>
      </c>
    </row>
    <row r="1777" spans="1:11" x14ac:dyDescent="0.45">
      <c r="A1777" t="s">
        <v>208</v>
      </c>
      <c r="C1777" s="4">
        <v>33.249860239999997</v>
      </c>
      <c r="D1777" s="10">
        <f t="shared" si="109"/>
        <v>10.134557401152</v>
      </c>
      <c r="E1777" t="s">
        <v>325</v>
      </c>
      <c r="G1777" s="4">
        <v>0.18150659999999999</v>
      </c>
      <c r="H1777" s="11">
        <f t="shared" si="110"/>
        <v>8.6905360080000005</v>
      </c>
      <c r="I1777" s="4">
        <v>0.1009036</v>
      </c>
      <c r="J1777" s="4" t="str">
        <f t="shared" si="111"/>
        <v/>
      </c>
      <c r="K1777" s="4">
        <f t="shared" si="112"/>
        <v>0.18150659999999999</v>
      </c>
    </row>
    <row r="1778" spans="1:11" x14ac:dyDescent="0.45">
      <c r="A1778" t="s">
        <v>208</v>
      </c>
      <c r="C1778" s="4">
        <v>36.899844889999997</v>
      </c>
      <c r="D1778" s="10">
        <f t="shared" si="109"/>
        <v>11.247072722471998</v>
      </c>
      <c r="E1778" t="s">
        <v>325</v>
      </c>
      <c r="G1778" s="4">
        <v>0.28011009999999997</v>
      </c>
      <c r="H1778" s="11">
        <f t="shared" si="110"/>
        <v>13.411671587999999</v>
      </c>
      <c r="I1778" s="4">
        <v>0.1224044</v>
      </c>
      <c r="J1778" s="4" t="str">
        <f t="shared" si="111"/>
        <v/>
      </c>
      <c r="K1778" s="4">
        <f t="shared" si="112"/>
        <v>0.28011009999999997</v>
      </c>
    </row>
    <row r="1779" spans="1:11" x14ac:dyDescent="0.45">
      <c r="A1779" t="s">
        <v>208</v>
      </c>
      <c r="C1779" s="4">
        <v>38.799836929999998</v>
      </c>
      <c r="D1779" s="10">
        <f t="shared" si="109"/>
        <v>11.826190296264</v>
      </c>
      <c r="E1779" t="s">
        <v>325</v>
      </c>
      <c r="G1779" s="4">
        <v>0.30081079999999999</v>
      </c>
      <c r="H1779" s="11">
        <f t="shared" si="110"/>
        <v>14.402821104000001</v>
      </c>
      <c r="I1779" s="4">
        <v>0.110804</v>
      </c>
      <c r="J1779" s="4" t="str">
        <f t="shared" si="111"/>
        <v/>
      </c>
      <c r="K1779" s="4">
        <f t="shared" si="112"/>
        <v>0.30081079999999999</v>
      </c>
    </row>
    <row r="1780" spans="1:11" x14ac:dyDescent="0.45">
      <c r="A1780" t="s">
        <v>208</v>
      </c>
      <c r="C1780" s="4">
        <v>42.249822430000002</v>
      </c>
      <c r="D1780" s="10">
        <f t="shared" si="109"/>
        <v>12.877745876663999</v>
      </c>
      <c r="E1780" t="s">
        <v>325</v>
      </c>
      <c r="G1780" s="4">
        <v>0.58672120000000005</v>
      </c>
      <c r="H1780" s="11">
        <f t="shared" si="110"/>
        <v>28.092211056000004</v>
      </c>
      <c r="I1780" s="4">
        <v>0.1516055</v>
      </c>
      <c r="J1780" s="4" t="str">
        <f t="shared" si="111"/>
        <v/>
      </c>
      <c r="K1780" s="4">
        <f t="shared" si="112"/>
        <v>0.58672120000000005</v>
      </c>
    </row>
    <row r="1781" spans="1:11" x14ac:dyDescent="0.45">
      <c r="A1781" t="s">
        <v>208</v>
      </c>
      <c r="C1781" s="4">
        <v>45.24980979</v>
      </c>
      <c r="D1781" s="10">
        <f t="shared" si="109"/>
        <v>13.792142023992001</v>
      </c>
      <c r="E1781" t="s">
        <v>325</v>
      </c>
      <c r="G1781" s="4">
        <v>0.3475125</v>
      </c>
      <c r="H1781" s="11">
        <f t="shared" si="110"/>
        <v>16.6388985</v>
      </c>
      <c r="I1781" s="4">
        <v>0.1636059</v>
      </c>
      <c r="J1781" s="4" t="str">
        <f t="shared" si="111"/>
        <v/>
      </c>
      <c r="K1781" s="4">
        <f t="shared" si="112"/>
        <v>0.3475125</v>
      </c>
    </row>
    <row r="1782" spans="1:11" x14ac:dyDescent="0.45">
      <c r="A1782" t="s">
        <v>209</v>
      </c>
      <c r="C1782" s="4">
        <v>0</v>
      </c>
      <c r="D1782" s="10">
        <f t="shared" si="109"/>
        <v>0</v>
      </c>
      <c r="E1782" t="s">
        <v>325</v>
      </c>
      <c r="G1782" s="4">
        <v>2.9201100000000001E-2</v>
      </c>
      <c r="H1782" s="11">
        <f t="shared" si="110"/>
        <v>1.3981486680000001</v>
      </c>
      <c r="I1782" s="4">
        <v>1E-3</v>
      </c>
      <c r="J1782" s="4" t="str">
        <f t="shared" si="111"/>
        <v/>
      </c>
      <c r="K1782" s="4">
        <f t="shared" si="112"/>
        <v>2.9201100000000001E-2</v>
      </c>
    </row>
    <row r="1783" spans="1:11" x14ac:dyDescent="0.45">
      <c r="A1783" t="s">
        <v>209</v>
      </c>
      <c r="C1783" s="4">
        <v>2.9199877249999999</v>
      </c>
      <c r="D1783" s="10">
        <f t="shared" si="109"/>
        <v>0.89001225857999988</v>
      </c>
      <c r="E1783" t="s">
        <v>325</v>
      </c>
      <c r="G1783" s="4">
        <v>4.82017E-2</v>
      </c>
      <c r="H1783" s="11">
        <f t="shared" si="110"/>
        <v>2.307897396</v>
      </c>
      <c r="I1783" s="4">
        <v>5.0001999999999998E-3</v>
      </c>
      <c r="J1783" s="4" t="str">
        <f t="shared" si="111"/>
        <v/>
      </c>
      <c r="K1783" s="4">
        <f t="shared" si="112"/>
        <v>4.82017E-2</v>
      </c>
    </row>
    <row r="1784" spans="1:11" x14ac:dyDescent="0.45">
      <c r="A1784" t="s">
        <v>209</v>
      </c>
      <c r="C1784" s="4">
        <v>5.919975118</v>
      </c>
      <c r="D1784" s="10">
        <f t="shared" si="109"/>
        <v>1.8044084159664002</v>
      </c>
      <c r="E1784" t="s">
        <v>325</v>
      </c>
      <c r="G1784" s="4">
        <v>7.1202600000000005E-2</v>
      </c>
      <c r="H1784" s="11">
        <f t="shared" si="110"/>
        <v>3.4091804880000005</v>
      </c>
      <c r="I1784" s="4">
        <v>1.50005E-2</v>
      </c>
      <c r="J1784" s="4" t="str">
        <f t="shared" si="111"/>
        <v/>
      </c>
      <c r="K1784" s="4">
        <f t="shared" si="112"/>
        <v>7.1202600000000005E-2</v>
      </c>
    </row>
    <row r="1785" spans="1:11" x14ac:dyDescent="0.45">
      <c r="A1785" t="s">
        <v>209</v>
      </c>
      <c r="C1785" s="4">
        <v>8.9199625069999993</v>
      </c>
      <c r="D1785" s="10">
        <f t="shared" si="109"/>
        <v>2.7188045721336001</v>
      </c>
      <c r="E1785" t="s">
        <v>325</v>
      </c>
      <c r="G1785" s="4">
        <v>0.73182639999999999</v>
      </c>
      <c r="H1785" s="11">
        <f t="shared" si="110"/>
        <v>35.039848032000002</v>
      </c>
      <c r="I1785" s="4">
        <v>0.1170042</v>
      </c>
      <c r="J1785" s="4" t="str">
        <f t="shared" si="111"/>
        <v/>
      </c>
      <c r="K1785" s="4">
        <f t="shared" si="112"/>
        <v>0.73182639999999999</v>
      </c>
    </row>
    <row r="1786" spans="1:11" x14ac:dyDescent="0.45">
      <c r="A1786" t="s">
        <v>209</v>
      </c>
      <c r="C1786" s="4">
        <v>12.399947879999999</v>
      </c>
      <c r="D1786" s="10">
        <f t="shared" si="109"/>
        <v>3.7795041138239998</v>
      </c>
      <c r="E1786" t="s">
        <v>325</v>
      </c>
      <c r="G1786" s="4">
        <v>0.81852950000000002</v>
      </c>
      <c r="H1786" s="11">
        <f t="shared" si="110"/>
        <v>39.191192460000003</v>
      </c>
      <c r="I1786" s="4">
        <v>0.17800640000000001</v>
      </c>
      <c r="J1786" s="4" t="str">
        <f t="shared" si="111"/>
        <v/>
      </c>
      <c r="K1786" s="4">
        <f t="shared" si="112"/>
        <v>0.81852950000000002</v>
      </c>
    </row>
    <row r="1787" spans="1:11" x14ac:dyDescent="0.45">
      <c r="A1787" t="s">
        <v>209</v>
      </c>
      <c r="C1787" s="4">
        <v>13.49994326</v>
      </c>
      <c r="D1787" s="10">
        <f t="shared" si="109"/>
        <v>4.1147827056480004</v>
      </c>
      <c r="E1787" t="s">
        <v>325</v>
      </c>
      <c r="G1787" s="4">
        <v>0.64512329999999996</v>
      </c>
      <c r="H1787" s="11">
        <f t="shared" si="110"/>
        <v>30.888503604</v>
      </c>
      <c r="I1787" s="4">
        <v>0.12600449999999999</v>
      </c>
      <c r="J1787" s="4" t="str">
        <f t="shared" si="111"/>
        <v/>
      </c>
      <c r="K1787" s="4">
        <f t="shared" si="112"/>
        <v>0.64512329999999996</v>
      </c>
    </row>
    <row r="1788" spans="1:11" x14ac:dyDescent="0.45">
      <c r="A1788" t="s">
        <v>210</v>
      </c>
      <c r="C1788" s="4">
        <v>0</v>
      </c>
      <c r="D1788" s="10">
        <f t="shared" si="109"/>
        <v>0</v>
      </c>
      <c r="E1788" t="s">
        <v>325</v>
      </c>
      <c r="G1788" s="4">
        <v>3.0101099999999999E-2</v>
      </c>
      <c r="H1788" s="11">
        <f t="shared" si="110"/>
        <v>1.4412406680000001</v>
      </c>
      <c r="I1788" s="4">
        <v>3.0000999999999999E-3</v>
      </c>
      <c r="J1788" s="4" t="str">
        <f t="shared" si="111"/>
        <v/>
      </c>
      <c r="K1788" s="4">
        <f t="shared" si="112"/>
        <v>3.0101099999999999E-2</v>
      </c>
    </row>
    <row r="1789" spans="1:11" x14ac:dyDescent="0.45">
      <c r="A1789" t="s">
        <v>210</v>
      </c>
      <c r="C1789" s="4">
        <v>2.9199877249999999</v>
      </c>
      <c r="D1789" s="10">
        <f t="shared" si="109"/>
        <v>0.89001225857999988</v>
      </c>
      <c r="E1789" t="s">
        <v>325</v>
      </c>
      <c r="G1789" s="4">
        <v>4.4701600000000001E-2</v>
      </c>
      <c r="H1789" s="11">
        <f t="shared" si="110"/>
        <v>2.1403126080000003</v>
      </c>
      <c r="I1789" s="4">
        <v>9.0002999999999993E-3</v>
      </c>
      <c r="J1789" s="4" t="str">
        <f t="shared" si="111"/>
        <v/>
      </c>
      <c r="K1789" s="4">
        <f t="shared" si="112"/>
        <v>4.4701600000000001E-2</v>
      </c>
    </row>
    <row r="1790" spans="1:11" x14ac:dyDescent="0.45">
      <c r="A1790" t="s">
        <v>210</v>
      </c>
      <c r="C1790" s="4">
        <v>5.919975118</v>
      </c>
      <c r="D1790" s="10">
        <f t="shared" si="109"/>
        <v>1.8044084159664002</v>
      </c>
      <c r="E1790" t="s">
        <v>325</v>
      </c>
      <c r="G1790" s="4">
        <v>4.8501700000000002E-2</v>
      </c>
      <c r="H1790" s="11">
        <f t="shared" si="110"/>
        <v>2.322261396</v>
      </c>
      <c r="I1790" s="4">
        <v>9.0002999999999993E-3</v>
      </c>
      <c r="J1790" s="4" t="str">
        <f t="shared" si="111"/>
        <v/>
      </c>
      <c r="K1790" s="4">
        <f t="shared" si="112"/>
        <v>4.8501700000000002E-2</v>
      </c>
    </row>
    <row r="1791" spans="1:11" x14ac:dyDescent="0.45">
      <c r="A1791" t="s">
        <v>210</v>
      </c>
      <c r="C1791" s="4">
        <v>8.9199625069999993</v>
      </c>
      <c r="D1791" s="10">
        <f t="shared" si="109"/>
        <v>2.7188045721336001</v>
      </c>
      <c r="E1791" t="s">
        <v>325</v>
      </c>
      <c r="G1791" s="4">
        <v>6.7702399999999996E-2</v>
      </c>
      <c r="H1791" s="11">
        <f t="shared" si="110"/>
        <v>3.2415909119999999</v>
      </c>
      <c r="I1791" s="4">
        <v>1.20004E-2</v>
      </c>
      <c r="J1791" s="4" t="str">
        <f t="shared" si="111"/>
        <v/>
      </c>
      <c r="K1791" s="4">
        <f t="shared" si="112"/>
        <v>6.7702399999999996E-2</v>
      </c>
    </row>
    <row r="1792" spans="1:11" x14ac:dyDescent="0.45">
      <c r="A1792" t="s">
        <v>210</v>
      </c>
      <c r="C1792" s="4">
        <v>11.919949900000001</v>
      </c>
      <c r="D1792" s="10">
        <f t="shared" si="109"/>
        <v>3.6332007295200004</v>
      </c>
      <c r="E1792" t="s">
        <v>325</v>
      </c>
      <c r="G1792" s="4">
        <v>0.1131041</v>
      </c>
      <c r="H1792" s="11">
        <f t="shared" si="110"/>
        <v>5.4154243080000004</v>
      </c>
      <c r="I1792" s="4">
        <v>1.8000599999999999E-2</v>
      </c>
      <c r="J1792" s="4" t="str">
        <f t="shared" si="111"/>
        <v/>
      </c>
      <c r="K1792" s="4">
        <f t="shared" si="112"/>
        <v>0.1131041</v>
      </c>
    </row>
    <row r="1793" spans="1:11" x14ac:dyDescent="0.45">
      <c r="A1793" t="s">
        <v>210</v>
      </c>
      <c r="C1793" s="4">
        <v>15.769933719999999</v>
      </c>
      <c r="D1793" s="10">
        <f t="shared" si="109"/>
        <v>4.8066757978560002</v>
      </c>
      <c r="E1793" t="s">
        <v>325</v>
      </c>
      <c r="G1793" s="4">
        <v>0.1445052</v>
      </c>
      <c r="H1793" s="11">
        <f t="shared" si="110"/>
        <v>6.918908976</v>
      </c>
      <c r="I1793" s="4">
        <v>2.00007E-2</v>
      </c>
      <c r="J1793" s="4" t="str">
        <f t="shared" si="111"/>
        <v/>
      </c>
      <c r="K1793" s="4">
        <f t="shared" si="112"/>
        <v>0.1445052</v>
      </c>
    </row>
    <row r="1794" spans="1:11" x14ac:dyDescent="0.45">
      <c r="A1794" t="s">
        <v>210</v>
      </c>
      <c r="C1794" s="4">
        <v>16.669929939999999</v>
      </c>
      <c r="D1794" s="10">
        <f t="shared" si="109"/>
        <v>5.0809946457119999</v>
      </c>
      <c r="E1794" t="s">
        <v>325</v>
      </c>
      <c r="G1794" s="4">
        <v>0.3949143</v>
      </c>
      <c r="H1794" s="11">
        <f t="shared" si="110"/>
        <v>18.908496683999999</v>
      </c>
      <c r="I1794" s="4">
        <v>0.1280046</v>
      </c>
      <c r="J1794" s="4" t="str">
        <f t="shared" si="111"/>
        <v/>
      </c>
      <c r="K1794" s="4">
        <f t="shared" si="112"/>
        <v>0.3949143</v>
      </c>
    </row>
    <row r="1795" spans="1:11" x14ac:dyDescent="0.45">
      <c r="A1795" t="s">
        <v>211</v>
      </c>
      <c r="C1795" s="4">
        <v>0</v>
      </c>
      <c r="D1795" s="10">
        <f t="shared" si="109"/>
        <v>0</v>
      </c>
      <c r="E1795" t="s">
        <v>325</v>
      </c>
      <c r="G1795" s="4">
        <v>0.13440489999999999</v>
      </c>
      <c r="H1795" s="11">
        <f t="shared" si="110"/>
        <v>6.4353066119999998</v>
      </c>
      <c r="I1795" s="4">
        <v>0.1149042</v>
      </c>
      <c r="J1795" s="4" t="str">
        <f t="shared" si="111"/>
        <v/>
      </c>
      <c r="K1795" s="4">
        <f t="shared" si="112"/>
        <v>0.13440489999999999</v>
      </c>
    </row>
    <row r="1796" spans="1:11" x14ac:dyDescent="0.45">
      <c r="A1796" t="s">
        <v>211</v>
      </c>
      <c r="C1796" s="4">
        <v>2.9999873890000002</v>
      </c>
      <c r="D1796" s="10">
        <f t="shared" ref="D1796:D1859" si="113">CONVERT(C1796,"ft","m")</f>
        <v>0.91439615616720005</v>
      </c>
      <c r="E1796" t="s">
        <v>325</v>
      </c>
      <c r="G1796" s="4">
        <v>0.60762190000000005</v>
      </c>
      <c r="H1796" s="11">
        <f t="shared" ref="H1796:H1859" si="114">G1796*47.88</f>
        <v>29.092936572000003</v>
      </c>
      <c r="I1796" s="4">
        <v>0.22510810000000001</v>
      </c>
      <c r="J1796" s="4" t="str">
        <f t="shared" si="111"/>
        <v/>
      </c>
      <c r="K1796" s="4">
        <f t="shared" si="112"/>
        <v>0.60762190000000005</v>
      </c>
    </row>
    <row r="1797" spans="1:11" x14ac:dyDescent="0.45">
      <c r="A1797" t="s">
        <v>211</v>
      </c>
      <c r="C1797" s="4">
        <v>5.9999747790000004</v>
      </c>
      <c r="D1797" s="10">
        <f t="shared" si="113"/>
        <v>1.8287923126392003</v>
      </c>
      <c r="E1797" t="s">
        <v>325</v>
      </c>
      <c r="G1797" s="4">
        <v>0.34931259999999997</v>
      </c>
      <c r="H1797" s="11">
        <f t="shared" si="114"/>
        <v>16.725087288000001</v>
      </c>
      <c r="I1797" s="4">
        <v>0.14190510000000001</v>
      </c>
      <c r="J1797" s="4" t="str">
        <f t="shared" ref="J1797:J1860" si="115">IF($E1797="TV",G1797,"")</f>
        <v/>
      </c>
      <c r="K1797" s="4">
        <f t="shared" ref="K1797:K1860" si="116">IF($E1797="MV",G1797,"")</f>
        <v>0.34931259999999997</v>
      </c>
    </row>
    <row r="1798" spans="1:11" x14ac:dyDescent="0.45">
      <c r="A1798" t="s">
        <v>211</v>
      </c>
      <c r="C1798" s="4">
        <v>8.999962172</v>
      </c>
      <c r="D1798" s="10">
        <f t="shared" si="113"/>
        <v>2.7431884700256002</v>
      </c>
      <c r="E1798" t="s">
        <v>325</v>
      </c>
      <c r="G1798" s="4">
        <v>0.3190115</v>
      </c>
      <c r="H1798" s="11">
        <f t="shared" si="114"/>
        <v>15.274270620000001</v>
      </c>
      <c r="I1798" s="4">
        <v>0.1717062</v>
      </c>
      <c r="J1798" s="4" t="str">
        <f t="shared" si="115"/>
        <v/>
      </c>
      <c r="K1798" s="4">
        <f t="shared" si="116"/>
        <v>0.3190115</v>
      </c>
    </row>
    <row r="1799" spans="1:11" x14ac:dyDescent="0.45">
      <c r="A1799" t="s">
        <v>211</v>
      </c>
      <c r="C1799" s="4">
        <v>10.49995586</v>
      </c>
      <c r="D1799" s="10">
        <f t="shared" si="113"/>
        <v>3.2003865461279997</v>
      </c>
      <c r="E1799" t="s">
        <v>325</v>
      </c>
      <c r="G1799" s="4">
        <v>1.0025362</v>
      </c>
      <c r="H1799" s="11">
        <f t="shared" si="114"/>
        <v>48.001433255999999</v>
      </c>
      <c r="I1799" s="4">
        <v>0.47891729999999999</v>
      </c>
      <c r="J1799" s="4" t="str">
        <f t="shared" si="115"/>
        <v/>
      </c>
      <c r="K1799" s="4">
        <f t="shared" si="116"/>
        <v>1.0025362</v>
      </c>
    </row>
    <row r="1800" spans="1:11" x14ac:dyDescent="0.45">
      <c r="A1800" t="s">
        <v>212</v>
      </c>
      <c r="C1800" s="4">
        <v>0</v>
      </c>
      <c r="D1800" s="10">
        <f t="shared" si="113"/>
        <v>0</v>
      </c>
      <c r="E1800" t="s">
        <v>325</v>
      </c>
      <c r="G1800" s="4">
        <v>3.6101300000000003E-2</v>
      </c>
      <c r="H1800" s="11">
        <f t="shared" si="114"/>
        <v>1.7285302440000003</v>
      </c>
      <c r="I1800" s="4">
        <v>5.0001999999999998E-3</v>
      </c>
      <c r="J1800" s="4" t="str">
        <f t="shared" si="115"/>
        <v/>
      </c>
      <c r="K1800" s="4">
        <f t="shared" si="116"/>
        <v>3.6101300000000003E-2</v>
      </c>
    </row>
    <row r="1801" spans="1:11" x14ac:dyDescent="0.45">
      <c r="A1801" t="s">
        <v>212</v>
      </c>
      <c r="C1801" s="4">
        <v>3.3299860040000002</v>
      </c>
      <c r="D1801" s="10">
        <f t="shared" si="113"/>
        <v>1.0149797340192002</v>
      </c>
      <c r="E1801" t="s">
        <v>325</v>
      </c>
      <c r="G1801" s="4">
        <v>4.82017E-2</v>
      </c>
      <c r="H1801" s="11">
        <f t="shared" si="114"/>
        <v>2.307897396</v>
      </c>
      <c r="I1801" s="4">
        <v>7.0003000000000001E-3</v>
      </c>
      <c r="J1801" s="4" t="str">
        <f t="shared" si="115"/>
        <v/>
      </c>
      <c r="K1801" s="4">
        <f t="shared" si="116"/>
        <v>4.82017E-2</v>
      </c>
    </row>
    <row r="1802" spans="1:11" x14ac:dyDescent="0.45">
      <c r="A1802" t="s">
        <v>212</v>
      </c>
      <c r="C1802" s="4">
        <v>6.3299733930000004</v>
      </c>
      <c r="D1802" s="10">
        <f t="shared" si="113"/>
        <v>1.9293758901864002</v>
      </c>
      <c r="E1802" t="s">
        <v>325</v>
      </c>
      <c r="G1802" s="4">
        <v>5.0801800000000001E-2</v>
      </c>
      <c r="H1802" s="11">
        <f t="shared" si="114"/>
        <v>2.4323901840000004</v>
      </c>
      <c r="I1802" s="4">
        <v>1.20004E-2</v>
      </c>
      <c r="J1802" s="4" t="str">
        <f t="shared" si="115"/>
        <v/>
      </c>
      <c r="K1802" s="4">
        <f t="shared" si="116"/>
        <v>5.0801800000000001E-2</v>
      </c>
    </row>
    <row r="1803" spans="1:11" x14ac:dyDescent="0.45">
      <c r="A1803" t="s">
        <v>212</v>
      </c>
      <c r="C1803" s="4">
        <v>9.3299607830000006</v>
      </c>
      <c r="D1803" s="10">
        <f t="shared" si="113"/>
        <v>2.8437720466584002</v>
      </c>
      <c r="E1803" t="s">
        <v>325</v>
      </c>
      <c r="G1803" s="4">
        <v>4.2901500000000002E-2</v>
      </c>
      <c r="H1803" s="11">
        <f t="shared" si="114"/>
        <v>2.05412382</v>
      </c>
      <c r="I1803" s="4">
        <v>1.00004E-2</v>
      </c>
      <c r="J1803" s="4" t="str">
        <f t="shared" si="115"/>
        <v/>
      </c>
      <c r="K1803" s="4">
        <f t="shared" si="116"/>
        <v>4.2901500000000002E-2</v>
      </c>
    </row>
    <row r="1804" spans="1:11" x14ac:dyDescent="0.45">
      <c r="A1804" t="s">
        <v>212</v>
      </c>
      <c r="C1804" s="4">
        <v>12.329948180000001</v>
      </c>
      <c r="D1804" s="10">
        <f t="shared" si="113"/>
        <v>3.758168205264</v>
      </c>
      <c r="E1804" t="s">
        <v>325</v>
      </c>
      <c r="G1804" s="4">
        <v>0.53921940000000002</v>
      </c>
      <c r="H1804" s="11">
        <f t="shared" si="114"/>
        <v>25.817824872000003</v>
      </c>
      <c r="I1804" s="4">
        <v>4.70017E-2</v>
      </c>
      <c r="J1804" s="4" t="str">
        <f t="shared" si="115"/>
        <v/>
      </c>
      <c r="K1804" s="4">
        <f t="shared" si="116"/>
        <v>0.53921940000000002</v>
      </c>
    </row>
    <row r="1805" spans="1:11" x14ac:dyDescent="0.45">
      <c r="A1805" t="s">
        <v>212</v>
      </c>
      <c r="C1805" s="4">
        <v>14.6299385</v>
      </c>
      <c r="D1805" s="10">
        <f t="shared" si="113"/>
        <v>4.4592052547999996</v>
      </c>
      <c r="E1805" t="s">
        <v>325</v>
      </c>
      <c r="G1805" s="4">
        <v>0.5200188</v>
      </c>
      <c r="H1805" s="11">
        <f t="shared" si="114"/>
        <v>24.898500144</v>
      </c>
      <c r="I1805" s="4">
        <v>6.3002299999999997E-2</v>
      </c>
      <c r="J1805" s="4" t="str">
        <f t="shared" si="115"/>
        <v/>
      </c>
      <c r="K1805" s="4">
        <f t="shared" si="116"/>
        <v>0.5200188</v>
      </c>
    </row>
    <row r="1806" spans="1:11" x14ac:dyDescent="0.45">
      <c r="A1806" t="s">
        <v>212</v>
      </c>
      <c r="C1806" s="4">
        <v>17.929924639999999</v>
      </c>
      <c r="D1806" s="10">
        <f t="shared" si="113"/>
        <v>5.4650410302720003</v>
      </c>
      <c r="E1806" t="s">
        <v>325</v>
      </c>
      <c r="G1806" s="4">
        <v>0.52961919999999996</v>
      </c>
      <c r="H1806" s="11">
        <f t="shared" si="114"/>
        <v>25.358167295999998</v>
      </c>
      <c r="I1806" s="4">
        <v>6.20022E-2</v>
      </c>
      <c r="J1806" s="4" t="str">
        <f t="shared" si="115"/>
        <v/>
      </c>
      <c r="K1806" s="4">
        <f t="shared" si="116"/>
        <v>0.52961919999999996</v>
      </c>
    </row>
    <row r="1807" spans="1:11" x14ac:dyDescent="0.45">
      <c r="A1807" t="s">
        <v>212</v>
      </c>
      <c r="C1807" s="4">
        <v>22.129906980000001</v>
      </c>
      <c r="D1807" s="10">
        <f t="shared" si="113"/>
        <v>6.7451956475040005</v>
      </c>
      <c r="E1807" t="s">
        <v>325</v>
      </c>
      <c r="G1807" s="4">
        <v>0.83543009999999995</v>
      </c>
      <c r="H1807" s="11">
        <f t="shared" si="114"/>
        <v>40.000393187999997</v>
      </c>
      <c r="I1807" s="4">
        <v>9.7003500000000006E-2</v>
      </c>
      <c r="J1807" s="4" t="str">
        <f t="shared" si="115"/>
        <v/>
      </c>
      <c r="K1807" s="4">
        <f t="shared" si="116"/>
        <v>0.83543009999999995</v>
      </c>
    </row>
    <row r="1808" spans="1:11" x14ac:dyDescent="0.45">
      <c r="A1808" t="s">
        <v>212</v>
      </c>
      <c r="C1808" s="4">
        <v>23.0299032</v>
      </c>
      <c r="D1808" s="10">
        <f t="shared" si="113"/>
        <v>7.019514495360001</v>
      </c>
      <c r="E1808" t="s">
        <v>325</v>
      </c>
      <c r="G1808" s="4">
        <v>0.60662190000000005</v>
      </c>
      <c r="H1808" s="11">
        <f t="shared" si="114"/>
        <v>29.045056572000004</v>
      </c>
      <c r="I1808" s="4">
        <v>9.9003599999999997E-2</v>
      </c>
      <c r="J1808" s="4" t="str">
        <f t="shared" si="115"/>
        <v/>
      </c>
      <c r="K1808" s="4">
        <f t="shared" si="116"/>
        <v>0.60662190000000005</v>
      </c>
    </row>
    <row r="1809" spans="1:11" x14ac:dyDescent="0.45">
      <c r="A1809" t="s">
        <v>213</v>
      </c>
      <c r="C1809" s="4">
        <v>0</v>
      </c>
      <c r="D1809" s="10">
        <f t="shared" si="113"/>
        <v>0</v>
      </c>
      <c r="E1809" t="s">
        <v>325</v>
      </c>
      <c r="G1809" s="4">
        <v>5.0701799999999998E-2</v>
      </c>
      <c r="H1809" s="11">
        <f t="shared" si="114"/>
        <v>2.4276021839999999</v>
      </c>
      <c r="I1809" s="4">
        <v>1.00004E-2</v>
      </c>
      <c r="J1809" s="4" t="str">
        <f t="shared" si="115"/>
        <v/>
      </c>
      <c r="K1809" s="4">
        <f t="shared" si="116"/>
        <v>5.0701799999999998E-2</v>
      </c>
    </row>
    <row r="1810" spans="1:11" x14ac:dyDescent="0.45">
      <c r="A1810" t="s">
        <v>213</v>
      </c>
      <c r="C1810" s="4">
        <v>2.9199877249999999</v>
      </c>
      <c r="D1810" s="10">
        <f t="shared" si="113"/>
        <v>0.89001225857999988</v>
      </c>
      <c r="E1810" t="s">
        <v>325</v>
      </c>
      <c r="G1810" s="4">
        <v>0.16520599999999999</v>
      </c>
      <c r="H1810" s="11">
        <f t="shared" si="114"/>
        <v>7.9100632800000001</v>
      </c>
      <c r="I1810" s="4">
        <v>3.60013E-2</v>
      </c>
      <c r="J1810" s="4" t="str">
        <f t="shared" si="115"/>
        <v/>
      </c>
      <c r="K1810" s="4">
        <f t="shared" si="116"/>
        <v>0.16520599999999999</v>
      </c>
    </row>
    <row r="1811" spans="1:11" x14ac:dyDescent="0.45">
      <c r="A1811" t="s">
        <v>213</v>
      </c>
      <c r="C1811" s="4">
        <v>6.4999726779999998</v>
      </c>
      <c r="D1811" s="10">
        <f t="shared" si="113"/>
        <v>1.9811916722543998</v>
      </c>
      <c r="E1811" t="s">
        <v>325</v>
      </c>
      <c r="G1811" s="4">
        <v>0.27100980000000002</v>
      </c>
      <c r="H1811" s="11">
        <f t="shared" si="114"/>
        <v>12.975949224000003</v>
      </c>
      <c r="I1811" s="4">
        <v>6.6002400000000003E-2</v>
      </c>
      <c r="J1811" s="4" t="str">
        <f t="shared" si="115"/>
        <v/>
      </c>
      <c r="K1811" s="4">
        <f t="shared" si="116"/>
        <v>0.27100980000000002</v>
      </c>
    </row>
    <row r="1812" spans="1:11" x14ac:dyDescent="0.45">
      <c r="A1812" t="s">
        <v>213</v>
      </c>
      <c r="C1812" s="4">
        <v>10.49995586</v>
      </c>
      <c r="D1812" s="10">
        <f t="shared" si="113"/>
        <v>3.2003865461279997</v>
      </c>
      <c r="E1812" t="s">
        <v>325</v>
      </c>
      <c r="G1812" s="4">
        <v>0.3755136</v>
      </c>
      <c r="H1812" s="11">
        <f t="shared" si="114"/>
        <v>17.979591168000002</v>
      </c>
      <c r="I1812" s="4">
        <v>9.6003500000000005E-2</v>
      </c>
      <c r="J1812" s="4" t="str">
        <f t="shared" si="115"/>
        <v/>
      </c>
      <c r="K1812" s="4">
        <f t="shared" si="116"/>
        <v>0.3755136</v>
      </c>
    </row>
    <row r="1813" spans="1:11" x14ac:dyDescent="0.45">
      <c r="A1813" t="s">
        <v>213</v>
      </c>
      <c r="C1813" s="4">
        <v>11.919949900000001</v>
      </c>
      <c r="D1813" s="10">
        <f t="shared" si="113"/>
        <v>3.6332007295200004</v>
      </c>
      <c r="E1813" t="s">
        <v>325</v>
      </c>
      <c r="G1813" s="4">
        <v>0.5200188</v>
      </c>
      <c r="H1813" s="11">
        <f t="shared" si="114"/>
        <v>24.898500144</v>
      </c>
      <c r="I1813" s="4">
        <v>0.13300480000000001</v>
      </c>
      <c r="J1813" s="4" t="str">
        <f t="shared" si="115"/>
        <v/>
      </c>
      <c r="K1813" s="4">
        <f t="shared" si="116"/>
        <v>0.5200188</v>
      </c>
    </row>
    <row r="1814" spans="1:11" x14ac:dyDescent="0.45">
      <c r="A1814" t="s">
        <v>213</v>
      </c>
      <c r="C1814" s="4">
        <v>13.82994186</v>
      </c>
      <c r="D1814" s="10">
        <f t="shared" si="113"/>
        <v>4.2153662789280002</v>
      </c>
      <c r="E1814" t="s">
        <v>325</v>
      </c>
      <c r="G1814" s="4">
        <v>0.4814174</v>
      </c>
      <c r="H1814" s="11">
        <f t="shared" si="114"/>
        <v>23.050265112000002</v>
      </c>
      <c r="I1814" s="4">
        <v>0.16400590000000001</v>
      </c>
      <c r="J1814" s="4" t="str">
        <f t="shared" si="115"/>
        <v/>
      </c>
      <c r="K1814" s="4">
        <f t="shared" si="116"/>
        <v>0.4814174</v>
      </c>
    </row>
    <row r="1815" spans="1:11" x14ac:dyDescent="0.45">
      <c r="A1815" t="s">
        <v>214</v>
      </c>
      <c r="C1815" s="4">
        <v>0</v>
      </c>
      <c r="D1815" s="10">
        <f t="shared" si="113"/>
        <v>0</v>
      </c>
      <c r="E1815" t="s">
        <v>325</v>
      </c>
      <c r="G1815" s="4">
        <v>7.0502499999999996E-2</v>
      </c>
      <c r="H1815" s="11">
        <f t="shared" si="114"/>
        <v>3.3756596999999999</v>
      </c>
      <c r="I1815" s="4">
        <v>2.8001000000000002E-2</v>
      </c>
      <c r="J1815" s="4" t="str">
        <f t="shared" si="115"/>
        <v/>
      </c>
      <c r="K1815" s="4">
        <f t="shared" si="116"/>
        <v>7.0502499999999996E-2</v>
      </c>
    </row>
    <row r="1816" spans="1:11" x14ac:dyDescent="0.45">
      <c r="A1816" t="s">
        <v>214</v>
      </c>
      <c r="C1816" s="4">
        <v>2.9199877249999999</v>
      </c>
      <c r="D1816" s="10">
        <f t="shared" si="113"/>
        <v>0.89001225857999988</v>
      </c>
      <c r="E1816" t="s">
        <v>325</v>
      </c>
      <c r="G1816" s="4">
        <v>9.6403500000000003E-2</v>
      </c>
      <c r="H1816" s="11">
        <f t="shared" si="114"/>
        <v>4.61579958</v>
      </c>
      <c r="I1816" s="4">
        <v>4.8601800000000001E-2</v>
      </c>
      <c r="J1816" s="4" t="str">
        <f t="shared" si="115"/>
        <v/>
      </c>
      <c r="K1816" s="4">
        <f t="shared" si="116"/>
        <v>9.6403500000000003E-2</v>
      </c>
    </row>
    <row r="1817" spans="1:11" x14ac:dyDescent="0.45">
      <c r="A1817" t="s">
        <v>214</v>
      </c>
      <c r="C1817" s="4">
        <v>5.919975118</v>
      </c>
      <c r="D1817" s="10">
        <f t="shared" si="113"/>
        <v>1.8044084159664002</v>
      </c>
      <c r="E1817" t="s">
        <v>325</v>
      </c>
      <c r="G1817" s="4">
        <v>0.1215044</v>
      </c>
      <c r="H1817" s="11">
        <f t="shared" si="114"/>
        <v>5.8176306719999999</v>
      </c>
      <c r="I1817" s="4">
        <v>5.2301899999999998E-2</v>
      </c>
      <c r="J1817" s="4" t="str">
        <f t="shared" si="115"/>
        <v/>
      </c>
      <c r="K1817" s="4">
        <f t="shared" si="116"/>
        <v>0.1215044</v>
      </c>
    </row>
    <row r="1818" spans="1:11" x14ac:dyDescent="0.45">
      <c r="A1818" t="s">
        <v>214</v>
      </c>
      <c r="C1818" s="4">
        <v>8.9099625509999996</v>
      </c>
      <c r="D1818" s="10">
        <f t="shared" si="113"/>
        <v>2.7157565855447996</v>
      </c>
      <c r="E1818" t="s">
        <v>325</v>
      </c>
      <c r="G1818" s="4">
        <v>0.21160760000000001</v>
      </c>
      <c r="H1818" s="11">
        <f t="shared" si="114"/>
        <v>10.131771888000001</v>
      </c>
      <c r="I1818" s="4">
        <v>8.8803199999999999E-2</v>
      </c>
      <c r="J1818" s="4" t="str">
        <f t="shared" si="115"/>
        <v/>
      </c>
      <c r="K1818" s="4">
        <f t="shared" si="116"/>
        <v>0.21160760000000001</v>
      </c>
    </row>
    <row r="1819" spans="1:11" x14ac:dyDescent="0.45">
      <c r="A1819" t="s">
        <v>214</v>
      </c>
      <c r="C1819" s="4">
        <v>11.919949900000001</v>
      </c>
      <c r="D1819" s="10">
        <f t="shared" si="113"/>
        <v>3.6332007295200004</v>
      </c>
      <c r="E1819" t="s">
        <v>325</v>
      </c>
      <c r="G1819" s="4">
        <v>0.2445088</v>
      </c>
      <c r="H1819" s="11">
        <f t="shared" si="114"/>
        <v>11.707081344000001</v>
      </c>
      <c r="I1819" s="4">
        <v>5.4001899999999999E-2</v>
      </c>
      <c r="J1819" s="4" t="str">
        <f t="shared" si="115"/>
        <v/>
      </c>
      <c r="K1819" s="4">
        <f t="shared" si="116"/>
        <v>0.2445088</v>
      </c>
    </row>
    <row r="1820" spans="1:11" x14ac:dyDescent="0.45">
      <c r="A1820" t="s">
        <v>214</v>
      </c>
      <c r="C1820" s="4">
        <v>14.919937279999999</v>
      </c>
      <c r="D1820" s="10">
        <f t="shared" si="113"/>
        <v>4.5475968829439992</v>
      </c>
      <c r="E1820" t="s">
        <v>325</v>
      </c>
      <c r="G1820" s="4">
        <v>0.2875104</v>
      </c>
      <c r="H1820" s="11">
        <f t="shared" si="114"/>
        <v>13.765997952000001</v>
      </c>
      <c r="I1820" s="4">
        <v>6.2502299999999997E-2</v>
      </c>
      <c r="J1820" s="4" t="str">
        <f t="shared" si="115"/>
        <v/>
      </c>
      <c r="K1820" s="4">
        <f t="shared" si="116"/>
        <v>0.2875104</v>
      </c>
    </row>
    <row r="1821" spans="1:11" x14ac:dyDescent="0.45">
      <c r="A1821" t="s">
        <v>214</v>
      </c>
      <c r="C1821" s="4">
        <v>17.669925729999999</v>
      </c>
      <c r="D1821" s="10">
        <f t="shared" si="113"/>
        <v>5.3857933625039998</v>
      </c>
      <c r="E1821" t="s">
        <v>325</v>
      </c>
      <c r="G1821" s="4">
        <v>8.2602999999999996E-2</v>
      </c>
      <c r="H1821" s="11">
        <f t="shared" si="114"/>
        <v>3.9550316400000001</v>
      </c>
      <c r="I1821" s="4">
        <v>5.1201799999999999E-2</v>
      </c>
      <c r="J1821" s="4" t="str">
        <f t="shared" si="115"/>
        <v/>
      </c>
      <c r="K1821" s="4">
        <f t="shared" si="116"/>
        <v>8.2602999999999996E-2</v>
      </c>
    </row>
    <row r="1822" spans="1:11" x14ac:dyDescent="0.45">
      <c r="A1822" t="s">
        <v>215</v>
      </c>
      <c r="C1822" s="4">
        <v>0</v>
      </c>
      <c r="D1822" s="10">
        <f t="shared" si="113"/>
        <v>0</v>
      </c>
      <c r="E1822" t="s">
        <v>325</v>
      </c>
      <c r="G1822" s="4">
        <v>9.3603400000000003E-2</v>
      </c>
      <c r="H1822" s="11">
        <f t="shared" si="114"/>
        <v>4.4817307920000005</v>
      </c>
      <c r="I1822" s="4">
        <v>4.2001499999999997E-2</v>
      </c>
      <c r="J1822" s="4" t="str">
        <f t="shared" si="115"/>
        <v/>
      </c>
      <c r="K1822" s="4">
        <f t="shared" si="116"/>
        <v>9.3603400000000003E-2</v>
      </c>
    </row>
    <row r="1823" spans="1:11" x14ac:dyDescent="0.45">
      <c r="A1823" t="s">
        <v>215</v>
      </c>
      <c r="C1823" s="4">
        <v>2.9199877249999999</v>
      </c>
      <c r="D1823" s="10">
        <f t="shared" si="113"/>
        <v>0.89001225857999988</v>
      </c>
      <c r="E1823" t="s">
        <v>325</v>
      </c>
      <c r="G1823" s="4">
        <v>8.1702899999999995E-2</v>
      </c>
      <c r="H1823" s="11">
        <f t="shared" si="114"/>
        <v>3.9119348519999999</v>
      </c>
      <c r="I1823" s="4">
        <v>3.0801100000000001E-2</v>
      </c>
      <c r="J1823" s="4" t="str">
        <f t="shared" si="115"/>
        <v/>
      </c>
      <c r="K1823" s="4">
        <f t="shared" si="116"/>
        <v>8.1702899999999995E-2</v>
      </c>
    </row>
    <row r="1824" spans="1:11" x14ac:dyDescent="0.45">
      <c r="A1824" t="s">
        <v>215</v>
      </c>
      <c r="C1824" s="4">
        <v>5.919975118</v>
      </c>
      <c r="D1824" s="10">
        <f t="shared" si="113"/>
        <v>1.8044084159664002</v>
      </c>
      <c r="E1824" t="s">
        <v>325</v>
      </c>
      <c r="G1824" s="4">
        <v>0.11100400000000001</v>
      </c>
      <c r="H1824" s="11">
        <f t="shared" si="114"/>
        <v>5.3148715200000005</v>
      </c>
      <c r="I1824" s="4">
        <v>3.27012E-2</v>
      </c>
      <c r="J1824" s="4" t="str">
        <f t="shared" si="115"/>
        <v/>
      </c>
      <c r="K1824" s="4">
        <f t="shared" si="116"/>
        <v>0.11100400000000001</v>
      </c>
    </row>
    <row r="1825" spans="1:11" x14ac:dyDescent="0.45">
      <c r="A1825" t="s">
        <v>215</v>
      </c>
      <c r="C1825" s="4">
        <v>8.9199625069999993</v>
      </c>
      <c r="D1825" s="10">
        <f t="shared" si="113"/>
        <v>2.7188045721336001</v>
      </c>
      <c r="E1825" t="s">
        <v>325</v>
      </c>
      <c r="G1825" s="4">
        <v>0.1404051</v>
      </c>
      <c r="H1825" s="11">
        <f t="shared" si="114"/>
        <v>6.7225961880000007</v>
      </c>
      <c r="I1825" s="4">
        <v>4.7601699999999997E-2</v>
      </c>
      <c r="J1825" s="4" t="str">
        <f t="shared" si="115"/>
        <v/>
      </c>
      <c r="K1825" s="4">
        <f t="shared" si="116"/>
        <v>0.1404051</v>
      </c>
    </row>
    <row r="1826" spans="1:11" x14ac:dyDescent="0.45">
      <c r="A1826" t="s">
        <v>215</v>
      </c>
      <c r="C1826" s="4">
        <v>11.919949900000001</v>
      </c>
      <c r="D1826" s="10">
        <f t="shared" si="113"/>
        <v>3.6332007295200004</v>
      </c>
      <c r="E1826" t="s">
        <v>325</v>
      </c>
      <c r="G1826" s="4">
        <v>0.1760063</v>
      </c>
      <c r="H1826" s="11">
        <f t="shared" si="114"/>
        <v>8.4271816440000009</v>
      </c>
      <c r="I1826" s="4">
        <v>5.3301899999999999E-2</v>
      </c>
      <c r="J1826" s="4" t="str">
        <f t="shared" si="115"/>
        <v/>
      </c>
      <c r="K1826" s="4">
        <f t="shared" si="116"/>
        <v>0.1760063</v>
      </c>
    </row>
    <row r="1827" spans="1:11" x14ac:dyDescent="0.45">
      <c r="A1827" t="s">
        <v>215</v>
      </c>
      <c r="C1827" s="4">
        <v>14.919937279999999</v>
      </c>
      <c r="D1827" s="10">
        <f t="shared" si="113"/>
        <v>4.5475968829439992</v>
      </c>
      <c r="E1827" t="s">
        <v>325</v>
      </c>
      <c r="G1827" s="4">
        <v>0.2137077</v>
      </c>
      <c r="H1827" s="11">
        <f t="shared" si="114"/>
        <v>10.232324676000001</v>
      </c>
      <c r="I1827" s="4">
        <v>6.26023E-2</v>
      </c>
      <c r="J1827" s="4" t="str">
        <f t="shared" si="115"/>
        <v/>
      </c>
      <c r="K1827" s="4">
        <f t="shared" si="116"/>
        <v>0.2137077</v>
      </c>
    </row>
    <row r="1828" spans="1:11" x14ac:dyDescent="0.45">
      <c r="A1828" t="s">
        <v>215</v>
      </c>
      <c r="C1828" s="4">
        <v>17.669925729999999</v>
      </c>
      <c r="D1828" s="10">
        <f t="shared" si="113"/>
        <v>5.3857933625039998</v>
      </c>
      <c r="E1828" t="s">
        <v>325</v>
      </c>
      <c r="G1828" s="4">
        <v>0.2809101</v>
      </c>
      <c r="H1828" s="11">
        <f t="shared" si="114"/>
        <v>13.449975588000001</v>
      </c>
      <c r="I1828" s="4">
        <v>7.1002599999999999E-2</v>
      </c>
      <c r="J1828" s="4" t="str">
        <f t="shared" si="115"/>
        <v/>
      </c>
      <c r="K1828" s="4">
        <f t="shared" si="116"/>
        <v>0.2809101</v>
      </c>
    </row>
    <row r="1829" spans="1:11" x14ac:dyDescent="0.45">
      <c r="A1829" t="s">
        <v>216</v>
      </c>
      <c r="C1829" s="4">
        <v>0</v>
      </c>
      <c r="D1829" s="10">
        <f t="shared" si="113"/>
        <v>0</v>
      </c>
      <c r="E1829" t="s">
        <v>325</v>
      </c>
      <c r="G1829" s="4">
        <v>4.9901800000000003E-2</v>
      </c>
      <c r="H1829" s="11">
        <f t="shared" si="114"/>
        <v>2.3892981840000003</v>
      </c>
      <c r="I1829" s="4">
        <v>1.4000500000000001E-2</v>
      </c>
      <c r="J1829" s="4" t="str">
        <f t="shared" si="115"/>
        <v/>
      </c>
      <c r="K1829" s="4">
        <f t="shared" si="116"/>
        <v>4.9901800000000003E-2</v>
      </c>
    </row>
    <row r="1830" spans="1:11" x14ac:dyDescent="0.45">
      <c r="A1830" t="s">
        <v>216</v>
      </c>
      <c r="C1830" s="4">
        <v>2.9199877249999999</v>
      </c>
      <c r="D1830" s="10">
        <f t="shared" si="113"/>
        <v>0.89001225857999988</v>
      </c>
      <c r="E1830" t="s">
        <v>325</v>
      </c>
      <c r="G1830" s="4">
        <v>4.5101599999999999E-2</v>
      </c>
      <c r="H1830" s="11">
        <f t="shared" si="114"/>
        <v>2.159464608</v>
      </c>
      <c r="I1830" s="4">
        <v>2.43009E-2</v>
      </c>
      <c r="J1830" s="4" t="str">
        <f t="shared" si="115"/>
        <v/>
      </c>
      <c r="K1830" s="4">
        <f t="shared" si="116"/>
        <v>4.5101599999999999E-2</v>
      </c>
    </row>
    <row r="1831" spans="1:11" x14ac:dyDescent="0.45">
      <c r="A1831" t="s">
        <v>216</v>
      </c>
      <c r="C1831" s="4">
        <v>5.919975118</v>
      </c>
      <c r="D1831" s="10">
        <f t="shared" si="113"/>
        <v>1.8044084159664002</v>
      </c>
      <c r="E1831" t="s">
        <v>325</v>
      </c>
      <c r="G1831" s="4">
        <v>5.4202E-2</v>
      </c>
      <c r="H1831" s="11">
        <f t="shared" si="114"/>
        <v>2.5951917600000001</v>
      </c>
      <c r="I1831" s="4">
        <v>2.5200899999999998E-2</v>
      </c>
      <c r="J1831" s="4" t="str">
        <f t="shared" si="115"/>
        <v/>
      </c>
      <c r="K1831" s="4">
        <f t="shared" si="116"/>
        <v>5.4202E-2</v>
      </c>
    </row>
    <row r="1832" spans="1:11" x14ac:dyDescent="0.45">
      <c r="A1832" t="s">
        <v>216</v>
      </c>
      <c r="C1832" s="4">
        <v>8.9199625069999993</v>
      </c>
      <c r="D1832" s="10">
        <f t="shared" si="113"/>
        <v>2.7188045721336001</v>
      </c>
      <c r="E1832" t="s">
        <v>325</v>
      </c>
      <c r="G1832" s="4">
        <v>8.5903099999999996E-2</v>
      </c>
      <c r="H1832" s="11">
        <f t="shared" si="114"/>
        <v>4.1130404279999997</v>
      </c>
      <c r="I1832" s="4">
        <v>2.99011E-2</v>
      </c>
      <c r="J1832" s="4" t="str">
        <f t="shared" si="115"/>
        <v/>
      </c>
      <c r="K1832" s="4">
        <f t="shared" si="116"/>
        <v>8.5903099999999996E-2</v>
      </c>
    </row>
    <row r="1833" spans="1:11" x14ac:dyDescent="0.45">
      <c r="A1833" t="s">
        <v>216</v>
      </c>
      <c r="C1833" s="4">
        <v>11.919949900000001</v>
      </c>
      <c r="D1833" s="10">
        <f t="shared" si="113"/>
        <v>3.6332007295200004</v>
      </c>
      <c r="E1833" t="s">
        <v>325</v>
      </c>
      <c r="G1833" s="4">
        <v>0.1215044</v>
      </c>
      <c r="H1833" s="11">
        <f t="shared" si="114"/>
        <v>5.8176306719999999</v>
      </c>
      <c r="I1833" s="4">
        <v>3.3601199999999998E-2</v>
      </c>
      <c r="J1833" s="4" t="str">
        <f t="shared" si="115"/>
        <v/>
      </c>
      <c r="K1833" s="4">
        <f t="shared" si="116"/>
        <v>0.1215044</v>
      </c>
    </row>
    <row r="1834" spans="1:11" x14ac:dyDescent="0.45">
      <c r="A1834" t="s">
        <v>216</v>
      </c>
      <c r="C1834" s="4">
        <v>14.919937279999999</v>
      </c>
      <c r="D1834" s="10">
        <f t="shared" si="113"/>
        <v>4.5475968829439992</v>
      </c>
      <c r="E1834" t="s">
        <v>325</v>
      </c>
      <c r="G1834" s="4">
        <v>0.1529055</v>
      </c>
      <c r="H1834" s="11">
        <f t="shared" si="114"/>
        <v>7.3211153400000004</v>
      </c>
      <c r="I1834" s="4">
        <v>6.7302399999999998E-2</v>
      </c>
      <c r="J1834" s="4" t="str">
        <f t="shared" si="115"/>
        <v/>
      </c>
      <c r="K1834" s="4">
        <f t="shared" si="116"/>
        <v>0.1529055</v>
      </c>
    </row>
    <row r="1835" spans="1:11" x14ac:dyDescent="0.45">
      <c r="A1835" t="s">
        <v>216</v>
      </c>
      <c r="C1835" s="4">
        <v>17.32992716</v>
      </c>
      <c r="D1835" s="10">
        <f t="shared" si="113"/>
        <v>5.2821617983679996</v>
      </c>
      <c r="E1835" t="s">
        <v>325</v>
      </c>
      <c r="G1835" s="4">
        <v>0.18430669999999999</v>
      </c>
      <c r="H1835" s="11">
        <f t="shared" si="114"/>
        <v>8.8246047959999991</v>
      </c>
      <c r="I1835" s="4">
        <v>7.0102499999999998E-2</v>
      </c>
      <c r="J1835" s="4" t="str">
        <f t="shared" si="115"/>
        <v/>
      </c>
      <c r="K1835" s="4">
        <f t="shared" si="116"/>
        <v>0.18430669999999999</v>
      </c>
    </row>
    <row r="1836" spans="1:11" x14ac:dyDescent="0.45">
      <c r="A1836" t="s">
        <v>217</v>
      </c>
      <c r="C1836" s="4">
        <v>0</v>
      </c>
      <c r="D1836" s="10">
        <f t="shared" si="113"/>
        <v>0</v>
      </c>
      <c r="E1836" t="s">
        <v>325</v>
      </c>
      <c r="G1836" s="4">
        <v>6.8802500000000003E-2</v>
      </c>
      <c r="H1836" s="11">
        <f t="shared" si="114"/>
        <v>3.2942637000000001</v>
      </c>
      <c r="I1836" s="4">
        <v>3.3601199999999998E-2</v>
      </c>
      <c r="J1836" s="4" t="str">
        <f t="shared" si="115"/>
        <v/>
      </c>
      <c r="K1836" s="4">
        <f t="shared" si="116"/>
        <v>6.8802500000000003E-2</v>
      </c>
    </row>
    <row r="1837" spans="1:11" x14ac:dyDescent="0.45">
      <c r="A1837" t="s">
        <v>217</v>
      </c>
      <c r="C1837" s="4">
        <v>2.9999873890000002</v>
      </c>
      <c r="D1837" s="10">
        <f t="shared" si="113"/>
        <v>0.91439615616720005</v>
      </c>
      <c r="E1837" t="s">
        <v>325</v>
      </c>
      <c r="G1837" s="4">
        <v>4.3001600000000001E-2</v>
      </c>
      <c r="H1837" s="11">
        <f t="shared" si="114"/>
        <v>2.0589166080000001</v>
      </c>
      <c r="I1837" s="4">
        <v>3.9201399999999997E-2</v>
      </c>
      <c r="J1837" s="4" t="str">
        <f t="shared" si="115"/>
        <v/>
      </c>
      <c r="K1837" s="4">
        <f t="shared" si="116"/>
        <v>4.3001600000000001E-2</v>
      </c>
    </row>
    <row r="1838" spans="1:11" x14ac:dyDescent="0.45">
      <c r="A1838" t="s">
        <v>217</v>
      </c>
      <c r="C1838" s="4">
        <v>5.9999747790000004</v>
      </c>
      <c r="D1838" s="10">
        <f t="shared" si="113"/>
        <v>1.8287923126392003</v>
      </c>
      <c r="E1838" t="s">
        <v>325</v>
      </c>
      <c r="G1838" s="4">
        <v>3.7701400000000003E-2</v>
      </c>
      <c r="H1838" s="11">
        <f t="shared" si="114"/>
        <v>1.8051430320000001</v>
      </c>
      <c r="I1838" s="4">
        <v>4.4801599999999997E-2</v>
      </c>
      <c r="J1838" s="4" t="str">
        <f t="shared" si="115"/>
        <v/>
      </c>
      <c r="K1838" s="4">
        <f t="shared" si="116"/>
        <v>3.7701400000000003E-2</v>
      </c>
    </row>
    <row r="1839" spans="1:11" x14ac:dyDescent="0.45">
      <c r="A1839" t="s">
        <v>217</v>
      </c>
      <c r="C1839" s="4">
        <v>8.999962172</v>
      </c>
      <c r="D1839" s="10">
        <f t="shared" si="113"/>
        <v>2.7431884700256002</v>
      </c>
      <c r="E1839" t="s">
        <v>325</v>
      </c>
      <c r="G1839" s="4">
        <v>9.6403500000000003E-2</v>
      </c>
      <c r="H1839" s="11">
        <f t="shared" si="114"/>
        <v>4.61579958</v>
      </c>
      <c r="I1839" s="4">
        <v>4.7601699999999997E-2</v>
      </c>
      <c r="J1839" s="4" t="str">
        <f t="shared" si="115"/>
        <v/>
      </c>
      <c r="K1839" s="4">
        <f t="shared" si="116"/>
        <v>9.6403500000000003E-2</v>
      </c>
    </row>
    <row r="1840" spans="1:11" x14ac:dyDescent="0.45">
      <c r="A1840" t="s">
        <v>217</v>
      </c>
      <c r="C1840" s="4">
        <v>11.999949559999999</v>
      </c>
      <c r="D1840" s="10">
        <f t="shared" si="113"/>
        <v>3.6575846258879996</v>
      </c>
      <c r="E1840" t="s">
        <v>325</v>
      </c>
      <c r="G1840" s="4">
        <v>0.17000609999999999</v>
      </c>
      <c r="H1840" s="11">
        <f t="shared" si="114"/>
        <v>8.139892068</v>
      </c>
      <c r="I1840" s="4">
        <v>0.1028037</v>
      </c>
      <c r="J1840" s="4" t="str">
        <f t="shared" si="115"/>
        <v/>
      </c>
      <c r="K1840" s="4">
        <f t="shared" si="116"/>
        <v>0.17000609999999999</v>
      </c>
    </row>
    <row r="1841" spans="1:11" x14ac:dyDescent="0.45">
      <c r="A1841" t="s">
        <v>217</v>
      </c>
      <c r="C1841" s="4">
        <v>14.999936959999999</v>
      </c>
      <c r="D1841" s="10">
        <f t="shared" si="113"/>
        <v>4.5719807854079999</v>
      </c>
      <c r="E1841" t="s">
        <v>325</v>
      </c>
      <c r="G1841" s="4">
        <v>0.23110829999999999</v>
      </c>
      <c r="H1841" s="11">
        <f t="shared" si="114"/>
        <v>11.065465403999999</v>
      </c>
      <c r="I1841" s="4">
        <v>8.7803199999999998E-2</v>
      </c>
      <c r="J1841" s="4" t="str">
        <f t="shared" si="115"/>
        <v/>
      </c>
      <c r="K1841" s="4">
        <f t="shared" si="116"/>
        <v>0.23110829999999999</v>
      </c>
    </row>
    <row r="1842" spans="1:11" x14ac:dyDescent="0.45">
      <c r="A1842" t="s">
        <v>217</v>
      </c>
      <c r="C1842" s="4">
        <v>18.079923999999998</v>
      </c>
      <c r="D1842" s="10">
        <f t="shared" si="113"/>
        <v>5.5107608351999993</v>
      </c>
      <c r="E1842" t="s">
        <v>325</v>
      </c>
      <c r="G1842" s="4">
        <v>0.1867067</v>
      </c>
      <c r="H1842" s="11">
        <f t="shared" si="114"/>
        <v>8.9395167960000013</v>
      </c>
      <c r="I1842" s="4">
        <v>8.8803199999999999E-2</v>
      </c>
      <c r="J1842" s="4" t="str">
        <f t="shared" si="115"/>
        <v/>
      </c>
      <c r="K1842" s="4">
        <f t="shared" si="116"/>
        <v>0.1867067</v>
      </c>
    </row>
    <row r="1843" spans="1:11" x14ac:dyDescent="0.45">
      <c r="A1843" t="s">
        <v>218</v>
      </c>
      <c r="C1843" s="4">
        <v>0</v>
      </c>
      <c r="D1843" s="10">
        <f t="shared" si="113"/>
        <v>0</v>
      </c>
      <c r="E1843" t="s">
        <v>325</v>
      </c>
      <c r="G1843" s="4">
        <v>3.44012E-2</v>
      </c>
      <c r="H1843" s="11">
        <f t="shared" si="114"/>
        <v>1.647129456</v>
      </c>
      <c r="I1843" s="4">
        <v>1.2100400000000001E-2</v>
      </c>
      <c r="J1843" s="4" t="str">
        <f t="shared" si="115"/>
        <v/>
      </c>
      <c r="K1843" s="4">
        <f t="shared" si="116"/>
        <v>3.44012E-2</v>
      </c>
    </row>
    <row r="1844" spans="1:11" x14ac:dyDescent="0.45">
      <c r="A1844" t="s">
        <v>218</v>
      </c>
      <c r="C1844" s="4">
        <v>2.9199877249999999</v>
      </c>
      <c r="D1844" s="10">
        <f t="shared" si="113"/>
        <v>0.89001225857999988</v>
      </c>
      <c r="E1844" t="s">
        <v>325</v>
      </c>
      <c r="G1844" s="4">
        <v>4.2901500000000002E-2</v>
      </c>
      <c r="H1844" s="11">
        <f t="shared" si="114"/>
        <v>2.05412382</v>
      </c>
      <c r="I1844" s="4">
        <v>3.8301399999999999E-2</v>
      </c>
      <c r="J1844" s="4" t="str">
        <f t="shared" si="115"/>
        <v/>
      </c>
      <c r="K1844" s="4">
        <f t="shared" si="116"/>
        <v>4.2901500000000002E-2</v>
      </c>
    </row>
    <row r="1845" spans="1:11" x14ac:dyDescent="0.45">
      <c r="A1845" t="s">
        <v>218</v>
      </c>
      <c r="C1845" s="4">
        <v>5.919975118</v>
      </c>
      <c r="D1845" s="10">
        <f t="shared" si="113"/>
        <v>1.8044084159664002</v>
      </c>
      <c r="E1845" t="s">
        <v>325</v>
      </c>
      <c r="G1845" s="4">
        <v>4.4001600000000002E-2</v>
      </c>
      <c r="H1845" s="11">
        <f t="shared" si="114"/>
        <v>2.1067966080000002</v>
      </c>
      <c r="I1845" s="4">
        <v>2.7101E-2</v>
      </c>
      <c r="J1845" s="4" t="str">
        <f t="shared" si="115"/>
        <v/>
      </c>
      <c r="K1845" s="4">
        <f t="shared" si="116"/>
        <v>4.4001600000000002E-2</v>
      </c>
    </row>
    <row r="1846" spans="1:11" x14ac:dyDescent="0.45">
      <c r="A1846" t="s">
        <v>218</v>
      </c>
      <c r="C1846" s="4">
        <v>8.9199625069999993</v>
      </c>
      <c r="D1846" s="10">
        <f t="shared" si="113"/>
        <v>2.7188045721336001</v>
      </c>
      <c r="E1846" t="s">
        <v>325</v>
      </c>
      <c r="G1846" s="4">
        <v>5.1901900000000001E-2</v>
      </c>
      <c r="H1846" s="11">
        <f t="shared" si="114"/>
        <v>2.4850629720000001</v>
      </c>
      <c r="I1846" s="4">
        <v>3.27012E-2</v>
      </c>
      <c r="J1846" s="4" t="str">
        <f t="shared" si="115"/>
        <v/>
      </c>
      <c r="K1846" s="4">
        <f t="shared" si="116"/>
        <v>5.1901900000000001E-2</v>
      </c>
    </row>
    <row r="1847" spans="1:11" x14ac:dyDescent="0.45">
      <c r="A1847" t="s">
        <v>218</v>
      </c>
      <c r="C1847" s="4">
        <v>11.919949900000001</v>
      </c>
      <c r="D1847" s="10">
        <f t="shared" si="113"/>
        <v>3.6332007295200004</v>
      </c>
      <c r="E1847" t="s">
        <v>325</v>
      </c>
      <c r="G1847" s="4">
        <v>1.2151438000000001</v>
      </c>
      <c r="H1847" s="11">
        <f t="shared" si="114"/>
        <v>58.181085144000008</v>
      </c>
      <c r="I1847" s="4">
        <v>0.37441350000000001</v>
      </c>
      <c r="J1847" s="4" t="str">
        <f t="shared" si="115"/>
        <v/>
      </c>
      <c r="K1847" s="4">
        <f t="shared" si="116"/>
        <v>1.2151438000000001</v>
      </c>
    </row>
    <row r="1848" spans="1:11" x14ac:dyDescent="0.45">
      <c r="A1848" t="s">
        <v>218</v>
      </c>
      <c r="C1848" s="4">
        <v>14.919937279999999</v>
      </c>
      <c r="D1848" s="10">
        <f t="shared" si="113"/>
        <v>4.5475968829439992</v>
      </c>
      <c r="E1848" t="s">
        <v>325</v>
      </c>
      <c r="G1848" s="4">
        <v>0.62282249999999995</v>
      </c>
      <c r="H1848" s="11">
        <f t="shared" si="114"/>
        <v>29.820741299999998</v>
      </c>
      <c r="I1848" s="4">
        <v>0.2394086</v>
      </c>
      <c r="J1848" s="4" t="str">
        <f t="shared" si="115"/>
        <v/>
      </c>
      <c r="K1848" s="4">
        <f t="shared" si="116"/>
        <v>0.62282249999999995</v>
      </c>
    </row>
    <row r="1849" spans="1:11" x14ac:dyDescent="0.45">
      <c r="A1849" t="s">
        <v>218</v>
      </c>
      <c r="C1849" s="4">
        <v>17.16992784</v>
      </c>
      <c r="D1849" s="10">
        <f t="shared" si="113"/>
        <v>5.2333940056320003</v>
      </c>
      <c r="E1849" t="s">
        <v>325</v>
      </c>
      <c r="G1849" s="4">
        <v>0.99183580000000005</v>
      </c>
      <c r="H1849" s="11">
        <f t="shared" si="114"/>
        <v>47.489098104000007</v>
      </c>
      <c r="I1849" s="4">
        <v>7.2902599999999998E-2</v>
      </c>
      <c r="J1849" s="4" t="str">
        <f t="shared" si="115"/>
        <v/>
      </c>
      <c r="K1849" s="4">
        <f t="shared" si="116"/>
        <v>0.99183580000000005</v>
      </c>
    </row>
    <row r="1850" spans="1:11" x14ac:dyDescent="0.45">
      <c r="A1850" t="s">
        <v>219</v>
      </c>
      <c r="C1850" s="4">
        <v>0</v>
      </c>
      <c r="D1850" s="10">
        <f t="shared" si="113"/>
        <v>0</v>
      </c>
      <c r="E1850" t="s">
        <v>325</v>
      </c>
      <c r="G1850" s="4">
        <v>4.82017E-2</v>
      </c>
      <c r="H1850" s="11">
        <f t="shared" si="114"/>
        <v>2.307897396</v>
      </c>
      <c r="I1850" s="4">
        <v>6.0001999999999998E-3</v>
      </c>
      <c r="J1850" s="4" t="str">
        <f t="shared" si="115"/>
        <v/>
      </c>
      <c r="K1850" s="4">
        <f t="shared" si="116"/>
        <v>4.82017E-2</v>
      </c>
    </row>
    <row r="1851" spans="1:11" x14ac:dyDescent="0.45">
      <c r="A1851" t="s">
        <v>219</v>
      </c>
      <c r="C1851" s="4">
        <v>2.9199877249999999</v>
      </c>
      <c r="D1851" s="10">
        <f t="shared" si="113"/>
        <v>0.89001225857999988</v>
      </c>
      <c r="E1851" t="s">
        <v>325</v>
      </c>
      <c r="G1851" s="4">
        <v>5.2501899999999997E-2</v>
      </c>
      <c r="H1851" s="11">
        <f t="shared" si="114"/>
        <v>2.5137909719999998</v>
      </c>
      <c r="I1851" s="4">
        <v>1.00004E-2</v>
      </c>
      <c r="J1851" s="4" t="str">
        <f t="shared" si="115"/>
        <v/>
      </c>
      <c r="K1851" s="4">
        <f t="shared" si="116"/>
        <v>5.2501899999999997E-2</v>
      </c>
    </row>
    <row r="1852" spans="1:11" x14ac:dyDescent="0.45">
      <c r="A1852" t="s">
        <v>219</v>
      </c>
      <c r="C1852" s="4">
        <v>5.919975118</v>
      </c>
      <c r="D1852" s="10">
        <f t="shared" si="113"/>
        <v>1.8044084159664002</v>
      </c>
      <c r="E1852" t="s">
        <v>325</v>
      </c>
      <c r="G1852" s="4">
        <v>5.2401900000000001E-2</v>
      </c>
      <c r="H1852" s="11">
        <f t="shared" si="114"/>
        <v>2.5090029720000002</v>
      </c>
      <c r="I1852" s="4">
        <v>1.00004E-2</v>
      </c>
      <c r="J1852" s="4" t="str">
        <f t="shared" si="115"/>
        <v/>
      </c>
      <c r="K1852" s="4">
        <f t="shared" si="116"/>
        <v>5.2401900000000001E-2</v>
      </c>
    </row>
    <row r="1853" spans="1:11" x14ac:dyDescent="0.45">
      <c r="A1853" t="s">
        <v>219</v>
      </c>
      <c r="C1853" s="4">
        <v>8.9199625069999993</v>
      </c>
      <c r="D1853" s="10">
        <f t="shared" si="113"/>
        <v>2.7188045721336001</v>
      </c>
      <c r="E1853" t="s">
        <v>325</v>
      </c>
      <c r="G1853" s="4">
        <v>0.10260370000000001</v>
      </c>
      <c r="H1853" s="11">
        <f t="shared" si="114"/>
        <v>4.912665156000001</v>
      </c>
      <c r="I1853" s="4">
        <v>1.7000600000000001E-2</v>
      </c>
      <c r="J1853" s="4" t="str">
        <f t="shared" si="115"/>
        <v/>
      </c>
      <c r="K1853" s="4">
        <f t="shared" si="116"/>
        <v>0.10260370000000001</v>
      </c>
    </row>
    <row r="1854" spans="1:11" x14ac:dyDescent="0.45">
      <c r="A1854" t="s">
        <v>219</v>
      </c>
      <c r="C1854" s="4">
        <v>12.49994746</v>
      </c>
      <c r="D1854" s="10">
        <f t="shared" si="113"/>
        <v>3.809983985808</v>
      </c>
      <c r="E1854" t="s">
        <v>325</v>
      </c>
      <c r="G1854" s="4">
        <v>0.23110829999999999</v>
      </c>
      <c r="H1854" s="11">
        <f t="shared" si="114"/>
        <v>11.065465403999999</v>
      </c>
      <c r="I1854" s="4">
        <v>4.4001600000000002E-2</v>
      </c>
      <c r="J1854" s="4" t="str">
        <f t="shared" si="115"/>
        <v/>
      </c>
      <c r="K1854" s="4">
        <f t="shared" si="116"/>
        <v>0.23110829999999999</v>
      </c>
    </row>
    <row r="1855" spans="1:11" x14ac:dyDescent="0.45">
      <c r="A1855" t="s">
        <v>219</v>
      </c>
      <c r="C1855" s="4">
        <v>15.999932749999999</v>
      </c>
      <c r="D1855" s="10">
        <f t="shared" si="113"/>
        <v>4.8767795021999998</v>
      </c>
      <c r="E1855" t="s">
        <v>325</v>
      </c>
      <c r="G1855" s="4">
        <v>0.42371530000000002</v>
      </c>
      <c r="H1855" s="11">
        <f t="shared" si="114"/>
        <v>20.287488564</v>
      </c>
      <c r="I1855" s="4">
        <v>8.5003099999999998E-2</v>
      </c>
      <c r="J1855" s="4" t="str">
        <f t="shared" si="115"/>
        <v/>
      </c>
      <c r="K1855" s="4">
        <f t="shared" si="116"/>
        <v>0.42371530000000002</v>
      </c>
    </row>
    <row r="1856" spans="1:11" x14ac:dyDescent="0.45">
      <c r="A1856" t="s">
        <v>219</v>
      </c>
      <c r="C1856" s="4">
        <v>17.32992716</v>
      </c>
      <c r="D1856" s="10">
        <f t="shared" si="113"/>
        <v>5.2821617983679996</v>
      </c>
      <c r="E1856" t="s">
        <v>325</v>
      </c>
      <c r="G1856" s="4">
        <v>0.3755136</v>
      </c>
      <c r="H1856" s="11">
        <f t="shared" si="114"/>
        <v>17.979591168000002</v>
      </c>
      <c r="I1856" s="4">
        <v>8.1002900000000003E-2</v>
      </c>
      <c r="J1856" s="4" t="str">
        <f t="shared" si="115"/>
        <v/>
      </c>
      <c r="K1856" s="4">
        <f t="shared" si="116"/>
        <v>0.3755136</v>
      </c>
    </row>
    <row r="1857" spans="1:11" x14ac:dyDescent="0.45">
      <c r="A1857" t="s">
        <v>339</v>
      </c>
      <c r="C1857" s="4">
        <v>0</v>
      </c>
      <c r="D1857" s="10">
        <f t="shared" si="113"/>
        <v>0</v>
      </c>
      <c r="E1857" t="s">
        <v>325</v>
      </c>
      <c r="G1857" s="4">
        <v>6.7202399999999995E-2</v>
      </c>
      <c r="H1857" s="11">
        <f t="shared" si="114"/>
        <v>3.2176509119999999</v>
      </c>
      <c r="I1857" s="4">
        <v>0</v>
      </c>
      <c r="J1857" s="4" t="str">
        <f t="shared" si="115"/>
        <v/>
      </c>
      <c r="K1857" s="4">
        <f t="shared" si="116"/>
        <v>6.7202399999999995E-2</v>
      </c>
    </row>
    <row r="1858" spans="1:11" x14ac:dyDescent="0.45">
      <c r="A1858" t="s">
        <v>339</v>
      </c>
      <c r="C1858" s="4">
        <v>2.9199877249999999</v>
      </c>
      <c r="D1858" s="10">
        <f t="shared" si="113"/>
        <v>0.89001225857999988</v>
      </c>
      <c r="E1858" t="s">
        <v>325</v>
      </c>
      <c r="G1858" s="4">
        <v>7.6102699999999995E-2</v>
      </c>
      <c r="H1858" s="11">
        <f t="shared" si="114"/>
        <v>3.6437972759999999</v>
      </c>
      <c r="I1858" s="4">
        <v>0</v>
      </c>
      <c r="J1858" s="4" t="str">
        <f t="shared" si="115"/>
        <v/>
      </c>
      <c r="K1858" s="4">
        <f t="shared" si="116"/>
        <v>7.6102699999999995E-2</v>
      </c>
    </row>
    <row r="1859" spans="1:11" x14ac:dyDescent="0.45">
      <c r="A1859" t="s">
        <v>339</v>
      </c>
      <c r="C1859" s="4">
        <v>5.919975118</v>
      </c>
      <c r="D1859" s="10">
        <f t="shared" si="113"/>
        <v>1.8044084159664002</v>
      </c>
      <c r="E1859" t="s">
        <v>325</v>
      </c>
      <c r="G1859" s="4">
        <v>0.1000036</v>
      </c>
      <c r="H1859" s="11">
        <f t="shared" si="114"/>
        <v>4.7881723680000006</v>
      </c>
      <c r="I1859" s="4">
        <v>0</v>
      </c>
      <c r="J1859" s="4" t="str">
        <f t="shared" si="115"/>
        <v/>
      </c>
      <c r="K1859" s="4">
        <f t="shared" si="116"/>
        <v>0.1000036</v>
      </c>
    </row>
    <row r="1860" spans="1:11" x14ac:dyDescent="0.45">
      <c r="A1860" t="s">
        <v>339</v>
      </c>
      <c r="C1860" s="4">
        <v>8.9199625069999993</v>
      </c>
      <c r="D1860" s="10">
        <f t="shared" ref="D1860:D1923" si="117">CONVERT(C1860,"ft","m")</f>
        <v>2.7188045721336001</v>
      </c>
      <c r="E1860" t="s">
        <v>325</v>
      </c>
      <c r="G1860" s="4">
        <v>8.8603199999999993E-2</v>
      </c>
      <c r="H1860" s="11">
        <f t="shared" ref="H1860:H1923" si="118">G1860*47.88</f>
        <v>4.2423212159999997</v>
      </c>
      <c r="I1860" s="4">
        <v>0</v>
      </c>
      <c r="J1860" s="4" t="str">
        <f t="shared" si="115"/>
        <v/>
      </c>
      <c r="K1860" s="4">
        <f t="shared" si="116"/>
        <v>8.8603199999999993E-2</v>
      </c>
    </row>
    <row r="1861" spans="1:11" x14ac:dyDescent="0.45">
      <c r="A1861" t="s">
        <v>339</v>
      </c>
      <c r="C1861" s="4">
        <v>11.919949900000001</v>
      </c>
      <c r="D1861" s="10">
        <f t="shared" si="117"/>
        <v>3.6332007295200004</v>
      </c>
      <c r="E1861" t="s">
        <v>325</v>
      </c>
      <c r="G1861" s="4">
        <v>0.1079039</v>
      </c>
      <c r="H1861" s="11">
        <f t="shared" si="118"/>
        <v>5.1664387320000005</v>
      </c>
      <c r="I1861" s="4">
        <v>0</v>
      </c>
      <c r="J1861" s="4" t="str">
        <f t="shared" ref="J1861:J1924" si="119">IF($E1861="TV",G1861,"")</f>
        <v/>
      </c>
      <c r="K1861" s="4">
        <f t="shared" ref="K1861:K1924" si="120">IF($E1861="MV",G1861,"")</f>
        <v>0.1079039</v>
      </c>
    </row>
    <row r="1862" spans="1:11" x14ac:dyDescent="0.45">
      <c r="A1862" t="s">
        <v>339</v>
      </c>
      <c r="C1862" s="4">
        <v>14.919937279999999</v>
      </c>
      <c r="D1862" s="10">
        <f t="shared" si="117"/>
        <v>4.5475968829439992</v>
      </c>
      <c r="E1862" t="s">
        <v>325</v>
      </c>
      <c r="G1862" s="4">
        <v>0.1076039</v>
      </c>
      <c r="H1862" s="11">
        <f t="shared" si="118"/>
        <v>5.152074732</v>
      </c>
      <c r="I1862" s="4">
        <v>0</v>
      </c>
      <c r="J1862" s="4" t="str">
        <f t="shared" si="119"/>
        <v/>
      </c>
      <c r="K1862" s="4">
        <f t="shared" si="120"/>
        <v>0.1076039</v>
      </c>
    </row>
    <row r="1863" spans="1:11" x14ac:dyDescent="0.45">
      <c r="A1863" t="s">
        <v>339</v>
      </c>
      <c r="C1863" s="4">
        <v>17.919924680000001</v>
      </c>
      <c r="D1863" s="10">
        <f t="shared" si="117"/>
        <v>5.4619930424640009</v>
      </c>
      <c r="E1863" t="s">
        <v>325</v>
      </c>
      <c r="G1863" s="4">
        <v>0.13830500000000001</v>
      </c>
      <c r="H1863" s="11">
        <f t="shared" si="118"/>
        <v>6.6220434000000008</v>
      </c>
      <c r="I1863" s="4">
        <v>0</v>
      </c>
      <c r="J1863" s="4" t="str">
        <f t="shared" si="119"/>
        <v/>
      </c>
      <c r="K1863" s="4">
        <f t="shared" si="120"/>
        <v>0.13830500000000001</v>
      </c>
    </row>
    <row r="1864" spans="1:11" x14ac:dyDescent="0.45">
      <c r="A1864" t="s">
        <v>339</v>
      </c>
      <c r="C1864" s="4">
        <v>20.919912060000001</v>
      </c>
      <c r="D1864" s="10">
        <f t="shared" si="117"/>
        <v>6.3763891958880006</v>
      </c>
      <c r="E1864" t="s">
        <v>325</v>
      </c>
      <c r="G1864" s="4">
        <v>0.1460053</v>
      </c>
      <c r="H1864" s="11">
        <f t="shared" si="118"/>
        <v>6.9907337640000007</v>
      </c>
      <c r="I1864" s="4">
        <v>0</v>
      </c>
      <c r="J1864" s="4" t="str">
        <f t="shared" si="119"/>
        <v/>
      </c>
      <c r="K1864" s="4">
        <f t="shared" si="120"/>
        <v>0.1460053</v>
      </c>
    </row>
    <row r="1865" spans="1:11" x14ac:dyDescent="0.45">
      <c r="A1865" t="s">
        <v>339</v>
      </c>
      <c r="C1865" s="4">
        <v>23.91989946</v>
      </c>
      <c r="D1865" s="10">
        <f t="shared" si="117"/>
        <v>7.2907853554080004</v>
      </c>
      <c r="E1865" t="s">
        <v>325</v>
      </c>
      <c r="G1865" s="4">
        <v>0.17820639999999999</v>
      </c>
      <c r="H1865" s="11">
        <f t="shared" si="118"/>
        <v>8.5325224320000004</v>
      </c>
      <c r="I1865" s="4">
        <v>0</v>
      </c>
      <c r="J1865" s="4" t="str">
        <f t="shared" si="119"/>
        <v/>
      </c>
      <c r="K1865" s="4">
        <f t="shared" si="120"/>
        <v>0.17820639999999999</v>
      </c>
    </row>
    <row r="1866" spans="1:11" x14ac:dyDescent="0.45">
      <c r="A1866" t="s">
        <v>339</v>
      </c>
      <c r="C1866" s="4">
        <v>26.91988684</v>
      </c>
      <c r="D1866" s="10">
        <f t="shared" si="117"/>
        <v>8.2051815088320001</v>
      </c>
      <c r="E1866" t="s">
        <v>325</v>
      </c>
      <c r="G1866" s="4">
        <v>0.1404051</v>
      </c>
      <c r="H1866" s="11">
        <f t="shared" si="118"/>
        <v>6.7225961880000007</v>
      </c>
      <c r="I1866" s="4">
        <v>0</v>
      </c>
      <c r="J1866" s="4" t="str">
        <f t="shared" si="119"/>
        <v/>
      </c>
      <c r="K1866" s="4">
        <f t="shared" si="120"/>
        <v>0.1404051</v>
      </c>
    </row>
    <row r="1867" spans="1:11" x14ac:dyDescent="0.45">
      <c r="A1867" t="s">
        <v>340</v>
      </c>
      <c r="C1867" s="4">
        <v>0</v>
      </c>
      <c r="D1867" s="10">
        <f t="shared" si="117"/>
        <v>0</v>
      </c>
      <c r="E1867" t="s">
        <v>325</v>
      </c>
      <c r="G1867" s="4">
        <v>4.8501700000000002E-2</v>
      </c>
      <c r="H1867" s="11">
        <f t="shared" si="118"/>
        <v>2.322261396</v>
      </c>
      <c r="I1867" s="4">
        <v>0</v>
      </c>
      <c r="J1867" s="4" t="str">
        <f t="shared" si="119"/>
        <v/>
      </c>
      <c r="K1867" s="4">
        <f t="shared" si="120"/>
        <v>4.8501700000000002E-2</v>
      </c>
    </row>
    <row r="1868" spans="1:11" x14ac:dyDescent="0.45">
      <c r="A1868" t="s">
        <v>340</v>
      </c>
      <c r="C1868" s="4">
        <v>2.5799891549999998</v>
      </c>
      <c r="D1868" s="10">
        <f t="shared" si="117"/>
        <v>0.78638069444399994</v>
      </c>
      <c r="E1868" t="s">
        <v>325</v>
      </c>
      <c r="G1868" s="4">
        <v>8.5103100000000001E-2</v>
      </c>
      <c r="H1868" s="11">
        <f t="shared" si="118"/>
        <v>4.0747364280000005</v>
      </c>
      <c r="I1868" s="4">
        <v>0</v>
      </c>
      <c r="J1868" s="4" t="str">
        <f t="shared" si="119"/>
        <v/>
      </c>
      <c r="K1868" s="4">
        <f t="shared" si="120"/>
        <v>8.5103100000000001E-2</v>
      </c>
    </row>
    <row r="1869" spans="1:11" x14ac:dyDescent="0.45">
      <c r="A1869" t="s">
        <v>340</v>
      </c>
      <c r="C1869" s="4">
        <v>5.5799765470000002</v>
      </c>
      <c r="D1869" s="10">
        <f t="shared" si="117"/>
        <v>1.7007768515256001</v>
      </c>
      <c r="E1869" t="s">
        <v>325</v>
      </c>
      <c r="G1869" s="4">
        <v>8.98032E-2</v>
      </c>
      <c r="H1869" s="11">
        <f t="shared" si="118"/>
        <v>4.2997772159999998</v>
      </c>
      <c r="I1869" s="4">
        <v>0</v>
      </c>
      <c r="J1869" s="4" t="str">
        <f t="shared" si="119"/>
        <v/>
      </c>
      <c r="K1869" s="4">
        <f t="shared" si="120"/>
        <v>8.98032E-2</v>
      </c>
    </row>
    <row r="1870" spans="1:11" x14ac:dyDescent="0.45">
      <c r="A1870" t="s">
        <v>340</v>
      </c>
      <c r="C1870" s="4">
        <v>8.5799639370000005</v>
      </c>
      <c r="D1870" s="10">
        <f t="shared" si="117"/>
        <v>2.6151730079976003</v>
      </c>
      <c r="E1870" t="s">
        <v>325</v>
      </c>
      <c r="G1870" s="4">
        <v>0.1011036</v>
      </c>
      <c r="H1870" s="11">
        <f t="shared" si="118"/>
        <v>4.8408403680000003</v>
      </c>
      <c r="I1870" s="4">
        <v>0</v>
      </c>
      <c r="J1870" s="4" t="str">
        <f t="shared" si="119"/>
        <v/>
      </c>
      <c r="K1870" s="4">
        <f t="shared" si="120"/>
        <v>0.1011036</v>
      </c>
    </row>
    <row r="1871" spans="1:11" x14ac:dyDescent="0.45">
      <c r="A1871" t="s">
        <v>340</v>
      </c>
      <c r="C1871" s="4">
        <v>11.579951319999999</v>
      </c>
      <c r="D1871" s="10">
        <f t="shared" si="117"/>
        <v>3.5295691623360002</v>
      </c>
      <c r="E1871" t="s">
        <v>325</v>
      </c>
      <c r="G1871" s="4">
        <v>9.5303399999999996E-2</v>
      </c>
      <c r="H1871" s="11">
        <f t="shared" si="118"/>
        <v>4.5631267920000003</v>
      </c>
      <c r="I1871" s="4">
        <v>0</v>
      </c>
      <c r="J1871" s="4" t="str">
        <f t="shared" si="119"/>
        <v/>
      </c>
      <c r="K1871" s="4">
        <f t="shared" si="120"/>
        <v>9.5303399999999996E-2</v>
      </c>
    </row>
    <row r="1872" spans="1:11" x14ac:dyDescent="0.45">
      <c r="A1872" t="s">
        <v>340</v>
      </c>
      <c r="C1872" s="4">
        <v>14.579938719999999</v>
      </c>
      <c r="D1872" s="10">
        <f t="shared" si="117"/>
        <v>4.443965321856</v>
      </c>
      <c r="E1872" t="s">
        <v>325</v>
      </c>
      <c r="G1872" s="4">
        <v>0.1137041</v>
      </c>
      <c r="H1872" s="11">
        <f t="shared" si="118"/>
        <v>5.4441523080000005</v>
      </c>
      <c r="I1872" s="4">
        <v>0</v>
      </c>
      <c r="J1872" s="4" t="str">
        <f t="shared" si="119"/>
        <v/>
      </c>
      <c r="K1872" s="4">
        <f t="shared" si="120"/>
        <v>0.1137041</v>
      </c>
    </row>
    <row r="1873" spans="1:11" x14ac:dyDescent="0.45">
      <c r="A1873" t="s">
        <v>340</v>
      </c>
      <c r="C1873" s="4">
        <v>17.579926109999999</v>
      </c>
      <c r="D1873" s="10">
        <f t="shared" si="117"/>
        <v>5.3583614783279998</v>
      </c>
      <c r="E1873" t="s">
        <v>325</v>
      </c>
      <c r="G1873" s="4">
        <v>0.13220480000000001</v>
      </c>
      <c r="H1873" s="11">
        <f t="shared" si="118"/>
        <v>6.3299658240000012</v>
      </c>
      <c r="I1873" s="4">
        <v>0</v>
      </c>
      <c r="J1873" s="4" t="str">
        <f t="shared" si="119"/>
        <v/>
      </c>
      <c r="K1873" s="4">
        <f t="shared" si="120"/>
        <v>0.13220480000000001</v>
      </c>
    </row>
    <row r="1874" spans="1:11" x14ac:dyDescent="0.45">
      <c r="A1874" t="s">
        <v>340</v>
      </c>
      <c r="C1874" s="4">
        <v>20.5799135</v>
      </c>
      <c r="D1874" s="10">
        <f t="shared" si="117"/>
        <v>6.2727576347999996</v>
      </c>
      <c r="E1874" t="s">
        <v>325</v>
      </c>
      <c r="G1874" s="4">
        <v>0.1598058</v>
      </c>
      <c r="H1874" s="11">
        <f t="shared" si="118"/>
        <v>7.6515017040000002</v>
      </c>
      <c r="I1874" s="4">
        <v>0</v>
      </c>
      <c r="J1874" s="4" t="str">
        <f t="shared" si="119"/>
        <v/>
      </c>
      <c r="K1874" s="4">
        <f t="shared" si="120"/>
        <v>0.1598058</v>
      </c>
    </row>
    <row r="1875" spans="1:11" x14ac:dyDescent="0.45">
      <c r="A1875" t="s">
        <v>340</v>
      </c>
      <c r="C1875" s="4">
        <v>23.57990088</v>
      </c>
      <c r="D1875" s="10">
        <f t="shared" si="117"/>
        <v>7.1871537882240002</v>
      </c>
      <c r="E1875" t="s">
        <v>325</v>
      </c>
      <c r="G1875" s="4">
        <v>0.20400740000000001</v>
      </c>
      <c r="H1875" s="11">
        <f t="shared" si="118"/>
        <v>9.767874312</v>
      </c>
      <c r="I1875" s="4">
        <v>0</v>
      </c>
      <c r="J1875" s="4" t="str">
        <f t="shared" si="119"/>
        <v/>
      </c>
      <c r="K1875" s="4">
        <f t="shared" si="120"/>
        <v>0.20400740000000001</v>
      </c>
    </row>
    <row r="1876" spans="1:11" x14ac:dyDescent="0.45">
      <c r="A1876" t="s">
        <v>340</v>
      </c>
      <c r="C1876" s="4">
        <v>26.84988714</v>
      </c>
      <c r="D1876" s="10">
        <f t="shared" si="117"/>
        <v>8.1838456002720008</v>
      </c>
      <c r="E1876" t="s">
        <v>325</v>
      </c>
      <c r="G1876" s="4">
        <v>0.14570530000000001</v>
      </c>
      <c r="H1876" s="11">
        <f t="shared" si="118"/>
        <v>6.9763697640000011</v>
      </c>
      <c r="I1876" s="4">
        <v>0</v>
      </c>
      <c r="J1876" s="4" t="str">
        <f t="shared" si="119"/>
        <v/>
      </c>
      <c r="K1876" s="4">
        <f t="shared" si="120"/>
        <v>0.14570530000000001</v>
      </c>
    </row>
    <row r="1877" spans="1:11" x14ac:dyDescent="0.45">
      <c r="A1877" t="s">
        <v>220</v>
      </c>
      <c r="C1877" s="4">
        <v>0</v>
      </c>
      <c r="D1877" s="10">
        <f t="shared" si="117"/>
        <v>0</v>
      </c>
      <c r="E1877" t="s">
        <v>325</v>
      </c>
      <c r="G1877" s="4">
        <v>2.06007E-2</v>
      </c>
      <c r="H1877" s="11">
        <f t="shared" si="118"/>
        <v>0.98636151599999999</v>
      </c>
      <c r="I1877" s="4">
        <v>2.0000999999999999E-3</v>
      </c>
      <c r="J1877" s="4" t="str">
        <f t="shared" si="119"/>
        <v/>
      </c>
      <c r="K1877" s="4">
        <f t="shared" si="120"/>
        <v>2.06007E-2</v>
      </c>
    </row>
    <row r="1878" spans="1:11" x14ac:dyDescent="0.45">
      <c r="A1878" t="s">
        <v>220</v>
      </c>
      <c r="C1878" s="4">
        <v>2.9999873890000002</v>
      </c>
      <c r="D1878" s="10">
        <f t="shared" si="117"/>
        <v>0.91439615616720005</v>
      </c>
      <c r="E1878" t="s">
        <v>325</v>
      </c>
      <c r="G1878" s="4">
        <v>3.0101099999999999E-2</v>
      </c>
      <c r="H1878" s="11">
        <f t="shared" si="118"/>
        <v>1.4412406680000001</v>
      </c>
      <c r="I1878" s="4">
        <v>6.0001999999999998E-3</v>
      </c>
      <c r="J1878" s="4" t="str">
        <f t="shared" si="119"/>
        <v/>
      </c>
      <c r="K1878" s="4">
        <f t="shared" si="120"/>
        <v>3.0101099999999999E-2</v>
      </c>
    </row>
    <row r="1879" spans="1:11" x14ac:dyDescent="0.45">
      <c r="A1879" t="s">
        <v>220</v>
      </c>
      <c r="C1879" s="4">
        <v>5.9999747790000004</v>
      </c>
      <c r="D1879" s="10">
        <f t="shared" si="117"/>
        <v>1.8287923126392003</v>
      </c>
      <c r="E1879" t="s">
        <v>325</v>
      </c>
      <c r="G1879" s="4">
        <v>4.1701500000000002E-2</v>
      </c>
      <c r="H1879" s="11">
        <f t="shared" si="118"/>
        <v>1.9966678200000003</v>
      </c>
      <c r="I1879" s="4">
        <v>1.30005E-2</v>
      </c>
      <c r="J1879" s="4" t="str">
        <f t="shared" si="119"/>
        <v/>
      </c>
      <c r="K1879" s="4">
        <f t="shared" si="120"/>
        <v>4.1701500000000002E-2</v>
      </c>
    </row>
    <row r="1880" spans="1:11" x14ac:dyDescent="0.45">
      <c r="A1880" t="s">
        <v>220</v>
      </c>
      <c r="C1880" s="4">
        <v>8.999962172</v>
      </c>
      <c r="D1880" s="10">
        <f t="shared" si="117"/>
        <v>2.7431884700256002</v>
      </c>
      <c r="E1880" t="s">
        <v>325</v>
      </c>
      <c r="G1880" s="4">
        <v>0.1763064</v>
      </c>
      <c r="H1880" s="11">
        <f t="shared" si="118"/>
        <v>8.4415504319999997</v>
      </c>
      <c r="I1880" s="4">
        <v>5.0001799999999999E-2</v>
      </c>
      <c r="J1880" s="4" t="str">
        <f t="shared" si="119"/>
        <v/>
      </c>
      <c r="K1880" s="4">
        <f t="shared" si="120"/>
        <v>0.1763064</v>
      </c>
    </row>
    <row r="1881" spans="1:11" x14ac:dyDescent="0.45">
      <c r="A1881" t="s">
        <v>220</v>
      </c>
      <c r="C1881" s="4">
        <v>11.099953340000001</v>
      </c>
      <c r="D1881" s="10">
        <f t="shared" si="117"/>
        <v>3.3832657780320003</v>
      </c>
      <c r="E1881" t="s">
        <v>325</v>
      </c>
      <c r="G1881" s="4">
        <v>0.68352469999999999</v>
      </c>
      <c r="H1881" s="11">
        <f t="shared" si="118"/>
        <v>32.727162636000003</v>
      </c>
      <c r="I1881" s="4">
        <v>0.27100980000000002</v>
      </c>
      <c r="J1881" s="4" t="str">
        <f t="shared" si="119"/>
        <v/>
      </c>
      <c r="K1881" s="4">
        <f t="shared" si="120"/>
        <v>0.68352469999999999</v>
      </c>
    </row>
    <row r="1882" spans="1:11" x14ac:dyDescent="0.45">
      <c r="A1882" t="s">
        <v>220</v>
      </c>
      <c r="C1882" s="4">
        <v>13.39994368</v>
      </c>
      <c r="D1882" s="10">
        <f t="shared" si="117"/>
        <v>4.0843028336640002</v>
      </c>
      <c r="E1882" t="s">
        <v>325</v>
      </c>
      <c r="G1882" s="4">
        <v>1.1392411</v>
      </c>
      <c r="H1882" s="11">
        <f t="shared" si="118"/>
        <v>54.546863868000003</v>
      </c>
      <c r="I1882" s="4">
        <v>0.33901219999999999</v>
      </c>
      <c r="J1882" s="4" t="str">
        <f t="shared" si="119"/>
        <v/>
      </c>
      <c r="K1882" s="4">
        <f t="shared" si="120"/>
        <v>1.1392411</v>
      </c>
    </row>
    <row r="1883" spans="1:11" x14ac:dyDescent="0.45">
      <c r="A1883" t="s">
        <v>221</v>
      </c>
      <c r="C1883" s="4">
        <v>1.0799954599999999</v>
      </c>
      <c r="D1883" s="10">
        <f t="shared" si="117"/>
        <v>0.32918261620799999</v>
      </c>
      <c r="E1883" t="s">
        <v>325</v>
      </c>
      <c r="G1883" s="4">
        <v>1.2911466</v>
      </c>
      <c r="H1883" s="11">
        <f t="shared" si="118"/>
        <v>61.820099208000002</v>
      </c>
      <c r="I1883" s="4">
        <v>0</v>
      </c>
      <c r="J1883" s="4" t="str">
        <f t="shared" si="119"/>
        <v/>
      </c>
      <c r="K1883" s="4">
        <f t="shared" si="120"/>
        <v>1.2911466</v>
      </c>
    </row>
    <row r="1884" spans="1:11" x14ac:dyDescent="0.45">
      <c r="A1884" t="s">
        <v>222</v>
      </c>
      <c r="C1884" s="4">
        <v>0</v>
      </c>
      <c r="D1884" s="10">
        <f t="shared" si="117"/>
        <v>0</v>
      </c>
      <c r="E1884" t="s">
        <v>325</v>
      </c>
      <c r="G1884" s="4">
        <v>0.5200188</v>
      </c>
      <c r="H1884" s="11">
        <f t="shared" si="118"/>
        <v>24.898500144</v>
      </c>
      <c r="I1884" s="4">
        <v>3.20012E-2</v>
      </c>
      <c r="J1884" s="4" t="str">
        <f t="shared" si="119"/>
        <v/>
      </c>
      <c r="K1884" s="4">
        <f t="shared" si="120"/>
        <v>0.5200188</v>
      </c>
    </row>
    <row r="1885" spans="1:11" x14ac:dyDescent="0.45">
      <c r="A1885" t="s">
        <v>222</v>
      </c>
      <c r="C1885" s="4">
        <v>2.9999873890000002</v>
      </c>
      <c r="D1885" s="10">
        <f t="shared" si="117"/>
        <v>0.91439615616720005</v>
      </c>
      <c r="E1885" t="s">
        <v>325</v>
      </c>
      <c r="G1885" s="4">
        <v>1.4581527000000001</v>
      </c>
      <c r="H1885" s="11">
        <f t="shared" si="118"/>
        <v>69.816351276000006</v>
      </c>
      <c r="I1885" s="4">
        <v>0.17800640000000001</v>
      </c>
      <c r="J1885" s="4" t="str">
        <f t="shared" si="119"/>
        <v/>
      </c>
      <c r="K1885" s="4">
        <f t="shared" si="120"/>
        <v>1.4581527000000001</v>
      </c>
    </row>
    <row r="1886" spans="1:11" x14ac:dyDescent="0.45">
      <c r="A1886" t="s">
        <v>222</v>
      </c>
      <c r="C1886" s="4">
        <v>4.249982138</v>
      </c>
      <c r="D1886" s="10">
        <f t="shared" si="117"/>
        <v>1.2953945556624</v>
      </c>
      <c r="E1886" t="s">
        <v>325</v>
      </c>
      <c r="G1886" s="4">
        <v>1.7771641</v>
      </c>
      <c r="H1886" s="11">
        <f t="shared" si="118"/>
        <v>85.090617108000004</v>
      </c>
      <c r="I1886" s="4">
        <v>0.19400700000000001</v>
      </c>
      <c r="J1886" s="4" t="str">
        <f t="shared" si="119"/>
        <v/>
      </c>
      <c r="K1886" s="4">
        <f t="shared" si="120"/>
        <v>1.7771641</v>
      </c>
    </row>
    <row r="1887" spans="1:11" x14ac:dyDescent="0.45">
      <c r="A1887" t="s">
        <v>223</v>
      </c>
      <c r="C1887" s="4">
        <v>0</v>
      </c>
      <c r="D1887" s="10">
        <f t="shared" si="117"/>
        <v>0</v>
      </c>
      <c r="E1887" t="s">
        <v>325</v>
      </c>
      <c r="G1887" s="4">
        <v>2.6700999999999999E-2</v>
      </c>
      <c r="H1887" s="11">
        <f t="shared" si="118"/>
        <v>1.27844388</v>
      </c>
      <c r="I1887" s="4">
        <v>1.1200399999999999E-2</v>
      </c>
      <c r="J1887" s="4" t="str">
        <f t="shared" si="119"/>
        <v/>
      </c>
      <c r="K1887" s="4">
        <f t="shared" si="120"/>
        <v>2.6700999999999999E-2</v>
      </c>
    </row>
    <row r="1888" spans="1:11" x14ac:dyDescent="0.45">
      <c r="A1888" t="s">
        <v>223</v>
      </c>
      <c r="C1888" s="4">
        <v>2.9999873890000002</v>
      </c>
      <c r="D1888" s="10">
        <f t="shared" si="117"/>
        <v>0.91439615616720005</v>
      </c>
      <c r="E1888" t="s">
        <v>325</v>
      </c>
      <c r="G1888" s="4">
        <v>3.8401400000000002E-2</v>
      </c>
      <c r="H1888" s="11">
        <f t="shared" si="118"/>
        <v>1.8386590320000002</v>
      </c>
      <c r="I1888" s="4">
        <v>2.9000999999999999E-2</v>
      </c>
      <c r="J1888" s="4" t="str">
        <f t="shared" si="119"/>
        <v/>
      </c>
      <c r="K1888" s="4">
        <f t="shared" si="120"/>
        <v>3.8401400000000002E-2</v>
      </c>
    </row>
    <row r="1889" spans="1:11" x14ac:dyDescent="0.45">
      <c r="A1889" t="s">
        <v>223</v>
      </c>
      <c r="C1889" s="4">
        <v>5.9999747790000004</v>
      </c>
      <c r="D1889" s="10">
        <f t="shared" si="117"/>
        <v>1.8287923126392003</v>
      </c>
      <c r="E1889" t="s">
        <v>325</v>
      </c>
      <c r="G1889" s="4">
        <v>4.8501700000000002E-2</v>
      </c>
      <c r="H1889" s="11">
        <f t="shared" si="118"/>
        <v>2.322261396</v>
      </c>
      <c r="I1889" s="4">
        <v>3.7401299999999998E-2</v>
      </c>
      <c r="J1889" s="4" t="str">
        <f t="shared" si="119"/>
        <v/>
      </c>
      <c r="K1889" s="4">
        <f t="shared" si="120"/>
        <v>4.8501700000000002E-2</v>
      </c>
    </row>
    <row r="1890" spans="1:11" x14ac:dyDescent="0.45">
      <c r="A1890" t="s">
        <v>223</v>
      </c>
      <c r="C1890" s="4">
        <v>8.999962172</v>
      </c>
      <c r="D1890" s="10">
        <f t="shared" si="117"/>
        <v>2.7431884700256002</v>
      </c>
      <c r="E1890" t="s">
        <v>325</v>
      </c>
      <c r="G1890" s="4">
        <v>5.4202E-2</v>
      </c>
      <c r="H1890" s="11">
        <f t="shared" si="118"/>
        <v>2.5951917600000001</v>
      </c>
      <c r="I1890" s="4">
        <v>5.0401799999999997E-2</v>
      </c>
      <c r="J1890" s="4" t="str">
        <f t="shared" si="119"/>
        <v/>
      </c>
      <c r="K1890" s="4">
        <f t="shared" si="120"/>
        <v>5.4202E-2</v>
      </c>
    </row>
    <row r="1891" spans="1:11" x14ac:dyDescent="0.45">
      <c r="A1891" t="s">
        <v>223</v>
      </c>
      <c r="C1891" s="4">
        <v>11.999949559999999</v>
      </c>
      <c r="D1891" s="10">
        <f t="shared" si="117"/>
        <v>3.6575846258879996</v>
      </c>
      <c r="E1891" t="s">
        <v>325</v>
      </c>
      <c r="G1891" s="4">
        <v>7.1102600000000002E-2</v>
      </c>
      <c r="H1891" s="11">
        <f t="shared" si="118"/>
        <v>3.4043924880000005</v>
      </c>
      <c r="I1891" s="4">
        <v>5.3301899999999999E-2</v>
      </c>
      <c r="J1891" s="4" t="str">
        <f t="shared" si="119"/>
        <v/>
      </c>
      <c r="K1891" s="4">
        <f t="shared" si="120"/>
        <v>7.1102600000000002E-2</v>
      </c>
    </row>
    <row r="1892" spans="1:11" x14ac:dyDescent="0.45">
      <c r="A1892" t="s">
        <v>223</v>
      </c>
      <c r="C1892" s="4">
        <v>14.999936959999999</v>
      </c>
      <c r="D1892" s="10">
        <f t="shared" si="117"/>
        <v>4.5719807854079999</v>
      </c>
      <c r="E1892" t="s">
        <v>325</v>
      </c>
      <c r="G1892" s="4">
        <v>0.1230044</v>
      </c>
      <c r="H1892" s="11">
        <f t="shared" si="118"/>
        <v>5.8894506720000006</v>
      </c>
      <c r="I1892" s="4">
        <v>7.4702699999999997E-2</v>
      </c>
      <c r="J1892" s="4" t="str">
        <f t="shared" si="119"/>
        <v/>
      </c>
      <c r="K1892" s="4">
        <f t="shared" si="120"/>
        <v>0.1230044</v>
      </c>
    </row>
    <row r="1893" spans="1:11" x14ac:dyDescent="0.45">
      <c r="A1893" t="s">
        <v>223</v>
      </c>
      <c r="C1893" s="4">
        <v>17.419926780000001</v>
      </c>
      <c r="D1893" s="10">
        <f t="shared" si="117"/>
        <v>5.3095936825440004</v>
      </c>
      <c r="E1893" t="s">
        <v>325</v>
      </c>
      <c r="G1893" s="4">
        <v>0.16760610000000001</v>
      </c>
      <c r="H1893" s="11">
        <f t="shared" si="118"/>
        <v>8.0249800680000014</v>
      </c>
      <c r="I1893" s="4">
        <v>5.6101999999999999E-2</v>
      </c>
      <c r="J1893" s="4" t="str">
        <f t="shared" si="119"/>
        <v/>
      </c>
      <c r="K1893" s="4">
        <f t="shared" si="120"/>
        <v>0.16760610000000001</v>
      </c>
    </row>
    <row r="1894" spans="1:11" x14ac:dyDescent="0.45">
      <c r="A1894" t="s">
        <v>224</v>
      </c>
      <c r="C1894" s="4">
        <v>0</v>
      </c>
      <c r="D1894" s="10">
        <f t="shared" si="117"/>
        <v>0</v>
      </c>
      <c r="E1894" t="s">
        <v>325</v>
      </c>
      <c r="G1894" s="4">
        <v>1.9734712000000001</v>
      </c>
      <c r="H1894" s="11">
        <f t="shared" si="118"/>
        <v>94.489801056000005</v>
      </c>
      <c r="I1894" s="4">
        <v>0.1240045</v>
      </c>
      <c r="J1894" s="4" t="str">
        <f t="shared" si="119"/>
        <v/>
      </c>
      <c r="K1894" s="4">
        <f t="shared" si="120"/>
        <v>1.9734712000000001</v>
      </c>
    </row>
    <row r="1895" spans="1:11" x14ac:dyDescent="0.45">
      <c r="A1895" t="s">
        <v>224</v>
      </c>
      <c r="C1895" s="4">
        <v>2.7499884429999999</v>
      </c>
      <c r="D1895" s="10">
        <f t="shared" si="117"/>
        <v>0.83819647742640002</v>
      </c>
      <c r="E1895" t="s">
        <v>325</v>
      </c>
      <c r="G1895" s="4">
        <v>0.72002600000000005</v>
      </c>
      <c r="H1895" s="11">
        <f t="shared" si="118"/>
        <v>34.474844880000006</v>
      </c>
      <c r="I1895" s="4">
        <v>9.0003200000000005E-2</v>
      </c>
      <c r="J1895" s="4" t="str">
        <f t="shared" si="119"/>
        <v/>
      </c>
      <c r="K1895" s="4">
        <f t="shared" si="120"/>
        <v>0.72002600000000005</v>
      </c>
    </row>
    <row r="1896" spans="1:11" x14ac:dyDescent="0.45">
      <c r="A1896" t="s">
        <v>225</v>
      </c>
      <c r="C1896" s="4">
        <v>0</v>
      </c>
      <c r="D1896" s="10">
        <f t="shared" si="117"/>
        <v>0</v>
      </c>
      <c r="E1896" t="s">
        <v>325</v>
      </c>
      <c r="G1896" s="4">
        <v>4.5601599999999999E-2</v>
      </c>
      <c r="H1896" s="11">
        <f t="shared" si="118"/>
        <v>2.183404608</v>
      </c>
      <c r="I1896" s="4">
        <v>1.00004E-2</v>
      </c>
      <c r="J1896" s="4" t="str">
        <f t="shared" si="119"/>
        <v/>
      </c>
      <c r="K1896" s="4">
        <f t="shared" si="120"/>
        <v>4.5601599999999999E-2</v>
      </c>
    </row>
    <row r="1897" spans="1:11" x14ac:dyDescent="0.45">
      <c r="A1897" t="s">
        <v>225</v>
      </c>
      <c r="C1897" s="4">
        <v>2.9199877249999999</v>
      </c>
      <c r="D1897" s="10">
        <f t="shared" si="117"/>
        <v>0.89001225857999988</v>
      </c>
      <c r="E1897" t="s">
        <v>325</v>
      </c>
      <c r="G1897" s="4">
        <v>4.9901800000000003E-2</v>
      </c>
      <c r="H1897" s="11">
        <f t="shared" si="118"/>
        <v>2.3892981840000003</v>
      </c>
      <c r="I1897" s="4">
        <v>1.50005E-2</v>
      </c>
      <c r="J1897" s="4" t="str">
        <f t="shared" si="119"/>
        <v/>
      </c>
      <c r="K1897" s="4">
        <f t="shared" si="120"/>
        <v>4.9901800000000003E-2</v>
      </c>
    </row>
    <row r="1898" spans="1:11" x14ac:dyDescent="0.45">
      <c r="A1898" t="s">
        <v>225</v>
      </c>
      <c r="C1898" s="4">
        <v>5.919975118</v>
      </c>
      <c r="D1898" s="10">
        <f t="shared" si="117"/>
        <v>1.8044084159664002</v>
      </c>
      <c r="E1898" t="s">
        <v>325</v>
      </c>
      <c r="G1898" s="4">
        <v>4.9601800000000001E-2</v>
      </c>
      <c r="H1898" s="11">
        <f t="shared" si="118"/>
        <v>2.3749341840000002</v>
      </c>
      <c r="I1898" s="4">
        <v>1.4000500000000001E-2</v>
      </c>
      <c r="J1898" s="4" t="str">
        <f t="shared" si="119"/>
        <v/>
      </c>
      <c r="K1898" s="4">
        <f t="shared" si="120"/>
        <v>4.9601800000000001E-2</v>
      </c>
    </row>
    <row r="1899" spans="1:11" x14ac:dyDescent="0.45">
      <c r="A1899" t="s">
        <v>225</v>
      </c>
      <c r="C1899" s="4">
        <v>8.9199625069999993</v>
      </c>
      <c r="D1899" s="10">
        <f t="shared" si="117"/>
        <v>2.7188045721336001</v>
      </c>
      <c r="E1899" t="s">
        <v>325</v>
      </c>
      <c r="G1899" s="4">
        <v>6.2102200000000003E-2</v>
      </c>
      <c r="H1899" s="11">
        <f t="shared" si="118"/>
        <v>2.9734533360000004</v>
      </c>
      <c r="I1899" s="4">
        <v>9.0002999999999993E-3</v>
      </c>
      <c r="J1899" s="4" t="str">
        <f t="shared" si="119"/>
        <v/>
      </c>
      <c r="K1899" s="4">
        <f t="shared" si="120"/>
        <v>6.2102200000000003E-2</v>
      </c>
    </row>
    <row r="1900" spans="1:11" x14ac:dyDescent="0.45">
      <c r="A1900" t="s">
        <v>225</v>
      </c>
      <c r="C1900" s="4">
        <v>11.919949900000001</v>
      </c>
      <c r="D1900" s="10">
        <f t="shared" si="117"/>
        <v>3.6332007295200004</v>
      </c>
      <c r="E1900" t="s">
        <v>325</v>
      </c>
      <c r="G1900" s="4">
        <v>7.4502700000000005E-2</v>
      </c>
      <c r="H1900" s="11">
        <f t="shared" si="118"/>
        <v>3.5671892760000006</v>
      </c>
      <c r="I1900" s="4">
        <v>1.4000500000000001E-2</v>
      </c>
      <c r="J1900" s="4" t="str">
        <f t="shared" si="119"/>
        <v/>
      </c>
      <c r="K1900" s="4">
        <f t="shared" si="120"/>
        <v>7.4502700000000005E-2</v>
      </c>
    </row>
    <row r="1901" spans="1:11" x14ac:dyDescent="0.45">
      <c r="A1901" t="s">
        <v>225</v>
      </c>
      <c r="C1901" s="4">
        <v>14.919937279999999</v>
      </c>
      <c r="D1901" s="10">
        <f t="shared" si="117"/>
        <v>4.5475968829439992</v>
      </c>
      <c r="E1901" t="s">
        <v>325</v>
      </c>
      <c r="G1901" s="4">
        <v>9.2503299999999997E-2</v>
      </c>
      <c r="H1901" s="11">
        <f t="shared" si="118"/>
        <v>4.4290580039999998</v>
      </c>
      <c r="I1901" s="4">
        <v>1.9000699999999999E-2</v>
      </c>
      <c r="J1901" s="4" t="str">
        <f t="shared" si="119"/>
        <v/>
      </c>
      <c r="K1901" s="4">
        <f t="shared" si="120"/>
        <v>9.2503299999999997E-2</v>
      </c>
    </row>
    <row r="1902" spans="1:11" x14ac:dyDescent="0.45">
      <c r="A1902" t="s">
        <v>225</v>
      </c>
      <c r="C1902" s="4">
        <v>17.579926109999999</v>
      </c>
      <c r="D1902" s="10">
        <f t="shared" si="117"/>
        <v>5.3583614783279998</v>
      </c>
      <c r="E1902" t="s">
        <v>325</v>
      </c>
      <c r="G1902" s="4">
        <v>0.1194043</v>
      </c>
      <c r="H1902" s="11">
        <f t="shared" si="118"/>
        <v>5.7170778840000009</v>
      </c>
      <c r="I1902" s="4">
        <v>1.9000699999999999E-2</v>
      </c>
      <c r="J1902" s="4" t="str">
        <f t="shared" si="119"/>
        <v/>
      </c>
      <c r="K1902" s="4">
        <f t="shared" si="120"/>
        <v>0.1194043</v>
      </c>
    </row>
    <row r="1903" spans="1:11" x14ac:dyDescent="0.45">
      <c r="A1903" t="s">
        <v>341</v>
      </c>
      <c r="C1903" s="4">
        <v>0</v>
      </c>
      <c r="D1903" s="10">
        <f t="shared" si="117"/>
        <v>0</v>
      </c>
      <c r="E1903" t="s">
        <v>325</v>
      </c>
      <c r="G1903" s="4">
        <v>7.4702699999999997E-2</v>
      </c>
      <c r="H1903" s="11">
        <f t="shared" si="118"/>
        <v>3.5767652760000002</v>
      </c>
      <c r="I1903" s="4">
        <v>0</v>
      </c>
      <c r="J1903" s="4" t="str">
        <f t="shared" si="119"/>
        <v/>
      </c>
      <c r="K1903" s="4">
        <f t="shared" si="120"/>
        <v>7.4702699999999997E-2</v>
      </c>
    </row>
    <row r="1904" spans="1:11" x14ac:dyDescent="0.45">
      <c r="A1904" t="s">
        <v>341</v>
      </c>
      <c r="C1904" s="4">
        <v>2.3299902050000001</v>
      </c>
      <c r="D1904" s="10">
        <f t="shared" si="117"/>
        <v>0.71018101448400006</v>
      </c>
      <c r="E1904" t="s">
        <v>325</v>
      </c>
      <c r="G1904" s="4">
        <v>8.2903000000000004E-2</v>
      </c>
      <c r="H1904" s="11">
        <f t="shared" si="118"/>
        <v>3.9693956400000006</v>
      </c>
      <c r="I1904" s="4">
        <v>0</v>
      </c>
      <c r="J1904" s="4" t="str">
        <f t="shared" si="119"/>
        <v/>
      </c>
      <c r="K1904" s="4">
        <f t="shared" si="120"/>
        <v>8.2903000000000004E-2</v>
      </c>
    </row>
    <row r="1905" spans="1:11" x14ac:dyDescent="0.45">
      <c r="A1905" t="s">
        <v>341</v>
      </c>
      <c r="C1905" s="4">
        <v>5.3299775980000001</v>
      </c>
      <c r="D1905" s="10">
        <f t="shared" si="117"/>
        <v>1.6245771718704001</v>
      </c>
      <c r="E1905" t="s">
        <v>325</v>
      </c>
      <c r="G1905" s="4">
        <v>0.1000036</v>
      </c>
      <c r="H1905" s="11">
        <f t="shared" si="118"/>
        <v>4.7881723680000006</v>
      </c>
      <c r="I1905" s="4">
        <v>0</v>
      </c>
      <c r="J1905" s="4" t="str">
        <f t="shared" si="119"/>
        <v/>
      </c>
      <c r="K1905" s="4">
        <f t="shared" si="120"/>
        <v>0.1000036</v>
      </c>
    </row>
    <row r="1906" spans="1:11" x14ac:dyDescent="0.45">
      <c r="A1906" t="s">
        <v>341</v>
      </c>
      <c r="C1906" s="4">
        <v>8.3299649870000003</v>
      </c>
      <c r="D1906" s="10">
        <f t="shared" si="117"/>
        <v>2.5389733280376001</v>
      </c>
      <c r="E1906" t="s">
        <v>325</v>
      </c>
      <c r="G1906" s="4">
        <v>0.12270440000000001</v>
      </c>
      <c r="H1906" s="11">
        <f t="shared" si="118"/>
        <v>5.8750866720000001</v>
      </c>
      <c r="I1906" s="4">
        <v>0</v>
      </c>
      <c r="J1906" s="4" t="str">
        <f t="shared" si="119"/>
        <v/>
      </c>
      <c r="K1906" s="4">
        <f t="shared" si="120"/>
        <v>0.12270440000000001</v>
      </c>
    </row>
    <row r="1907" spans="1:11" x14ac:dyDescent="0.45">
      <c r="A1907" t="s">
        <v>341</v>
      </c>
      <c r="C1907" s="4">
        <v>11.32995238</v>
      </c>
      <c r="D1907" s="10">
        <f t="shared" si="117"/>
        <v>3.4533694854239996</v>
      </c>
      <c r="E1907" t="s">
        <v>325</v>
      </c>
      <c r="G1907" s="4">
        <v>0.1159042</v>
      </c>
      <c r="H1907" s="11">
        <f t="shared" si="118"/>
        <v>5.549493096</v>
      </c>
      <c r="I1907" s="4">
        <v>0</v>
      </c>
      <c r="J1907" s="4" t="str">
        <f t="shared" si="119"/>
        <v/>
      </c>
      <c r="K1907" s="4">
        <f t="shared" si="120"/>
        <v>0.1159042</v>
      </c>
    </row>
    <row r="1908" spans="1:11" x14ac:dyDescent="0.45">
      <c r="A1908" t="s">
        <v>341</v>
      </c>
      <c r="C1908" s="4">
        <v>14.32993976</v>
      </c>
      <c r="D1908" s="10">
        <f t="shared" si="117"/>
        <v>4.3677656388480006</v>
      </c>
      <c r="E1908" t="s">
        <v>325</v>
      </c>
      <c r="G1908" s="4">
        <v>0.11990430000000001</v>
      </c>
      <c r="H1908" s="11">
        <f t="shared" si="118"/>
        <v>5.7410178840000006</v>
      </c>
      <c r="I1908" s="4">
        <v>0</v>
      </c>
      <c r="J1908" s="4" t="str">
        <f t="shared" si="119"/>
        <v/>
      </c>
      <c r="K1908" s="4">
        <f t="shared" si="120"/>
        <v>0.11990430000000001</v>
      </c>
    </row>
    <row r="1909" spans="1:11" x14ac:dyDescent="0.45">
      <c r="A1909" t="s">
        <v>341</v>
      </c>
      <c r="C1909" s="4">
        <v>17.32992716</v>
      </c>
      <c r="D1909" s="10">
        <f t="shared" si="117"/>
        <v>5.2821617983679996</v>
      </c>
      <c r="E1909" t="s">
        <v>325</v>
      </c>
      <c r="G1909" s="4">
        <v>0.1491054</v>
      </c>
      <c r="H1909" s="11">
        <f t="shared" si="118"/>
        <v>7.1391665520000007</v>
      </c>
      <c r="I1909" s="4">
        <v>0</v>
      </c>
      <c r="J1909" s="4" t="str">
        <f t="shared" si="119"/>
        <v/>
      </c>
      <c r="K1909" s="4">
        <f t="shared" si="120"/>
        <v>0.1491054</v>
      </c>
    </row>
    <row r="1910" spans="1:11" x14ac:dyDescent="0.45">
      <c r="A1910" t="s">
        <v>341</v>
      </c>
      <c r="C1910" s="4">
        <v>20.329914540000001</v>
      </c>
      <c r="D1910" s="10">
        <f t="shared" si="117"/>
        <v>6.1965579517920002</v>
      </c>
      <c r="E1910" t="s">
        <v>325</v>
      </c>
      <c r="G1910" s="4">
        <v>0.17490629999999999</v>
      </c>
      <c r="H1910" s="11">
        <f t="shared" si="118"/>
        <v>8.3745136440000003</v>
      </c>
      <c r="I1910" s="4">
        <v>0</v>
      </c>
      <c r="J1910" s="4" t="str">
        <f t="shared" si="119"/>
        <v/>
      </c>
      <c r="K1910" s="4">
        <f t="shared" si="120"/>
        <v>0.17490629999999999</v>
      </c>
    </row>
    <row r="1911" spans="1:11" x14ac:dyDescent="0.45">
      <c r="A1911" t="s">
        <v>341</v>
      </c>
      <c r="C1911" s="4">
        <v>23.329901939999999</v>
      </c>
      <c r="D1911" s="10">
        <f t="shared" si="117"/>
        <v>7.1109541113119992</v>
      </c>
      <c r="E1911" t="s">
        <v>325</v>
      </c>
      <c r="G1911" s="4">
        <v>0.22790820000000001</v>
      </c>
      <c r="H1911" s="11">
        <f t="shared" si="118"/>
        <v>10.912244616000001</v>
      </c>
      <c r="I1911" s="4">
        <v>0</v>
      </c>
      <c r="J1911" s="4" t="str">
        <f t="shared" si="119"/>
        <v/>
      </c>
      <c r="K1911" s="4">
        <f t="shared" si="120"/>
        <v>0.22790820000000001</v>
      </c>
    </row>
    <row r="1912" spans="1:11" x14ac:dyDescent="0.45">
      <c r="A1912" t="s">
        <v>341</v>
      </c>
      <c r="C1912" s="4">
        <v>26.329889319999999</v>
      </c>
      <c r="D1912" s="10">
        <f t="shared" si="117"/>
        <v>8.0253502647359998</v>
      </c>
      <c r="E1912" t="s">
        <v>325</v>
      </c>
      <c r="G1912" s="4">
        <v>0.16160579999999999</v>
      </c>
      <c r="H1912" s="11">
        <f t="shared" si="118"/>
        <v>7.7376857040000004</v>
      </c>
      <c r="I1912" s="4">
        <v>0</v>
      </c>
      <c r="J1912" s="4" t="str">
        <f t="shared" si="119"/>
        <v/>
      </c>
      <c r="K1912" s="4">
        <f t="shared" si="120"/>
        <v>0.16160579999999999</v>
      </c>
    </row>
    <row r="1913" spans="1:11" x14ac:dyDescent="0.45">
      <c r="A1913" t="s">
        <v>342</v>
      </c>
      <c r="C1913" s="4">
        <v>0</v>
      </c>
      <c r="D1913" s="10">
        <f t="shared" si="117"/>
        <v>0</v>
      </c>
      <c r="E1913" t="s">
        <v>325</v>
      </c>
      <c r="G1913" s="4">
        <v>8.5103100000000001E-2</v>
      </c>
      <c r="H1913" s="11">
        <f t="shared" si="118"/>
        <v>4.0747364280000005</v>
      </c>
      <c r="I1913" s="4">
        <v>0</v>
      </c>
      <c r="J1913" s="4" t="str">
        <f t="shared" si="119"/>
        <v/>
      </c>
      <c r="K1913" s="4">
        <f t="shared" si="120"/>
        <v>8.5103100000000001E-2</v>
      </c>
    </row>
    <row r="1914" spans="1:11" x14ac:dyDescent="0.45">
      <c r="A1914" t="s">
        <v>342</v>
      </c>
      <c r="C1914" s="4">
        <v>3.1699866750000001</v>
      </c>
      <c r="D1914" s="10">
        <f t="shared" si="117"/>
        <v>0.96621193853999998</v>
      </c>
      <c r="E1914" t="s">
        <v>325</v>
      </c>
      <c r="G1914" s="4">
        <v>9.0903300000000006E-2</v>
      </c>
      <c r="H1914" s="11">
        <f t="shared" si="118"/>
        <v>4.3524500040000005</v>
      </c>
      <c r="I1914" s="4">
        <v>0</v>
      </c>
      <c r="J1914" s="4" t="str">
        <f t="shared" si="119"/>
        <v/>
      </c>
      <c r="K1914" s="4">
        <f t="shared" si="120"/>
        <v>9.0903300000000006E-2</v>
      </c>
    </row>
    <row r="1915" spans="1:11" x14ac:dyDescent="0.45">
      <c r="A1915" t="s">
        <v>342</v>
      </c>
      <c r="C1915" s="4">
        <v>6.1699740670000001</v>
      </c>
      <c r="D1915" s="10">
        <f t="shared" si="117"/>
        <v>1.8806080956216</v>
      </c>
      <c r="E1915" t="s">
        <v>325</v>
      </c>
      <c r="G1915" s="4">
        <v>0.1011036</v>
      </c>
      <c r="H1915" s="11">
        <f t="shared" si="118"/>
        <v>4.8408403680000003</v>
      </c>
      <c r="I1915" s="4">
        <v>0</v>
      </c>
      <c r="J1915" s="4" t="str">
        <f t="shared" si="119"/>
        <v/>
      </c>
      <c r="K1915" s="4">
        <f t="shared" si="120"/>
        <v>0.1011036</v>
      </c>
    </row>
    <row r="1916" spans="1:11" x14ac:dyDescent="0.45">
      <c r="A1916" t="s">
        <v>342</v>
      </c>
      <c r="C1916" s="4">
        <v>9.1699614569999994</v>
      </c>
      <c r="D1916" s="10">
        <f t="shared" si="117"/>
        <v>2.7950042520935998</v>
      </c>
      <c r="E1916" t="s">
        <v>325</v>
      </c>
      <c r="G1916" s="4">
        <v>8.8603199999999993E-2</v>
      </c>
      <c r="H1916" s="11">
        <f t="shared" si="118"/>
        <v>4.2423212159999997</v>
      </c>
      <c r="I1916" s="4">
        <v>0</v>
      </c>
      <c r="J1916" s="4" t="str">
        <f t="shared" si="119"/>
        <v/>
      </c>
      <c r="K1916" s="4">
        <f t="shared" si="120"/>
        <v>8.8603199999999993E-2</v>
      </c>
    </row>
    <row r="1917" spans="1:11" x14ac:dyDescent="0.45">
      <c r="A1917" t="s">
        <v>342</v>
      </c>
      <c r="C1917" s="4">
        <v>12.16994884</v>
      </c>
      <c r="D1917" s="10">
        <f t="shared" si="117"/>
        <v>3.7094004064320001</v>
      </c>
      <c r="E1917" t="s">
        <v>325</v>
      </c>
      <c r="G1917" s="4">
        <v>0.1023037</v>
      </c>
      <c r="H1917" s="11">
        <f t="shared" si="118"/>
        <v>4.8983011560000005</v>
      </c>
      <c r="I1917" s="4">
        <v>0</v>
      </c>
      <c r="J1917" s="4" t="str">
        <f t="shared" si="119"/>
        <v/>
      </c>
      <c r="K1917" s="4">
        <f t="shared" si="120"/>
        <v>0.1023037</v>
      </c>
    </row>
    <row r="1918" spans="1:11" x14ac:dyDescent="0.45">
      <c r="A1918" t="s">
        <v>342</v>
      </c>
      <c r="C1918" s="4">
        <v>15.16993624</v>
      </c>
      <c r="D1918" s="10">
        <f t="shared" si="117"/>
        <v>4.6237965659520004</v>
      </c>
      <c r="E1918" t="s">
        <v>325</v>
      </c>
      <c r="G1918" s="4">
        <v>0.1023037</v>
      </c>
      <c r="H1918" s="11">
        <f t="shared" si="118"/>
        <v>4.8983011560000005</v>
      </c>
      <c r="I1918" s="4">
        <v>0</v>
      </c>
      <c r="J1918" s="4" t="str">
        <f t="shared" si="119"/>
        <v/>
      </c>
      <c r="K1918" s="4">
        <f t="shared" si="120"/>
        <v>0.1023037</v>
      </c>
    </row>
    <row r="1919" spans="1:11" x14ac:dyDescent="0.45">
      <c r="A1919" t="s">
        <v>342</v>
      </c>
      <c r="C1919" s="4">
        <v>18.249923299999999</v>
      </c>
      <c r="D1919" s="10">
        <f t="shared" si="117"/>
        <v>5.562576621839999</v>
      </c>
      <c r="E1919" t="s">
        <v>325</v>
      </c>
      <c r="G1919" s="4">
        <v>0.14290520000000001</v>
      </c>
      <c r="H1919" s="11">
        <f t="shared" si="118"/>
        <v>6.8423009760000006</v>
      </c>
      <c r="I1919" s="4">
        <v>0</v>
      </c>
      <c r="J1919" s="4" t="str">
        <f t="shared" si="119"/>
        <v/>
      </c>
      <c r="K1919" s="4">
        <f t="shared" si="120"/>
        <v>0.14290520000000001</v>
      </c>
    </row>
    <row r="1920" spans="1:11" x14ac:dyDescent="0.45">
      <c r="A1920" t="s">
        <v>342</v>
      </c>
      <c r="C1920" s="4">
        <v>21.249910679999999</v>
      </c>
      <c r="D1920" s="10">
        <f t="shared" si="117"/>
        <v>6.4769727752639996</v>
      </c>
      <c r="E1920" t="s">
        <v>325</v>
      </c>
      <c r="G1920" s="4">
        <v>0.17750640000000001</v>
      </c>
      <c r="H1920" s="11">
        <f t="shared" si="118"/>
        <v>8.4990064320000016</v>
      </c>
      <c r="I1920" s="4">
        <v>0</v>
      </c>
      <c r="J1920" s="4" t="str">
        <f t="shared" si="119"/>
        <v/>
      </c>
      <c r="K1920" s="4">
        <f t="shared" si="120"/>
        <v>0.17750640000000001</v>
      </c>
    </row>
    <row r="1921" spans="1:11" x14ac:dyDescent="0.45">
      <c r="A1921" t="s">
        <v>342</v>
      </c>
      <c r="C1921" s="4">
        <v>24.249898080000001</v>
      </c>
      <c r="D1921" s="10">
        <f t="shared" si="117"/>
        <v>7.3913689347839995</v>
      </c>
      <c r="E1921" t="s">
        <v>325</v>
      </c>
      <c r="G1921" s="4">
        <v>0.1908069</v>
      </c>
      <c r="H1921" s="11">
        <f t="shared" si="118"/>
        <v>9.1358343719999997</v>
      </c>
      <c r="I1921" s="4">
        <v>0</v>
      </c>
      <c r="J1921" s="4" t="str">
        <f t="shared" si="119"/>
        <v/>
      </c>
      <c r="K1921" s="4">
        <f t="shared" si="120"/>
        <v>0.1908069</v>
      </c>
    </row>
    <row r="1922" spans="1:11" x14ac:dyDescent="0.45">
      <c r="A1922" t="s">
        <v>342</v>
      </c>
      <c r="C1922" s="4">
        <v>27.249885460000002</v>
      </c>
      <c r="D1922" s="10">
        <f t="shared" si="117"/>
        <v>8.3057650882080001</v>
      </c>
      <c r="E1922" t="s">
        <v>325</v>
      </c>
      <c r="G1922" s="4">
        <v>0.1298047</v>
      </c>
      <c r="H1922" s="11">
        <f t="shared" si="118"/>
        <v>6.2150490359999999</v>
      </c>
      <c r="I1922" s="4">
        <v>0</v>
      </c>
      <c r="J1922" s="4" t="str">
        <f t="shared" si="119"/>
        <v/>
      </c>
      <c r="K1922" s="4">
        <f t="shared" si="120"/>
        <v>0.1298047</v>
      </c>
    </row>
    <row r="1923" spans="1:11" x14ac:dyDescent="0.45">
      <c r="A1923" t="s">
        <v>343</v>
      </c>
      <c r="C1923" s="4">
        <v>0</v>
      </c>
      <c r="D1923" s="10">
        <f t="shared" si="117"/>
        <v>0</v>
      </c>
      <c r="E1923" t="s">
        <v>325</v>
      </c>
      <c r="G1923" s="4">
        <v>6.3502299999999998E-2</v>
      </c>
      <c r="H1923" s="11">
        <f t="shared" si="118"/>
        <v>3.0404901240000002</v>
      </c>
      <c r="I1923" s="4">
        <v>0</v>
      </c>
      <c r="J1923" s="4" t="str">
        <f t="shared" si="119"/>
        <v/>
      </c>
      <c r="K1923" s="4">
        <f t="shared" si="120"/>
        <v>6.3502299999999998E-2</v>
      </c>
    </row>
    <row r="1924" spans="1:11" x14ac:dyDescent="0.45">
      <c r="A1924" t="s">
        <v>343</v>
      </c>
      <c r="C1924" s="4">
        <v>3.0799870540000001</v>
      </c>
      <c r="D1924" s="10">
        <f t="shared" ref="D1924:D1987" si="121">CONVERT(C1924,"ft","m")</f>
        <v>0.93878005405920006</v>
      </c>
      <c r="E1924" t="s">
        <v>325</v>
      </c>
      <c r="G1924" s="4">
        <v>7.6202800000000001E-2</v>
      </c>
      <c r="H1924" s="11">
        <f t="shared" ref="H1924:H1987" si="122">G1924*47.88</f>
        <v>3.6485900640000004</v>
      </c>
      <c r="I1924" s="4">
        <v>0</v>
      </c>
      <c r="J1924" s="4" t="str">
        <f t="shared" si="119"/>
        <v/>
      </c>
      <c r="K1924" s="4">
        <f t="shared" si="120"/>
        <v>7.6202800000000001E-2</v>
      </c>
    </row>
    <row r="1925" spans="1:11" x14ac:dyDescent="0.45">
      <c r="A1925" t="s">
        <v>343</v>
      </c>
      <c r="C1925" s="4">
        <v>6.0799744430000002</v>
      </c>
      <c r="D1925" s="10">
        <f t="shared" si="121"/>
        <v>1.8531762102264</v>
      </c>
      <c r="E1925" t="s">
        <v>325</v>
      </c>
      <c r="G1925" s="4">
        <v>0.1079039</v>
      </c>
      <c r="H1925" s="11">
        <f t="shared" si="122"/>
        <v>5.1664387320000005</v>
      </c>
      <c r="I1925" s="4">
        <v>0</v>
      </c>
      <c r="J1925" s="4" t="str">
        <f t="shared" ref="J1925:J1988" si="123">IF($E1925="TV",G1925,"")</f>
        <v/>
      </c>
      <c r="K1925" s="4">
        <f t="shared" ref="K1925:K1988" si="124">IF($E1925="MV",G1925,"")</f>
        <v>0.1079039</v>
      </c>
    </row>
    <row r="1926" spans="1:11" x14ac:dyDescent="0.45">
      <c r="A1926" t="s">
        <v>343</v>
      </c>
      <c r="C1926" s="4">
        <v>9.0799618360000007</v>
      </c>
      <c r="D1926" s="10">
        <f t="shared" si="121"/>
        <v>2.7675723676128001</v>
      </c>
      <c r="E1926" t="s">
        <v>325</v>
      </c>
      <c r="G1926" s="4">
        <v>9.0703300000000001E-2</v>
      </c>
      <c r="H1926" s="11">
        <f t="shared" si="122"/>
        <v>4.3428740040000005</v>
      </c>
      <c r="I1926" s="4">
        <v>0</v>
      </c>
      <c r="J1926" s="4" t="str">
        <f t="shared" si="123"/>
        <v/>
      </c>
      <c r="K1926" s="4">
        <f t="shared" si="124"/>
        <v>9.0703300000000001E-2</v>
      </c>
    </row>
    <row r="1927" spans="1:11" x14ac:dyDescent="0.45">
      <c r="A1927" t="s">
        <v>343</v>
      </c>
      <c r="C1927" s="4">
        <v>12.07994922</v>
      </c>
      <c r="D1927" s="10">
        <f t="shared" si="121"/>
        <v>3.6819685222559997</v>
      </c>
      <c r="E1927" t="s">
        <v>325</v>
      </c>
      <c r="G1927" s="4">
        <v>0.1460053</v>
      </c>
      <c r="H1927" s="11">
        <f t="shared" si="122"/>
        <v>6.9907337640000007</v>
      </c>
      <c r="I1927" s="4">
        <v>0</v>
      </c>
      <c r="J1927" s="4" t="str">
        <f t="shared" si="123"/>
        <v/>
      </c>
      <c r="K1927" s="4">
        <f t="shared" si="124"/>
        <v>0.1460053</v>
      </c>
    </row>
    <row r="1928" spans="1:11" x14ac:dyDescent="0.45">
      <c r="A1928" t="s">
        <v>343</v>
      </c>
      <c r="C1928" s="4">
        <v>15.07993662</v>
      </c>
      <c r="D1928" s="10">
        <f t="shared" si="121"/>
        <v>4.5963646817760004</v>
      </c>
      <c r="E1928" t="s">
        <v>325</v>
      </c>
      <c r="G1928" s="4">
        <v>0.11520420000000001</v>
      </c>
      <c r="H1928" s="11">
        <f t="shared" si="122"/>
        <v>5.5159770960000003</v>
      </c>
      <c r="I1928" s="4">
        <v>0</v>
      </c>
      <c r="J1928" s="4" t="str">
        <f t="shared" si="123"/>
        <v/>
      </c>
      <c r="K1928" s="4">
        <f t="shared" si="124"/>
        <v>0.11520420000000001</v>
      </c>
    </row>
    <row r="1929" spans="1:11" x14ac:dyDescent="0.45">
      <c r="A1929" t="s">
        <v>343</v>
      </c>
      <c r="C1929" s="4">
        <v>18.16992363</v>
      </c>
      <c r="D1929" s="10">
        <f t="shared" si="121"/>
        <v>5.5381927224240002</v>
      </c>
      <c r="E1929" t="s">
        <v>325</v>
      </c>
      <c r="G1929" s="4">
        <v>0.1491054</v>
      </c>
      <c r="H1929" s="11">
        <f t="shared" si="122"/>
        <v>7.1391665520000007</v>
      </c>
      <c r="I1929" s="4">
        <v>0</v>
      </c>
      <c r="J1929" s="4" t="str">
        <f t="shared" si="123"/>
        <v/>
      </c>
      <c r="K1929" s="4">
        <f t="shared" si="124"/>
        <v>0.1491054</v>
      </c>
    </row>
    <row r="1930" spans="1:11" x14ac:dyDescent="0.45">
      <c r="A1930" t="s">
        <v>343</v>
      </c>
      <c r="C1930" s="4">
        <v>21.169911020000001</v>
      </c>
      <c r="D1930" s="10">
        <f t="shared" si="121"/>
        <v>6.452588878896</v>
      </c>
      <c r="E1930" t="s">
        <v>325</v>
      </c>
      <c r="G1930" s="4">
        <v>0.23320840000000001</v>
      </c>
      <c r="H1930" s="11">
        <f t="shared" si="122"/>
        <v>11.166018192000001</v>
      </c>
      <c r="I1930" s="4">
        <v>0</v>
      </c>
      <c r="J1930" s="4" t="str">
        <f t="shared" si="123"/>
        <v/>
      </c>
      <c r="K1930" s="4">
        <f t="shared" si="124"/>
        <v>0.23320840000000001</v>
      </c>
    </row>
    <row r="1931" spans="1:11" x14ac:dyDescent="0.45">
      <c r="A1931" t="s">
        <v>343</v>
      </c>
      <c r="C1931" s="4">
        <v>24.169898400000001</v>
      </c>
      <c r="D1931" s="10">
        <f t="shared" si="121"/>
        <v>7.3669850323199997</v>
      </c>
      <c r="E1931" t="s">
        <v>325</v>
      </c>
      <c r="G1931" s="4">
        <v>0.23850859999999999</v>
      </c>
      <c r="H1931" s="11">
        <f t="shared" si="122"/>
        <v>11.419791768</v>
      </c>
      <c r="I1931" s="4">
        <v>0</v>
      </c>
      <c r="J1931" s="4" t="str">
        <f t="shared" si="123"/>
        <v/>
      </c>
      <c r="K1931" s="4">
        <f t="shared" si="124"/>
        <v>0.23850859999999999</v>
      </c>
    </row>
    <row r="1932" spans="1:11" x14ac:dyDescent="0.45">
      <c r="A1932" t="s">
        <v>343</v>
      </c>
      <c r="C1932" s="4">
        <v>27.249885460000002</v>
      </c>
      <c r="D1932" s="10">
        <f t="shared" si="121"/>
        <v>8.3057650882080001</v>
      </c>
      <c r="E1932" t="s">
        <v>325</v>
      </c>
      <c r="G1932" s="4">
        <v>0.16960610000000001</v>
      </c>
      <c r="H1932" s="11">
        <f t="shared" si="122"/>
        <v>8.1207400680000017</v>
      </c>
      <c r="I1932" s="4">
        <v>0</v>
      </c>
      <c r="J1932" s="4" t="str">
        <f t="shared" si="123"/>
        <v/>
      </c>
      <c r="K1932" s="4">
        <f t="shared" si="124"/>
        <v>0.16960610000000001</v>
      </c>
    </row>
    <row r="1933" spans="1:11" x14ac:dyDescent="0.45">
      <c r="A1933" t="s">
        <v>344</v>
      </c>
      <c r="C1933" s="4">
        <v>0</v>
      </c>
      <c r="D1933" s="10">
        <f t="shared" si="121"/>
        <v>0</v>
      </c>
      <c r="E1933" t="s">
        <v>325</v>
      </c>
      <c r="G1933" s="4">
        <v>7.4702699999999997E-2</v>
      </c>
      <c r="H1933" s="11">
        <f t="shared" si="122"/>
        <v>3.5767652760000002</v>
      </c>
      <c r="I1933" s="4">
        <v>0</v>
      </c>
      <c r="J1933" s="4" t="str">
        <f t="shared" si="123"/>
        <v/>
      </c>
      <c r="K1933" s="4">
        <f t="shared" si="124"/>
        <v>7.4702699999999997E-2</v>
      </c>
    </row>
    <row r="1934" spans="1:11" x14ac:dyDescent="0.45">
      <c r="A1934" t="s">
        <v>344</v>
      </c>
      <c r="C1934" s="4">
        <v>3.2499863389999999</v>
      </c>
      <c r="D1934" s="10">
        <f t="shared" si="121"/>
        <v>0.99059583612719992</v>
      </c>
      <c r="E1934" t="s">
        <v>325</v>
      </c>
      <c r="G1934" s="4">
        <v>9.6603499999999995E-2</v>
      </c>
      <c r="H1934" s="11">
        <f t="shared" si="122"/>
        <v>4.62537558</v>
      </c>
      <c r="I1934" s="4">
        <v>0</v>
      </c>
      <c r="J1934" s="4" t="str">
        <f t="shared" si="123"/>
        <v/>
      </c>
      <c r="K1934" s="4">
        <f t="shared" si="124"/>
        <v>9.6603499999999995E-2</v>
      </c>
    </row>
    <row r="1935" spans="1:11" x14ac:dyDescent="0.45">
      <c r="A1935" t="s">
        <v>344</v>
      </c>
      <c r="C1935" s="4">
        <v>6.2499737289999997</v>
      </c>
      <c r="D1935" s="10">
        <f t="shared" si="121"/>
        <v>1.9049919925992</v>
      </c>
      <c r="E1935" t="s">
        <v>325</v>
      </c>
      <c r="G1935" s="4">
        <v>9.8903599999999994E-2</v>
      </c>
      <c r="H1935" s="11">
        <f t="shared" si="122"/>
        <v>4.735504368</v>
      </c>
      <c r="I1935" s="4">
        <v>0</v>
      </c>
      <c r="J1935" s="4" t="str">
        <f t="shared" si="123"/>
        <v/>
      </c>
      <c r="K1935" s="4">
        <f t="shared" si="124"/>
        <v>9.8903599999999994E-2</v>
      </c>
    </row>
    <row r="1936" spans="1:11" x14ac:dyDescent="0.45">
      <c r="A1936" t="s">
        <v>344</v>
      </c>
      <c r="C1936" s="4">
        <v>9.2499611210000001</v>
      </c>
      <c r="D1936" s="10">
        <f t="shared" si="121"/>
        <v>2.8193881496807998</v>
      </c>
      <c r="E1936" t="s">
        <v>325</v>
      </c>
      <c r="G1936" s="4">
        <v>9.0903300000000006E-2</v>
      </c>
      <c r="H1936" s="11">
        <f t="shared" si="122"/>
        <v>4.3524500040000005</v>
      </c>
      <c r="I1936" s="4">
        <v>0</v>
      </c>
      <c r="J1936" s="4" t="str">
        <f t="shared" si="123"/>
        <v/>
      </c>
      <c r="K1936" s="4">
        <f t="shared" si="124"/>
        <v>9.0903300000000006E-2</v>
      </c>
    </row>
    <row r="1937" spans="1:11" x14ac:dyDescent="0.45">
      <c r="A1937" t="s">
        <v>344</v>
      </c>
      <c r="C1937" s="4">
        <v>12.249948509999999</v>
      </c>
      <c r="D1937" s="10">
        <f t="shared" si="121"/>
        <v>3.7337843058479994</v>
      </c>
      <c r="E1937" t="s">
        <v>325</v>
      </c>
      <c r="G1937" s="4">
        <v>0.11480410000000001</v>
      </c>
      <c r="H1937" s="11">
        <f t="shared" si="122"/>
        <v>5.4968203080000002</v>
      </c>
      <c r="I1937" s="4">
        <v>0</v>
      </c>
      <c r="J1937" s="4" t="str">
        <f t="shared" si="123"/>
        <v/>
      </c>
      <c r="K1937" s="4">
        <f t="shared" si="124"/>
        <v>0.11480410000000001</v>
      </c>
    </row>
    <row r="1938" spans="1:11" x14ac:dyDescent="0.45">
      <c r="A1938" t="s">
        <v>344</v>
      </c>
      <c r="C1938" s="4">
        <v>15.249935900000001</v>
      </c>
      <c r="D1938" s="10">
        <f t="shared" si="121"/>
        <v>4.64818046232</v>
      </c>
      <c r="E1938" t="s">
        <v>325</v>
      </c>
      <c r="G1938" s="4">
        <v>0.12910469999999999</v>
      </c>
      <c r="H1938" s="11">
        <f t="shared" si="122"/>
        <v>6.1815330359999994</v>
      </c>
      <c r="I1938" s="4">
        <v>0</v>
      </c>
      <c r="J1938" s="4" t="str">
        <f t="shared" si="123"/>
        <v/>
      </c>
      <c r="K1938" s="4">
        <f t="shared" si="124"/>
        <v>0.12910469999999999</v>
      </c>
    </row>
    <row r="1939" spans="1:11" x14ac:dyDescent="0.45">
      <c r="A1939" t="s">
        <v>344</v>
      </c>
      <c r="C1939" s="4">
        <v>18.249923299999999</v>
      </c>
      <c r="D1939" s="10">
        <f t="shared" si="121"/>
        <v>5.562576621839999</v>
      </c>
      <c r="E1939" t="s">
        <v>325</v>
      </c>
      <c r="G1939" s="4">
        <v>0.15830569999999999</v>
      </c>
      <c r="H1939" s="11">
        <f t="shared" si="122"/>
        <v>7.5796769160000004</v>
      </c>
      <c r="I1939" s="4">
        <v>0</v>
      </c>
      <c r="J1939" s="4" t="str">
        <f t="shared" si="123"/>
        <v/>
      </c>
      <c r="K1939" s="4">
        <f t="shared" si="124"/>
        <v>0.15830569999999999</v>
      </c>
    </row>
    <row r="1940" spans="1:11" x14ac:dyDescent="0.45">
      <c r="A1940" t="s">
        <v>344</v>
      </c>
      <c r="C1940" s="4">
        <v>21.169911020000001</v>
      </c>
      <c r="D1940" s="10">
        <f t="shared" si="121"/>
        <v>6.452588878896</v>
      </c>
      <c r="E1940" t="s">
        <v>325</v>
      </c>
      <c r="G1940" s="4">
        <v>0.21460770000000001</v>
      </c>
      <c r="H1940" s="11">
        <f t="shared" si="122"/>
        <v>10.275416676000001</v>
      </c>
      <c r="I1940" s="4">
        <v>0</v>
      </c>
      <c r="J1940" s="4" t="str">
        <f t="shared" si="123"/>
        <v/>
      </c>
      <c r="K1940" s="4">
        <f t="shared" si="124"/>
        <v>0.21460770000000001</v>
      </c>
    </row>
    <row r="1941" spans="1:11" x14ac:dyDescent="0.45">
      <c r="A1941" t="s">
        <v>344</v>
      </c>
      <c r="C1941" s="4">
        <v>24.169898400000001</v>
      </c>
      <c r="D1941" s="10">
        <f t="shared" si="121"/>
        <v>7.3669850323199997</v>
      </c>
      <c r="E1941" t="s">
        <v>325</v>
      </c>
      <c r="G1941" s="4">
        <v>0.22520809999999999</v>
      </c>
      <c r="H1941" s="11">
        <f t="shared" si="122"/>
        <v>10.782963828</v>
      </c>
      <c r="I1941" s="4">
        <v>0</v>
      </c>
      <c r="J1941" s="4" t="str">
        <f t="shared" si="123"/>
        <v/>
      </c>
      <c r="K1941" s="4">
        <f t="shared" si="124"/>
        <v>0.22520809999999999</v>
      </c>
    </row>
    <row r="1942" spans="1:11" x14ac:dyDescent="0.45">
      <c r="A1942" t="s">
        <v>344</v>
      </c>
      <c r="C1942" s="4">
        <v>27.169885799999999</v>
      </c>
      <c r="D1942" s="10">
        <f t="shared" si="121"/>
        <v>8.2813811918399995</v>
      </c>
      <c r="E1942" t="s">
        <v>325</v>
      </c>
      <c r="G1942" s="4">
        <v>0.166906</v>
      </c>
      <c r="H1942" s="11">
        <f t="shared" si="122"/>
        <v>7.9914592799999999</v>
      </c>
      <c r="I1942" s="4">
        <v>0</v>
      </c>
      <c r="J1942" s="4" t="str">
        <f t="shared" si="123"/>
        <v/>
      </c>
      <c r="K1942" s="4">
        <f t="shared" si="124"/>
        <v>0.166906</v>
      </c>
    </row>
    <row r="1943" spans="1:11" x14ac:dyDescent="0.45">
      <c r="A1943" t="s">
        <v>227</v>
      </c>
      <c r="C1943" s="4">
        <v>0</v>
      </c>
      <c r="D1943" s="10">
        <f t="shared" si="121"/>
        <v>0</v>
      </c>
      <c r="E1943" t="s">
        <v>325</v>
      </c>
      <c r="G1943" s="4">
        <v>4.04015E-2</v>
      </c>
      <c r="H1943" s="11">
        <f t="shared" si="122"/>
        <v>1.9344238200000001</v>
      </c>
      <c r="I1943" s="4">
        <v>2.06007E-2</v>
      </c>
      <c r="J1943" s="4" t="str">
        <f t="shared" si="123"/>
        <v/>
      </c>
      <c r="K1943" s="4">
        <f t="shared" si="124"/>
        <v>4.04015E-2</v>
      </c>
    </row>
    <row r="1944" spans="1:11" x14ac:dyDescent="0.45">
      <c r="A1944" t="s">
        <v>227</v>
      </c>
      <c r="C1944" s="4">
        <v>2.9199877249999999</v>
      </c>
      <c r="D1944" s="10">
        <f t="shared" si="121"/>
        <v>0.89001225857999988</v>
      </c>
      <c r="E1944" t="s">
        <v>325</v>
      </c>
      <c r="G1944" s="4">
        <v>2.6700999999999999E-2</v>
      </c>
      <c r="H1944" s="11">
        <f t="shared" si="122"/>
        <v>1.27844388</v>
      </c>
      <c r="I1944" s="4">
        <v>1.78006E-2</v>
      </c>
      <c r="J1944" s="4" t="str">
        <f t="shared" si="123"/>
        <v/>
      </c>
      <c r="K1944" s="4">
        <f t="shared" si="124"/>
        <v>2.6700999999999999E-2</v>
      </c>
    </row>
    <row r="1945" spans="1:11" x14ac:dyDescent="0.45">
      <c r="A1945" t="s">
        <v>227</v>
      </c>
      <c r="C1945" s="4">
        <v>5.919975118</v>
      </c>
      <c r="D1945" s="10">
        <f t="shared" si="121"/>
        <v>1.8044084159664002</v>
      </c>
      <c r="E1945" t="s">
        <v>325</v>
      </c>
      <c r="G1945" s="4">
        <v>3.27012E-2</v>
      </c>
      <c r="H1945" s="11">
        <f t="shared" si="122"/>
        <v>1.565733456</v>
      </c>
      <c r="I1945" s="4">
        <v>1.9600699999999999E-2</v>
      </c>
      <c r="J1945" s="4" t="str">
        <f t="shared" si="123"/>
        <v/>
      </c>
      <c r="K1945" s="4">
        <f t="shared" si="124"/>
        <v>3.27012E-2</v>
      </c>
    </row>
    <row r="1946" spans="1:11" x14ac:dyDescent="0.45">
      <c r="A1946" t="s">
        <v>227</v>
      </c>
      <c r="C1946" s="4">
        <v>8.9199625069999993</v>
      </c>
      <c r="D1946" s="10">
        <f t="shared" si="121"/>
        <v>2.7188045721336001</v>
      </c>
      <c r="E1946" t="s">
        <v>325</v>
      </c>
      <c r="G1946" s="4">
        <v>5.2501899999999997E-2</v>
      </c>
      <c r="H1946" s="11">
        <f t="shared" si="122"/>
        <v>2.5137909719999998</v>
      </c>
      <c r="I1946" s="4">
        <v>4.3001600000000001E-2</v>
      </c>
      <c r="J1946" s="4" t="str">
        <f t="shared" si="123"/>
        <v/>
      </c>
      <c r="K1946" s="4">
        <f t="shared" si="124"/>
        <v>5.2501899999999997E-2</v>
      </c>
    </row>
    <row r="1947" spans="1:11" x14ac:dyDescent="0.45">
      <c r="A1947" t="s">
        <v>227</v>
      </c>
      <c r="C1947" s="4">
        <v>11.919949900000001</v>
      </c>
      <c r="D1947" s="10">
        <f t="shared" si="121"/>
        <v>3.6332007295200004</v>
      </c>
      <c r="E1947" t="s">
        <v>325</v>
      </c>
      <c r="G1947" s="4">
        <v>9.8503599999999997E-2</v>
      </c>
      <c r="H1947" s="11">
        <f t="shared" si="122"/>
        <v>4.7163523679999999</v>
      </c>
      <c r="I1947" s="4">
        <v>3.9201399999999997E-2</v>
      </c>
      <c r="J1947" s="4" t="str">
        <f t="shared" si="123"/>
        <v/>
      </c>
      <c r="K1947" s="4">
        <f t="shared" si="124"/>
        <v>9.8503599999999997E-2</v>
      </c>
    </row>
    <row r="1948" spans="1:11" x14ac:dyDescent="0.45">
      <c r="A1948" t="s">
        <v>227</v>
      </c>
      <c r="C1948" s="4">
        <v>14.919937279999999</v>
      </c>
      <c r="D1948" s="10">
        <f t="shared" si="121"/>
        <v>4.5475968829439992</v>
      </c>
      <c r="E1948" t="s">
        <v>325</v>
      </c>
      <c r="G1948" s="4">
        <v>0.1173042</v>
      </c>
      <c r="H1948" s="11">
        <f t="shared" si="122"/>
        <v>5.6165250960000002</v>
      </c>
      <c r="I1948" s="4">
        <v>4.3001600000000001E-2</v>
      </c>
      <c r="J1948" s="4" t="str">
        <f t="shared" si="123"/>
        <v/>
      </c>
      <c r="K1948" s="4">
        <f t="shared" si="124"/>
        <v>0.1173042</v>
      </c>
    </row>
    <row r="1949" spans="1:11" x14ac:dyDescent="0.45">
      <c r="A1949" t="s">
        <v>227</v>
      </c>
      <c r="C1949" s="4">
        <v>16.32993136</v>
      </c>
      <c r="D1949" s="10">
        <f t="shared" si="121"/>
        <v>4.9773630785279996</v>
      </c>
      <c r="E1949" t="s">
        <v>325</v>
      </c>
      <c r="G1949" s="4">
        <v>0.1047038</v>
      </c>
      <c r="H1949" s="11">
        <f t="shared" si="122"/>
        <v>5.013217944</v>
      </c>
      <c r="I1949" s="4">
        <v>3.8301399999999999E-2</v>
      </c>
      <c r="J1949" s="4" t="str">
        <f t="shared" si="123"/>
        <v/>
      </c>
      <c r="K1949" s="4">
        <f t="shared" si="124"/>
        <v>0.1047038</v>
      </c>
    </row>
    <row r="1950" spans="1:11" x14ac:dyDescent="0.45">
      <c r="A1950" t="s">
        <v>228</v>
      </c>
      <c r="C1950" s="4">
        <v>0.17</v>
      </c>
      <c r="D1950" s="10">
        <f t="shared" si="121"/>
        <v>5.1816000000000008E-2</v>
      </c>
      <c r="E1950" t="s">
        <v>325</v>
      </c>
      <c r="G1950" s="4">
        <v>1.2E-2</v>
      </c>
      <c r="H1950" s="11">
        <f t="shared" si="122"/>
        <v>0.57456000000000007</v>
      </c>
      <c r="I1950" s="4">
        <v>0</v>
      </c>
      <c r="J1950" s="4" t="str">
        <f t="shared" si="123"/>
        <v/>
      </c>
      <c r="K1950" s="4">
        <f t="shared" si="124"/>
        <v>1.2E-2</v>
      </c>
    </row>
    <row r="1951" spans="1:11" x14ac:dyDescent="0.45">
      <c r="A1951" t="s">
        <v>228</v>
      </c>
      <c r="C1951" s="4">
        <v>0.67</v>
      </c>
      <c r="D1951" s="10">
        <f t="shared" si="121"/>
        <v>0.20421600000000004</v>
      </c>
      <c r="E1951" t="s">
        <v>325</v>
      </c>
      <c r="G1951" s="4">
        <v>2.3E-2</v>
      </c>
      <c r="H1951" s="11">
        <f t="shared" si="122"/>
        <v>1.10124</v>
      </c>
      <c r="I1951" s="4">
        <v>0</v>
      </c>
      <c r="J1951" s="4" t="str">
        <f t="shared" si="123"/>
        <v/>
      </c>
      <c r="K1951" s="4">
        <f t="shared" si="124"/>
        <v>2.3E-2</v>
      </c>
    </row>
    <row r="1952" spans="1:11" x14ac:dyDescent="0.45">
      <c r="A1952" t="s">
        <v>228</v>
      </c>
      <c r="C1952" s="4">
        <v>1</v>
      </c>
      <c r="D1952" s="10">
        <f t="shared" si="121"/>
        <v>0.30480000000000002</v>
      </c>
      <c r="E1952" t="s">
        <v>325</v>
      </c>
      <c r="G1952" s="4">
        <v>2.3E-2</v>
      </c>
      <c r="H1952" s="11">
        <f t="shared" si="122"/>
        <v>1.10124</v>
      </c>
      <c r="I1952" s="4">
        <v>6.0000000000000001E-3</v>
      </c>
      <c r="J1952" s="4" t="str">
        <f t="shared" si="123"/>
        <v/>
      </c>
      <c r="K1952" s="4">
        <f t="shared" si="124"/>
        <v>2.3E-2</v>
      </c>
    </row>
    <row r="1953" spans="1:11" x14ac:dyDescent="0.45">
      <c r="A1953" t="s">
        <v>228</v>
      </c>
      <c r="C1953" s="4">
        <v>1.5</v>
      </c>
      <c r="D1953" s="10">
        <f t="shared" si="121"/>
        <v>0.4572</v>
      </c>
      <c r="E1953" t="s">
        <v>325</v>
      </c>
      <c r="G1953" s="4">
        <v>2.5999999999999999E-2</v>
      </c>
      <c r="H1953" s="11">
        <f t="shared" si="122"/>
        <v>1.24488</v>
      </c>
      <c r="I1953" s="4">
        <v>0</v>
      </c>
      <c r="J1953" s="4" t="str">
        <f t="shared" si="123"/>
        <v/>
      </c>
      <c r="K1953" s="4">
        <f t="shared" si="124"/>
        <v>2.5999999999999999E-2</v>
      </c>
    </row>
    <row r="1954" spans="1:11" x14ac:dyDescent="0.45">
      <c r="A1954" t="s">
        <v>228</v>
      </c>
      <c r="C1954" s="4">
        <v>2</v>
      </c>
      <c r="D1954" s="10">
        <f t="shared" si="121"/>
        <v>0.60960000000000003</v>
      </c>
      <c r="E1954" t="s">
        <v>325</v>
      </c>
      <c r="G1954" s="4">
        <v>3.4000000000000002E-2</v>
      </c>
      <c r="H1954" s="11">
        <f t="shared" si="122"/>
        <v>1.6279200000000003</v>
      </c>
      <c r="I1954" s="4">
        <v>6.0000000000000001E-3</v>
      </c>
      <c r="J1954" s="4" t="str">
        <f t="shared" si="123"/>
        <v/>
      </c>
      <c r="K1954" s="4">
        <f t="shared" si="124"/>
        <v>3.4000000000000002E-2</v>
      </c>
    </row>
    <row r="1955" spans="1:11" x14ac:dyDescent="0.45">
      <c r="A1955" t="s">
        <v>228</v>
      </c>
      <c r="C1955" s="4">
        <v>2.5</v>
      </c>
      <c r="D1955" s="10">
        <f t="shared" si="121"/>
        <v>0.76200000000000001</v>
      </c>
      <c r="E1955" t="s">
        <v>325</v>
      </c>
      <c r="G1955" s="4">
        <v>0.77900000000000003</v>
      </c>
      <c r="H1955" s="11">
        <f t="shared" si="122"/>
        <v>37.298520000000003</v>
      </c>
      <c r="I1955" s="4">
        <v>0</v>
      </c>
      <c r="J1955" s="4" t="str">
        <f t="shared" si="123"/>
        <v/>
      </c>
      <c r="K1955" s="4">
        <f t="shared" si="124"/>
        <v>0.77900000000000003</v>
      </c>
    </row>
    <row r="1956" spans="1:11" x14ac:dyDescent="0.45">
      <c r="A1956" t="s">
        <v>228</v>
      </c>
      <c r="C1956" s="4">
        <v>2.83</v>
      </c>
      <c r="D1956" s="10">
        <f t="shared" si="121"/>
        <v>0.86258400000000002</v>
      </c>
      <c r="E1956" t="s">
        <v>325</v>
      </c>
      <c r="G1956" s="4">
        <v>0.753</v>
      </c>
      <c r="H1956" s="11">
        <f t="shared" si="122"/>
        <v>36.053640000000001</v>
      </c>
      <c r="I1956" s="4">
        <v>0.29399999999999998</v>
      </c>
      <c r="J1956" s="4" t="str">
        <f t="shared" si="123"/>
        <v/>
      </c>
      <c r="K1956" s="4">
        <f t="shared" si="124"/>
        <v>0.753</v>
      </c>
    </row>
    <row r="1957" spans="1:11" x14ac:dyDescent="0.45">
      <c r="A1957" t="s">
        <v>228</v>
      </c>
      <c r="C1957" s="4">
        <v>3</v>
      </c>
      <c r="D1957" s="10">
        <f t="shared" si="121"/>
        <v>0.91439999999999999</v>
      </c>
      <c r="E1957" t="s">
        <v>325</v>
      </c>
      <c r="G1957" s="4">
        <v>1.1619999000000001</v>
      </c>
      <c r="H1957" s="11">
        <f t="shared" si="122"/>
        <v>55.636555212000005</v>
      </c>
      <c r="I1957" s="4">
        <v>0</v>
      </c>
      <c r="J1957" s="4" t="str">
        <f t="shared" si="123"/>
        <v/>
      </c>
      <c r="K1957" s="4">
        <f t="shared" si="124"/>
        <v>1.1619999000000001</v>
      </c>
    </row>
    <row r="1958" spans="1:11" x14ac:dyDescent="0.45">
      <c r="A1958" t="s">
        <v>228</v>
      </c>
      <c r="C1958" s="4">
        <v>6.17</v>
      </c>
      <c r="D1958" s="10">
        <f t="shared" si="121"/>
        <v>1.8806160000000001</v>
      </c>
      <c r="E1958" t="s">
        <v>325</v>
      </c>
      <c r="G1958" s="4">
        <v>2.3989999000000002</v>
      </c>
      <c r="H1958" s="11">
        <f t="shared" si="122"/>
        <v>114.86411521200002</v>
      </c>
      <c r="I1958" s="4">
        <v>0</v>
      </c>
      <c r="J1958" s="4" t="str">
        <f t="shared" si="123"/>
        <v/>
      </c>
      <c r="K1958" s="4">
        <f t="shared" si="124"/>
        <v>2.3989999000000002</v>
      </c>
    </row>
    <row r="1959" spans="1:11" x14ac:dyDescent="0.45">
      <c r="A1959" t="s">
        <v>229</v>
      </c>
      <c r="C1959" s="4">
        <v>0</v>
      </c>
      <c r="D1959" s="10">
        <f t="shared" si="121"/>
        <v>0</v>
      </c>
      <c r="E1959" t="s">
        <v>325</v>
      </c>
      <c r="G1959" s="4">
        <v>1.671</v>
      </c>
      <c r="H1959" s="11">
        <f t="shared" si="122"/>
        <v>80.007480000000001</v>
      </c>
      <c r="I1959" s="4">
        <v>0</v>
      </c>
      <c r="J1959" s="4" t="str">
        <f t="shared" si="123"/>
        <v/>
      </c>
      <c r="K1959" s="4">
        <f t="shared" si="124"/>
        <v>1.671</v>
      </c>
    </row>
    <row r="1960" spans="1:11" x14ac:dyDescent="0.45">
      <c r="A1960" t="s">
        <v>229</v>
      </c>
      <c r="C1960" s="4">
        <v>0.83</v>
      </c>
      <c r="D1960" s="10">
        <f t="shared" si="121"/>
        <v>0.25298399999999999</v>
      </c>
      <c r="E1960" t="s">
        <v>325</v>
      </c>
      <c r="G1960" s="4">
        <v>2.3029999999999999</v>
      </c>
      <c r="H1960" s="11">
        <f t="shared" si="122"/>
        <v>110.26764</v>
      </c>
      <c r="I1960" s="4">
        <v>0</v>
      </c>
      <c r="J1960" s="4" t="str">
        <f t="shared" si="123"/>
        <v/>
      </c>
      <c r="K1960" s="4">
        <f t="shared" si="124"/>
        <v>2.3029999999999999</v>
      </c>
    </row>
    <row r="1961" spans="1:11" x14ac:dyDescent="0.45">
      <c r="A1961" t="s">
        <v>230</v>
      </c>
      <c r="C1961" s="4">
        <v>0</v>
      </c>
      <c r="D1961" s="10">
        <f t="shared" si="121"/>
        <v>0</v>
      </c>
      <c r="E1961" t="s">
        <v>325</v>
      </c>
      <c r="G1961" s="4">
        <v>4.3999999999999997E-2</v>
      </c>
      <c r="H1961" s="11">
        <f t="shared" si="122"/>
        <v>2.1067200000000001</v>
      </c>
      <c r="I1961" s="4">
        <v>0</v>
      </c>
      <c r="J1961" s="4" t="str">
        <f t="shared" si="123"/>
        <v/>
      </c>
      <c r="K1961" s="4">
        <f t="shared" si="124"/>
        <v>4.3999999999999997E-2</v>
      </c>
    </row>
    <row r="1962" spans="1:11" x14ac:dyDescent="0.45">
      <c r="A1962" t="s">
        <v>230</v>
      </c>
      <c r="C1962" s="4">
        <v>0.4</v>
      </c>
      <c r="D1962" s="10">
        <f t="shared" si="121"/>
        <v>0.12192</v>
      </c>
      <c r="E1962" t="s">
        <v>325</v>
      </c>
      <c r="G1962" s="4">
        <v>6.7000000000000004E-2</v>
      </c>
      <c r="H1962" s="11">
        <f t="shared" si="122"/>
        <v>3.2079600000000004</v>
      </c>
      <c r="I1962" s="4">
        <v>2.1999999999999999E-2</v>
      </c>
      <c r="J1962" s="4" t="str">
        <f t="shared" si="123"/>
        <v/>
      </c>
      <c r="K1962" s="4">
        <f t="shared" si="124"/>
        <v>6.7000000000000004E-2</v>
      </c>
    </row>
    <row r="1963" spans="1:11" x14ac:dyDescent="0.45">
      <c r="A1963" t="s">
        <v>230</v>
      </c>
      <c r="C1963" s="4">
        <v>0.67</v>
      </c>
      <c r="D1963" s="10">
        <f t="shared" si="121"/>
        <v>0.20421600000000004</v>
      </c>
      <c r="E1963" t="s">
        <v>325</v>
      </c>
      <c r="G1963" s="4">
        <v>3.7999999999999999E-2</v>
      </c>
      <c r="H1963" s="11">
        <f t="shared" si="122"/>
        <v>1.8194399999999999</v>
      </c>
      <c r="I1963" s="4">
        <v>0</v>
      </c>
      <c r="J1963" s="4" t="str">
        <f t="shared" si="123"/>
        <v/>
      </c>
      <c r="K1963" s="4">
        <f t="shared" si="124"/>
        <v>3.7999999999999999E-2</v>
      </c>
    </row>
    <row r="1964" spans="1:11" x14ac:dyDescent="0.45">
      <c r="A1964" t="s">
        <v>230</v>
      </c>
      <c r="C1964" s="4">
        <v>1</v>
      </c>
      <c r="D1964" s="10">
        <f t="shared" si="121"/>
        <v>0.30480000000000002</v>
      </c>
      <c r="E1964" t="s">
        <v>325</v>
      </c>
      <c r="G1964" s="4">
        <v>2.7E-2</v>
      </c>
      <c r="H1964" s="11">
        <f t="shared" si="122"/>
        <v>1.2927600000000001</v>
      </c>
      <c r="I1964" s="4">
        <v>6.0000000000000001E-3</v>
      </c>
      <c r="J1964" s="4" t="str">
        <f t="shared" si="123"/>
        <v/>
      </c>
      <c r="K1964" s="4">
        <f t="shared" si="124"/>
        <v>2.7E-2</v>
      </c>
    </row>
    <row r="1965" spans="1:11" x14ac:dyDescent="0.45">
      <c r="A1965" t="s">
        <v>230</v>
      </c>
      <c r="C1965" s="4">
        <v>1.5</v>
      </c>
      <c r="D1965" s="10">
        <f t="shared" si="121"/>
        <v>0.4572</v>
      </c>
      <c r="E1965" t="s">
        <v>325</v>
      </c>
      <c r="G1965" s="4">
        <v>3.6999999999999998E-2</v>
      </c>
      <c r="H1965" s="11">
        <f t="shared" si="122"/>
        <v>1.77156</v>
      </c>
      <c r="I1965" s="4">
        <v>0</v>
      </c>
      <c r="J1965" s="4" t="str">
        <f t="shared" si="123"/>
        <v/>
      </c>
      <c r="K1965" s="4">
        <f t="shared" si="124"/>
        <v>3.6999999999999998E-2</v>
      </c>
    </row>
    <row r="1966" spans="1:11" x14ac:dyDescent="0.45">
      <c r="A1966" t="s">
        <v>230</v>
      </c>
      <c r="C1966" s="4">
        <v>2</v>
      </c>
      <c r="D1966" s="10">
        <f t="shared" si="121"/>
        <v>0.60960000000000003</v>
      </c>
      <c r="E1966" t="s">
        <v>325</v>
      </c>
      <c r="G1966" s="4">
        <v>4.2999999999999997E-2</v>
      </c>
      <c r="H1966" s="11">
        <f t="shared" si="122"/>
        <v>2.05884</v>
      </c>
      <c r="I1966" s="4">
        <v>1.9E-2</v>
      </c>
      <c r="J1966" s="4" t="str">
        <f t="shared" si="123"/>
        <v/>
      </c>
      <c r="K1966" s="4">
        <f t="shared" si="124"/>
        <v>4.2999999999999997E-2</v>
      </c>
    </row>
    <row r="1967" spans="1:11" x14ac:dyDescent="0.45">
      <c r="A1967" t="s">
        <v>230</v>
      </c>
      <c r="C1967" s="4">
        <v>2.5</v>
      </c>
      <c r="D1967" s="10">
        <f t="shared" si="121"/>
        <v>0.76200000000000001</v>
      </c>
      <c r="E1967" t="s">
        <v>325</v>
      </c>
      <c r="G1967" s="4">
        <v>3.1E-2</v>
      </c>
      <c r="H1967" s="11">
        <f t="shared" si="122"/>
        <v>1.48428</v>
      </c>
      <c r="I1967" s="4">
        <v>0</v>
      </c>
      <c r="J1967" s="4" t="str">
        <f t="shared" si="123"/>
        <v/>
      </c>
      <c r="K1967" s="4">
        <f t="shared" si="124"/>
        <v>3.1E-2</v>
      </c>
    </row>
    <row r="1968" spans="1:11" x14ac:dyDescent="0.45">
      <c r="A1968" t="s">
        <v>230</v>
      </c>
      <c r="C1968" s="4">
        <v>3</v>
      </c>
      <c r="D1968" s="10">
        <f t="shared" si="121"/>
        <v>0.91439999999999999</v>
      </c>
      <c r="E1968" t="s">
        <v>325</v>
      </c>
      <c r="G1968" s="4">
        <v>3.5000000000000003E-2</v>
      </c>
      <c r="H1968" s="11">
        <f t="shared" si="122"/>
        <v>1.6758000000000002</v>
      </c>
      <c r="I1968" s="4">
        <v>0</v>
      </c>
      <c r="J1968" s="4" t="str">
        <f t="shared" si="123"/>
        <v/>
      </c>
      <c r="K1968" s="4">
        <f t="shared" si="124"/>
        <v>3.5000000000000003E-2</v>
      </c>
    </row>
    <row r="1969" spans="1:11" x14ac:dyDescent="0.45">
      <c r="A1969" t="s">
        <v>230</v>
      </c>
      <c r="C1969" s="4">
        <v>6</v>
      </c>
      <c r="D1969" s="10">
        <f t="shared" si="121"/>
        <v>1.8288</v>
      </c>
      <c r="E1969" t="s">
        <v>325</v>
      </c>
      <c r="G1969" s="4">
        <v>5.2999999999999999E-2</v>
      </c>
      <c r="H1969" s="11">
        <f t="shared" si="122"/>
        <v>2.5376400000000001</v>
      </c>
      <c r="I1969" s="4">
        <v>0</v>
      </c>
      <c r="J1969" s="4" t="str">
        <f t="shared" si="123"/>
        <v/>
      </c>
      <c r="K1969" s="4">
        <f t="shared" si="124"/>
        <v>5.2999999999999999E-2</v>
      </c>
    </row>
    <row r="1970" spans="1:11" x14ac:dyDescent="0.45">
      <c r="A1970" t="s">
        <v>230</v>
      </c>
      <c r="C1970" s="4">
        <v>9</v>
      </c>
      <c r="D1970" s="10">
        <f t="shared" si="121"/>
        <v>2.7431999999999999</v>
      </c>
      <c r="E1970" t="s">
        <v>325</v>
      </c>
      <c r="G1970" s="4">
        <v>0.06</v>
      </c>
      <c r="H1970" s="11">
        <f t="shared" si="122"/>
        <v>2.8728000000000002</v>
      </c>
      <c r="I1970" s="4">
        <v>0</v>
      </c>
      <c r="J1970" s="4" t="str">
        <f t="shared" si="123"/>
        <v/>
      </c>
      <c r="K1970" s="4">
        <f t="shared" si="124"/>
        <v>0.06</v>
      </c>
    </row>
    <row r="1971" spans="1:11" x14ac:dyDescent="0.45">
      <c r="A1971" t="s">
        <v>230</v>
      </c>
      <c r="C1971" s="4">
        <v>10</v>
      </c>
      <c r="D1971" s="10">
        <f t="shared" si="121"/>
        <v>3.048</v>
      </c>
      <c r="E1971" t="s">
        <v>325</v>
      </c>
      <c r="G1971" s="4">
        <v>6.2E-2</v>
      </c>
      <c r="H1971" s="11">
        <f t="shared" si="122"/>
        <v>2.9685600000000001</v>
      </c>
      <c r="I1971" s="4">
        <v>0</v>
      </c>
      <c r="J1971" s="4" t="str">
        <f t="shared" si="123"/>
        <v/>
      </c>
      <c r="K1971" s="4">
        <f t="shared" si="124"/>
        <v>6.2E-2</v>
      </c>
    </row>
    <row r="1972" spans="1:11" x14ac:dyDescent="0.45">
      <c r="A1972" t="s">
        <v>231</v>
      </c>
      <c r="C1972" s="4">
        <v>0</v>
      </c>
      <c r="D1972" s="10">
        <f t="shared" si="121"/>
        <v>0</v>
      </c>
      <c r="E1972" t="s">
        <v>325</v>
      </c>
      <c r="G1972" s="4">
        <v>0.871</v>
      </c>
      <c r="H1972" s="11">
        <f t="shared" si="122"/>
        <v>41.703479999999999</v>
      </c>
      <c r="I1972" s="4">
        <v>0.76300000000000001</v>
      </c>
      <c r="J1972" s="4" t="str">
        <f t="shared" si="123"/>
        <v/>
      </c>
      <c r="K1972" s="4">
        <f t="shared" si="124"/>
        <v>0.871</v>
      </c>
    </row>
    <row r="1973" spans="1:11" x14ac:dyDescent="0.45">
      <c r="A1973" t="s">
        <v>231</v>
      </c>
      <c r="C1973" s="4">
        <v>0.34</v>
      </c>
      <c r="D1973" s="10">
        <f t="shared" si="121"/>
        <v>0.10363200000000002</v>
      </c>
      <c r="E1973" t="s">
        <v>325</v>
      </c>
      <c r="G1973" s="4">
        <v>0.78800000000000003</v>
      </c>
      <c r="H1973" s="11">
        <f t="shared" si="122"/>
        <v>37.729440000000004</v>
      </c>
      <c r="I1973" s="4">
        <v>0.59299999999999997</v>
      </c>
      <c r="J1973" s="4" t="str">
        <f t="shared" si="123"/>
        <v/>
      </c>
      <c r="K1973" s="4">
        <f t="shared" si="124"/>
        <v>0.78800000000000003</v>
      </c>
    </row>
    <row r="1974" spans="1:11" x14ac:dyDescent="0.45">
      <c r="A1974" t="s">
        <v>231</v>
      </c>
      <c r="C1974" s="4">
        <v>0.67</v>
      </c>
      <c r="D1974" s="10">
        <f t="shared" si="121"/>
        <v>0.20421600000000004</v>
      </c>
      <c r="E1974" t="s">
        <v>325</v>
      </c>
      <c r="G1974" s="4">
        <v>1.0760000000000001</v>
      </c>
      <c r="H1974" s="11">
        <f t="shared" si="122"/>
        <v>51.518880000000003</v>
      </c>
      <c r="I1974" s="4">
        <v>0</v>
      </c>
      <c r="J1974" s="4" t="str">
        <f t="shared" si="123"/>
        <v/>
      </c>
      <c r="K1974" s="4">
        <f t="shared" si="124"/>
        <v>1.0760000000000001</v>
      </c>
    </row>
    <row r="1975" spans="1:11" x14ac:dyDescent="0.45">
      <c r="A1975" t="s">
        <v>231</v>
      </c>
      <c r="C1975" s="4">
        <v>1</v>
      </c>
      <c r="D1975" s="10">
        <f t="shared" si="121"/>
        <v>0.30480000000000002</v>
      </c>
      <c r="E1975" t="s">
        <v>325</v>
      </c>
      <c r="G1975" s="4">
        <v>0.54200000000000004</v>
      </c>
      <c r="H1975" s="11">
        <f t="shared" si="122"/>
        <v>25.950960000000002</v>
      </c>
      <c r="I1975" s="4">
        <v>0.60199999999999998</v>
      </c>
      <c r="J1975" s="4" t="str">
        <f t="shared" si="123"/>
        <v/>
      </c>
      <c r="K1975" s="4">
        <f t="shared" si="124"/>
        <v>0.54200000000000004</v>
      </c>
    </row>
    <row r="1976" spans="1:11" x14ac:dyDescent="0.45">
      <c r="A1976" t="s">
        <v>231</v>
      </c>
      <c r="C1976" s="4">
        <v>1.5</v>
      </c>
      <c r="D1976" s="10">
        <f t="shared" si="121"/>
        <v>0.4572</v>
      </c>
      <c r="E1976" t="s">
        <v>325</v>
      </c>
      <c r="G1976" s="4">
        <v>1.7869999000000001</v>
      </c>
      <c r="H1976" s="11">
        <f t="shared" si="122"/>
        <v>85.561555212000002</v>
      </c>
      <c r="I1976" s="4">
        <v>0</v>
      </c>
      <c r="J1976" s="4" t="str">
        <f t="shared" si="123"/>
        <v/>
      </c>
      <c r="K1976" s="4">
        <f t="shared" si="124"/>
        <v>1.7869999000000001</v>
      </c>
    </row>
    <row r="1977" spans="1:11" x14ac:dyDescent="0.45">
      <c r="A1977" t="s">
        <v>231</v>
      </c>
      <c r="C1977" s="4">
        <v>2</v>
      </c>
      <c r="D1977" s="10">
        <f t="shared" si="121"/>
        <v>0.60960000000000003</v>
      </c>
      <c r="E1977" t="s">
        <v>325</v>
      </c>
      <c r="G1977" s="4">
        <v>1.5829998999999999</v>
      </c>
      <c r="H1977" s="11">
        <f t="shared" si="122"/>
        <v>75.794035211999997</v>
      </c>
      <c r="I1977" s="4">
        <v>0.95699999999999996</v>
      </c>
      <c r="J1977" s="4" t="str">
        <f t="shared" si="123"/>
        <v/>
      </c>
      <c r="K1977" s="4">
        <f t="shared" si="124"/>
        <v>1.5829998999999999</v>
      </c>
    </row>
    <row r="1978" spans="1:11" x14ac:dyDescent="0.45">
      <c r="A1978" t="s">
        <v>231</v>
      </c>
      <c r="C1978" s="4">
        <v>2.5</v>
      </c>
      <c r="D1978" s="10">
        <f t="shared" si="121"/>
        <v>0.76200000000000001</v>
      </c>
      <c r="E1978" t="s">
        <v>325</v>
      </c>
      <c r="G1978" s="4">
        <v>2.4249999999999998</v>
      </c>
      <c r="H1978" s="11">
        <f t="shared" si="122"/>
        <v>116.10899999999999</v>
      </c>
      <c r="I1978" s="4">
        <v>0</v>
      </c>
      <c r="J1978" s="4" t="str">
        <f t="shared" si="123"/>
        <v/>
      </c>
      <c r="K1978" s="4">
        <f t="shared" si="124"/>
        <v>2.4249999999999998</v>
      </c>
    </row>
    <row r="1979" spans="1:11" x14ac:dyDescent="0.45">
      <c r="A1979" t="s">
        <v>231</v>
      </c>
      <c r="C1979" s="4">
        <v>2.83</v>
      </c>
      <c r="D1979" s="10">
        <f t="shared" si="121"/>
        <v>0.86258400000000002</v>
      </c>
      <c r="E1979" t="s">
        <v>325</v>
      </c>
      <c r="G1979" s="4">
        <v>2.3310000999999998</v>
      </c>
      <c r="H1979" s="11">
        <f t="shared" si="122"/>
        <v>111.60828478799999</v>
      </c>
      <c r="I1979" s="4">
        <v>0</v>
      </c>
      <c r="J1979" s="4" t="str">
        <f t="shared" si="123"/>
        <v/>
      </c>
      <c r="K1979" s="4">
        <f t="shared" si="124"/>
        <v>2.3310000999999998</v>
      </c>
    </row>
    <row r="1980" spans="1:11" x14ac:dyDescent="0.45">
      <c r="A1980" t="s">
        <v>232</v>
      </c>
      <c r="C1980" s="4">
        <v>0</v>
      </c>
      <c r="D1980" s="10">
        <f t="shared" si="121"/>
        <v>0</v>
      </c>
      <c r="E1980" t="s">
        <v>325</v>
      </c>
      <c r="G1980" s="4">
        <v>3.6999999999999998E-2</v>
      </c>
      <c r="H1980" s="11">
        <f t="shared" si="122"/>
        <v>1.77156</v>
      </c>
      <c r="I1980" s="4">
        <v>0</v>
      </c>
      <c r="J1980" s="4" t="str">
        <f t="shared" si="123"/>
        <v/>
      </c>
      <c r="K1980" s="4">
        <f t="shared" si="124"/>
        <v>3.6999999999999998E-2</v>
      </c>
    </row>
    <row r="1981" spans="1:11" x14ac:dyDescent="0.45">
      <c r="A1981" t="s">
        <v>232</v>
      </c>
      <c r="C1981" s="4">
        <v>0.67</v>
      </c>
      <c r="D1981" s="10">
        <f t="shared" si="121"/>
        <v>0.20421600000000004</v>
      </c>
      <c r="E1981" t="s">
        <v>325</v>
      </c>
      <c r="G1981" s="4">
        <v>3.4000000000000002E-2</v>
      </c>
      <c r="H1981" s="11">
        <f t="shared" si="122"/>
        <v>1.6279200000000003</v>
      </c>
      <c r="I1981" s="4">
        <v>0</v>
      </c>
      <c r="J1981" s="4" t="str">
        <f t="shared" si="123"/>
        <v/>
      </c>
      <c r="K1981" s="4">
        <f t="shared" si="124"/>
        <v>3.4000000000000002E-2</v>
      </c>
    </row>
    <row r="1982" spans="1:11" x14ac:dyDescent="0.45">
      <c r="A1982" t="s">
        <v>232</v>
      </c>
      <c r="C1982" s="4">
        <v>1</v>
      </c>
      <c r="D1982" s="10">
        <f t="shared" si="121"/>
        <v>0.30480000000000002</v>
      </c>
      <c r="E1982" t="s">
        <v>325</v>
      </c>
      <c r="G1982" s="4">
        <v>0.03</v>
      </c>
      <c r="H1982" s="11">
        <f t="shared" si="122"/>
        <v>1.4364000000000001</v>
      </c>
      <c r="I1982" s="4">
        <v>0.01</v>
      </c>
      <c r="J1982" s="4" t="str">
        <f t="shared" si="123"/>
        <v/>
      </c>
      <c r="K1982" s="4">
        <f t="shared" si="124"/>
        <v>0.03</v>
      </c>
    </row>
    <row r="1983" spans="1:11" x14ac:dyDescent="0.45">
      <c r="A1983" t="s">
        <v>232</v>
      </c>
      <c r="C1983" s="4">
        <v>1.5</v>
      </c>
      <c r="D1983" s="10">
        <f t="shared" si="121"/>
        <v>0.4572</v>
      </c>
      <c r="E1983" t="s">
        <v>325</v>
      </c>
      <c r="G1983" s="4">
        <v>2.5000000000000001E-2</v>
      </c>
      <c r="H1983" s="11">
        <f t="shared" si="122"/>
        <v>1.1970000000000001</v>
      </c>
      <c r="I1983" s="4">
        <v>0</v>
      </c>
      <c r="J1983" s="4" t="str">
        <f t="shared" si="123"/>
        <v/>
      </c>
      <c r="K1983" s="4">
        <f t="shared" si="124"/>
        <v>2.5000000000000001E-2</v>
      </c>
    </row>
    <row r="1984" spans="1:11" x14ac:dyDescent="0.45">
      <c r="A1984" t="s">
        <v>232</v>
      </c>
      <c r="C1984" s="4">
        <v>2</v>
      </c>
      <c r="D1984" s="10">
        <f t="shared" si="121"/>
        <v>0.60960000000000003</v>
      </c>
      <c r="E1984" t="s">
        <v>325</v>
      </c>
      <c r="G1984" s="4">
        <v>2.5000000000000001E-2</v>
      </c>
      <c r="H1984" s="11">
        <f t="shared" si="122"/>
        <v>1.1970000000000001</v>
      </c>
      <c r="I1984" s="4">
        <v>8.9999999999999993E-3</v>
      </c>
      <c r="J1984" s="4" t="str">
        <f t="shared" si="123"/>
        <v/>
      </c>
      <c r="K1984" s="4">
        <f t="shared" si="124"/>
        <v>2.5000000000000001E-2</v>
      </c>
    </row>
    <row r="1985" spans="1:11" x14ac:dyDescent="0.45">
      <c r="A1985" t="s">
        <v>232</v>
      </c>
      <c r="C1985" s="4">
        <v>2.5</v>
      </c>
      <c r="D1985" s="10">
        <f t="shared" si="121"/>
        <v>0.76200000000000001</v>
      </c>
      <c r="E1985" t="s">
        <v>325</v>
      </c>
      <c r="G1985" s="4">
        <v>2.3E-2</v>
      </c>
      <c r="H1985" s="11">
        <f t="shared" si="122"/>
        <v>1.10124</v>
      </c>
      <c r="I1985" s="4">
        <v>0</v>
      </c>
      <c r="J1985" s="4" t="str">
        <f t="shared" si="123"/>
        <v/>
      </c>
      <c r="K1985" s="4">
        <f t="shared" si="124"/>
        <v>2.3E-2</v>
      </c>
    </row>
    <row r="1986" spans="1:11" x14ac:dyDescent="0.45">
      <c r="A1986" t="s">
        <v>232</v>
      </c>
      <c r="C1986" s="4">
        <v>3</v>
      </c>
      <c r="D1986" s="10">
        <f t="shared" si="121"/>
        <v>0.91439999999999999</v>
      </c>
      <c r="E1986" t="s">
        <v>325</v>
      </c>
      <c r="G1986" s="4">
        <v>1.7000000000000001E-2</v>
      </c>
      <c r="H1986" s="11">
        <f t="shared" si="122"/>
        <v>0.81396000000000013</v>
      </c>
      <c r="I1986" s="4">
        <v>0</v>
      </c>
      <c r="J1986" s="4" t="str">
        <f t="shared" si="123"/>
        <v/>
      </c>
      <c r="K1986" s="4">
        <f t="shared" si="124"/>
        <v>1.7000000000000001E-2</v>
      </c>
    </row>
    <row r="1987" spans="1:11" x14ac:dyDescent="0.45">
      <c r="A1987" t="s">
        <v>232</v>
      </c>
      <c r="C1987" s="4">
        <v>4.83</v>
      </c>
      <c r="D1987" s="10">
        <f t="shared" si="121"/>
        <v>1.4721839999999999</v>
      </c>
      <c r="E1987" t="s">
        <v>325</v>
      </c>
      <c r="G1987" s="4">
        <v>2.5999999999999999E-2</v>
      </c>
      <c r="H1987" s="11">
        <f t="shared" si="122"/>
        <v>1.24488</v>
      </c>
      <c r="I1987" s="4">
        <v>0</v>
      </c>
      <c r="J1987" s="4" t="str">
        <f t="shared" si="123"/>
        <v/>
      </c>
      <c r="K1987" s="4">
        <f t="shared" si="124"/>
        <v>2.5999999999999999E-2</v>
      </c>
    </row>
    <row r="1988" spans="1:11" x14ac:dyDescent="0.45">
      <c r="A1988" t="s">
        <v>232</v>
      </c>
      <c r="C1988" s="4">
        <v>6</v>
      </c>
      <c r="D1988" s="10">
        <f t="shared" ref="D1988:D2051" si="125">CONVERT(C1988,"ft","m")</f>
        <v>1.8288</v>
      </c>
      <c r="E1988" t="s">
        <v>325</v>
      </c>
      <c r="G1988" s="4">
        <v>2.5999999999999999E-2</v>
      </c>
      <c r="H1988" s="11">
        <f t="shared" ref="H1988:H2051" si="126">G1988*47.88</f>
        <v>1.24488</v>
      </c>
      <c r="I1988" s="4">
        <v>0</v>
      </c>
      <c r="J1988" s="4" t="str">
        <f t="shared" si="123"/>
        <v/>
      </c>
      <c r="K1988" s="4">
        <f t="shared" si="124"/>
        <v>2.5999999999999999E-2</v>
      </c>
    </row>
    <row r="1989" spans="1:11" x14ac:dyDescent="0.45">
      <c r="A1989" t="s">
        <v>232</v>
      </c>
      <c r="C1989" s="4">
        <v>7.08</v>
      </c>
      <c r="D1989" s="10">
        <f t="shared" si="125"/>
        <v>2.1579839999999999</v>
      </c>
      <c r="E1989" t="s">
        <v>325</v>
      </c>
      <c r="G1989" s="4">
        <v>3.4380000000000002</v>
      </c>
      <c r="H1989" s="11">
        <f t="shared" si="126"/>
        <v>164.61144000000002</v>
      </c>
      <c r="I1989" s="4">
        <v>0</v>
      </c>
      <c r="J1989" s="4" t="str">
        <f t="shared" ref="J1989:J2052" si="127">IF($E1989="TV",G1989,"")</f>
        <v/>
      </c>
      <c r="K1989" s="4">
        <f t="shared" ref="K1989:K2052" si="128">IF($E1989="MV",G1989,"")</f>
        <v>3.4380000000000002</v>
      </c>
    </row>
    <row r="1990" spans="1:11" x14ac:dyDescent="0.45">
      <c r="A1990" t="s">
        <v>233</v>
      </c>
      <c r="C1990" s="4">
        <v>0</v>
      </c>
      <c r="D1990" s="10">
        <f t="shared" si="125"/>
        <v>0</v>
      </c>
      <c r="E1990" t="s">
        <v>325</v>
      </c>
      <c r="G1990" s="4">
        <v>4.8000000000000001E-2</v>
      </c>
      <c r="H1990" s="11">
        <f t="shared" si="126"/>
        <v>2.2982400000000003</v>
      </c>
      <c r="I1990" s="4">
        <v>0</v>
      </c>
      <c r="J1990" s="4" t="str">
        <f t="shared" si="127"/>
        <v/>
      </c>
      <c r="K1990" s="4">
        <f t="shared" si="128"/>
        <v>4.8000000000000001E-2</v>
      </c>
    </row>
    <row r="1991" spans="1:11" x14ac:dyDescent="0.45">
      <c r="A1991" t="s">
        <v>233</v>
      </c>
      <c r="C1991" s="4">
        <v>0.67</v>
      </c>
      <c r="D1991" s="10">
        <f t="shared" si="125"/>
        <v>0.20421600000000004</v>
      </c>
      <c r="E1991" t="s">
        <v>325</v>
      </c>
      <c r="G1991" s="4">
        <v>4.3999999999999997E-2</v>
      </c>
      <c r="H1991" s="11">
        <f t="shared" si="126"/>
        <v>2.1067200000000001</v>
      </c>
      <c r="I1991" s="4">
        <v>0</v>
      </c>
      <c r="J1991" s="4" t="str">
        <f t="shared" si="127"/>
        <v/>
      </c>
      <c r="K1991" s="4">
        <f t="shared" si="128"/>
        <v>4.3999999999999997E-2</v>
      </c>
    </row>
    <row r="1992" spans="1:11" x14ac:dyDescent="0.45">
      <c r="A1992" t="s">
        <v>233</v>
      </c>
      <c r="C1992" s="4">
        <v>1</v>
      </c>
      <c r="D1992" s="10">
        <f t="shared" si="125"/>
        <v>0.30480000000000002</v>
      </c>
      <c r="E1992" t="s">
        <v>325</v>
      </c>
      <c r="G1992" s="4">
        <v>0.05</v>
      </c>
      <c r="H1992" s="11">
        <f t="shared" si="126"/>
        <v>2.3940000000000001</v>
      </c>
      <c r="I1992" s="4">
        <v>1.4E-2</v>
      </c>
      <c r="J1992" s="4" t="str">
        <f t="shared" si="127"/>
        <v/>
      </c>
      <c r="K1992" s="4">
        <f t="shared" si="128"/>
        <v>0.05</v>
      </c>
    </row>
    <row r="1993" spans="1:11" x14ac:dyDescent="0.45">
      <c r="A1993" t="s">
        <v>233</v>
      </c>
      <c r="C1993" s="4">
        <v>1.5</v>
      </c>
      <c r="D1993" s="10">
        <f t="shared" si="125"/>
        <v>0.4572</v>
      </c>
      <c r="E1993" t="s">
        <v>325</v>
      </c>
      <c r="G1993" s="4">
        <v>2.9000000000000001E-2</v>
      </c>
      <c r="H1993" s="11">
        <f t="shared" si="126"/>
        <v>1.3885200000000002</v>
      </c>
      <c r="I1993" s="4">
        <v>0</v>
      </c>
      <c r="J1993" s="4" t="str">
        <f t="shared" si="127"/>
        <v/>
      </c>
      <c r="K1993" s="4">
        <f t="shared" si="128"/>
        <v>2.9000000000000001E-2</v>
      </c>
    </row>
    <row r="1994" spans="1:11" x14ac:dyDescent="0.45">
      <c r="A1994" t="s">
        <v>233</v>
      </c>
      <c r="C1994" s="4">
        <v>2</v>
      </c>
      <c r="D1994" s="10">
        <f t="shared" si="125"/>
        <v>0.60960000000000003</v>
      </c>
      <c r="E1994" t="s">
        <v>325</v>
      </c>
      <c r="G1994" s="4">
        <v>2.8000000000000001E-2</v>
      </c>
      <c r="H1994" s="11">
        <f t="shared" si="126"/>
        <v>1.3406400000000001</v>
      </c>
      <c r="I1994" s="4">
        <v>1.2E-2</v>
      </c>
      <c r="J1994" s="4" t="str">
        <f t="shared" si="127"/>
        <v/>
      </c>
      <c r="K1994" s="4">
        <f t="shared" si="128"/>
        <v>2.8000000000000001E-2</v>
      </c>
    </row>
    <row r="1995" spans="1:11" x14ac:dyDescent="0.45">
      <c r="A1995" t="s">
        <v>233</v>
      </c>
      <c r="C1995" s="4">
        <v>2.5</v>
      </c>
      <c r="D1995" s="10">
        <f t="shared" si="125"/>
        <v>0.76200000000000001</v>
      </c>
      <c r="E1995" t="s">
        <v>325</v>
      </c>
      <c r="G1995" s="4">
        <v>0.27400000000000002</v>
      </c>
      <c r="H1995" s="11">
        <f t="shared" si="126"/>
        <v>13.119120000000002</v>
      </c>
      <c r="I1995" s="4">
        <v>0</v>
      </c>
      <c r="J1995" s="4" t="str">
        <f t="shared" si="127"/>
        <v/>
      </c>
      <c r="K1995" s="4">
        <f t="shared" si="128"/>
        <v>0.27400000000000002</v>
      </c>
    </row>
    <row r="1996" spans="1:11" x14ac:dyDescent="0.45">
      <c r="A1996" t="s">
        <v>233</v>
      </c>
      <c r="C1996" s="4">
        <v>3</v>
      </c>
      <c r="D1996" s="10">
        <f t="shared" si="125"/>
        <v>0.91439999999999999</v>
      </c>
      <c r="E1996" t="s">
        <v>325</v>
      </c>
      <c r="G1996" s="4">
        <v>1.081</v>
      </c>
      <c r="H1996" s="11">
        <f t="shared" si="126"/>
        <v>51.758279999999999</v>
      </c>
      <c r="I1996" s="4">
        <v>0</v>
      </c>
      <c r="J1996" s="4" t="str">
        <f t="shared" si="127"/>
        <v/>
      </c>
      <c r="K1996" s="4">
        <f t="shared" si="128"/>
        <v>1.081</v>
      </c>
    </row>
    <row r="1997" spans="1:11" x14ac:dyDescent="0.45">
      <c r="A1997" t="s">
        <v>233</v>
      </c>
      <c r="C1997" s="4">
        <v>4.33</v>
      </c>
      <c r="D1997" s="10">
        <f t="shared" si="125"/>
        <v>1.3197840000000001</v>
      </c>
      <c r="E1997" t="s">
        <v>325</v>
      </c>
      <c r="G1997" s="4">
        <v>0.77200000000000002</v>
      </c>
      <c r="H1997" s="11">
        <f t="shared" si="126"/>
        <v>36.963360000000002</v>
      </c>
      <c r="I1997" s="4">
        <v>0</v>
      </c>
      <c r="J1997" s="4" t="str">
        <f t="shared" si="127"/>
        <v/>
      </c>
      <c r="K1997" s="4">
        <f t="shared" si="128"/>
        <v>0.77200000000000002</v>
      </c>
    </row>
    <row r="1998" spans="1:11" x14ac:dyDescent="0.45">
      <c r="A1998" t="s">
        <v>234</v>
      </c>
      <c r="C1998" s="4">
        <v>0</v>
      </c>
      <c r="D1998" s="10">
        <f t="shared" si="125"/>
        <v>0</v>
      </c>
      <c r="E1998" t="s">
        <v>325</v>
      </c>
      <c r="G1998" s="4">
        <v>1.7000000000000001E-2</v>
      </c>
      <c r="H1998" s="11">
        <f t="shared" si="126"/>
        <v>0.81396000000000013</v>
      </c>
      <c r="I1998" s="4">
        <v>0</v>
      </c>
      <c r="J1998" s="4" t="str">
        <f t="shared" si="127"/>
        <v/>
      </c>
      <c r="K1998" s="4">
        <f t="shared" si="128"/>
        <v>1.7000000000000001E-2</v>
      </c>
    </row>
    <row r="1999" spans="1:11" x14ac:dyDescent="0.45">
      <c r="A1999" t="s">
        <v>234</v>
      </c>
      <c r="C1999" s="4">
        <v>0.67</v>
      </c>
      <c r="D1999" s="10">
        <f t="shared" si="125"/>
        <v>0.20421600000000004</v>
      </c>
      <c r="E1999" t="s">
        <v>325</v>
      </c>
      <c r="G1999" s="4">
        <v>2.5000000000000001E-2</v>
      </c>
      <c r="H1999" s="11">
        <f t="shared" si="126"/>
        <v>1.1970000000000001</v>
      </c>
      <c r="I1999" s="4">
        <v>0.01</v>
      </c>
      <c r="J1999" s="4" t="str">
        <f t="shared" si="127"/>
        <v/>
      </c>
      <c r="K1999" s="4">
        <f t="shared" si="128"/>
        <v>2.5000000000000001E-2</v>
      </c>
    </row>
    <row r="2000" spans="1:11" x14ac:dyDescent="0.45">
      <c r="A2000" t="s">
        <v>234</v>
      </c>
      <c r="C2000" s="4">
        <v>1</v>
      </c>
      <c r="D2000" s="10">
        <f t="shared" si="125"/>
        <v>0.30480000000000002</v>
      </c>
      <c r="E2000" t="s">
        <v>325</v>
      </c>
      <c r="G2000" s="4">
        <v>2.4E-2</v>
      </c>
      <c r="H2000" s="11">
        <f t="shared" si="126"/>
        <v>1.1491200000000001</v>
      </c>
      <c r="I2000" s="4">
        <v>8.9999999999999993E-3</v>
      </c>
      <c r="J2000" s="4" t="str">
        <f t="shared" si="127"/>
        <v/>
      </c>
      <c r="K2000" s="4">
        <f t="shared" si="128"/>
        <v>2.4E-2</v>
      </c>
    </row>
    <row r="2001" spans="1:11" x14ac:dyDescent="0.45">
      <c r="A2001" t="s">
        <v>234</v>
      </c>
      <c r="C2001" s="4">
        <v>1.5</v>
      </c>
      <c r="D2001" s="10">
        <f t="shared" si="125"/>
        <v>0.4572</v>
      </c>
      <c r="E2001" t="s">
        <v>325</v>
      </c>
      <c r="G2001" s="4">
        <v>2.5000000000000001E-2</v>
      </c>
      <c r="H2001" s="11">
        <f t="shared" si="126"/>
        <v>1.1970000000000001</v>
      </c>
      <c r="I2001" s="4">
        <v>0</v>
      </c>
      <c r="J2001" s="4" t="str">
        <f t="shared" si="127"/>
        <v/>
      </c>
      <c r="K2001" s="4">
        <f t="shared" si="128"/>
        <v>2.5000000000000001E-2</v>
      </c>
    </row>
    <row r="2002" spans="1:11" x14ac:dyDescent="0.45">
      <c r="A2002" t="s">
        <v>234</v>
      </c>
      <c r="C2002" s="4">
        <v>2</v>
      </c>
      <c r="D2002" s="10">
        <f t="shared" si="125"/>
        <v>0.60960000000000003</v>
      </c>
      <c r="E2002" t="s">
        <v>325</v>
      </c>
      <c r="G2002" s="4">
        <v>2.8000000000000001E-2</v>
      </c>
      <c r="H2002" s="11">
        <f t="shared" si="126"/>
        <v>1.3406400000000001</v>
      </c>
      <c r="I2002" s="4">
        <v>1.0999999999999999E-2</v>
      </c>
      <c r="J2002" s="4" t="str">
        <f t="shared" si="127"/>
        <v/>
      </c>
      <c r="K2002" s="4">
        <f t="shared" si="128"/>
        <v>2.8000000000000001E-2</v>
      </c>
    </row>
    <row r="2003" spans="1:11" x14ac:dyDescent="0.45">
      <c r="A2003" t="s">
        <v>234</v>
      </c>
      <c r="C2003" s="4">
        <v>2.5</v>
      </c>
      <c r="D2003" s="10">
        <f t="shared" si="125"/>
        <v>0.76200000000000001</v>
      </c>
      <c r="E2003" t="s">
        <v>325</v>
      </c>
      <c r="G2003" s="4">
        <v>3.2000000000000001E-2</v>
      </c>
      <c r="H2003" s="11">
        <f t="shared" si="126"/>
        <v>1.5321600000000002</v>
      </c>
      <c r="I2003" s="4">
        <v>0</v>
      </c>
      <c r="J2003" s="4" t="str">
        <f t="shared" si="127"/>
        <v/>
      </c>
      <c r="K2003" s="4">
        <f t="shared" si="128"/>
        <v>3.2000000000000001E-2</v>
      </c>
    </row>
    <row r="2004" spans="1:11" x14ac:dyDescent="0.45">
      <c r="A2004" t="s">
        <v>234</v>
      </c>
      <c r="C2004" s="4">
        <v>3</v>
      </c>
      <c r="D2004" s="10">
        <f t="shared" si="125"/>
        <v>0.91439999999999999</v>
      </c>
      <c r="E2004" t="s">
        <v>325</v>
      </c>
      <c r="G2004" s="4">
        <v>5.5E-2</v>
      </c>
      <c r="H2004" s="11">
        <f t="shared" si="126"/>
        <v>2.6334</v>
      </c>
      <c r="I2004" s="4">
        <v>0</v>
      </c>
      <c r="J2004" s="4" t="str">
        <f t="shared" si="127"/>
        <v/>
      </c>
      <c r="K2004" s="4">
        <f t="shared" si="128"/>
        <v>5.5E-2</v>
      </c>
    </row>
    <row r="2005" spans="1:11" x14ac:dyDescent="0.45">
      <c r="A2005" t="s">
        <v>234</v>
      </c>
      <c r="C2005" s="4">
        <v>3.5</v>
      </c>
      <c r="D2005" s="10">
        <f t="shared" si="125"/>
        <v>1.0668</v>
      </c>
      <c r="E2005" t="s">
        <v>325</v>
      </c>
      <c r="G2005" s="4">
        <v>6.3E-2</v>
      </c>
      <c r="H2005" s="11">
        <f t="shared" si="126"/>
        <v>3.0164400000000002</v>
      </c>
      <c r="I2005" s="4">
        <v>2.7E-2</v>
      </c>
      <c r="J2005" s="4" t="str">
        <f t="shared" si="127"/>
        <v/>
      </c>
      <c r="K2005" s="4">
        <f t="shared" si="128"/>
        <v>6.3E-2</v>
      </c>
    </row>
    <row r="2006" spans="1:11" x14ac:dyDescent="0.45">
      <c r="A2006" t="s">
        <v>234</v>
      </c>
      <c r="C2006" s="4">
        <v>4.5</v>
      </c>
      <c r="D2006" s="10">
        <f t="shared" si="125"/>
        <v>1.3715999999999999</v>
      </c>
      <c r="E2006" t="s">
        <v>325</v>
      </c>
      <c r="G2006" s="4">
        <v>4.5999999999999999E-2</v>
      </c>
      <c r="H2006" s="11">
        <f t="shared" si="126"/>
        <v>2.20248</v>
      </c>
      <c r="I2006" s="4">
        <v>0</v>
      </c>
      <c r="J2006" s="4" t="str">
        <f t="shared" si="127"/>
        <v/>
      </c>
      <c r="K2006" s="4">
        <f t="shared" si="128"/>
        <v>4.5999999999999999E-2</v>
      </c>
    </row>
    <row r="2007" spans="1:11" x14ac:dyDescent="0.45">
      <c r="A2007" t="s">
        <v>234</v>
      </c>
      <c r="C2007" s="4">
        <v>5.5</v>
      </c>
      <c r="D2007" s="10">
        <f t="shared" si="125"/>
        <v>1.6763999999999999</v>
      </c>
      <c r="E2007" t="s">
        <v>325</v>
      </c>
      <c r="G2007" s="4">
        <v>3.7999999999999999E-2</v>
      </c>
      <c r="H2007" s="11">
        <f t="shared" si="126"/>
        <v>1.8194399999999999</v>
      </c>
      <c r="I2007" s="4">
        <v>1.2999999999999999E-2</v>
      </c>
      <c r="J2007" s="4" t="str">
        <f t="shared" si="127"/>
        <v/>
      </c>
      <c r="K2007" s="4">
        <f t="shared" si="128"/>
        <v>3.7999999999999999E-2</v>
      </c>
    </row>
    <row r="2008" spans="1:11" x14ac:dyDescent="0.45">
      <c r="A2008" t="s">
        <v>234</v>
      </c>
      <c r="C2008" s="4">
        <v>6</v>
      </c>
      <c r="D2008" s="10">
        <f t="shared" si="125"/>
        <v>1.8288</v>
      </c>
      <c r="E2008" t="s">
        <v>325</v>
      </c>
      <c r="G2008" s="4">
        <v>4.4999999999999998E-2</v>
      </c>
      <c r="H2008" s="11">
        <f t="shared" si="126"/>
        <v>2.1545999999999998</v>
      </c>
      <c r="I2008" s="4">
        <v>0</v>
      </c>
      <c r="J2008" s="4" t="str">
        <f t="shared" si="127"/>
        <v/>
      </c>
      <c r="K2008" s="4">
        <f t="shared" si="128"/>
        <v>4.4999999999999998E-2</v>
      </c>
    </row>
    <row r="2009" spans="1:11" x14ac:dyDescent="0.45">
      <c r="A2009" t="s">
        <v>234</v>
      </c>
      <c r="C2009" s="4">
        <v>7</v>
      </c>
      <c r="D2009" s="10">
        <f t="shared" si="125"/>
        <v>2.1335999999999999</v>
      </c>
      <c r="E2009" t="s">
        <v>325</v>
      </c>
      <c r="G2009" s="4">
        <v>5.8000000000000003E-2</v>
      </c>
      <c r="H2009" s="11">
        <f t="shared" si="126"/>
        <v>2.7770400000000004</v>
      </c>
      <c r="I2009" s="4">
        <v>1.9E-2</v>
      </c>
      <c r="J2009" s="4" t="str">
        <f t="shared" si="127"/>
        <v/>
      </c>
      <c r="K2009" s="4">
        <f t="shared" si="128"/>
        <v>5.8000000000000003E-2</v>
      </c>
    </row>
    <row r="2010" spans="1:11" x14ac:dyDescent="0.45">
      <c r="A2010" t="s">
        <v>234</v>
      </c>
      <c r="C2010" s="4">
        <v>8</v>
      </c>
      <c r="D2010" s="10">
        <f t="shared" si="125"/>
        <v>2.4384000000000001</v>
      </c>
      <c r="E2010" t="s">
        <v>325</v>
      </c>
      <c r="G2010" s="4">
        <v>5.0999999999999997E-2</v>
      </c>
      <c r="H2010" s="11">
        <f t="shared" si="126"/>
        <v>2.4418799999999998</v>
      </c>
      <c r="I2010" s="4">
        <v>1.2999999999999999E-2</v>
      </c>
      <c r="J2010" s="4" t="str">
        <f t="shared" si="127"/>
        <v/>
      </c>
      <c r="K2010" s="4">
        <f t="shared" si="128"/>
        <v>5.0999999999999997E-2</v>
      </c>
    </row>
    <row r="2011" spans="1:11" x14ac:dyDescent="0.45">
      <c r="A2011" t="s">
        <v>234</v>
      </c>
      <c r="C2011" s="4">
        <v>9</v>
      </c>
      <c r="D2011" s="10">
        <f t="shared" si="125"/>
        <v>2.7431999999999999</v>
      </c>
      <c r="E2011" t="s">
        <v>325</v>
      </c>
      <c r="G2011" s="4">
        <v>6.7000000000000004E-2</v>
      </c>
      <c r="H2011" s="11">
        <f t="shared" si="126"/>
        <v>3.2079600000000004</v>
      </c>
      <c r="I2011" s="4">
        <v>0</v>
      </c>
      <c r="J2011" s="4" t="str">
        <f t="shared" si="127"/>
        <v/>
      </c>
      <c r="K2011" s="4">
        <f t="shared" si="128"/>
        <v>6.7000000000000004E-2</v>
      </c>
    </row>
    <row r="2012" spans="1:11" x14ac:dyDescent="0.45">
      <c r="A2012" t="s">
        <v>234</v>
      </c>
      <c r="C2012" s="4">
        <v>10</v>
      </c>
      <c r="D2012" s="10">
        <f t="shared" si="125"/>
        <v>3.048</v>
      </c>
      <c r="E2012" t="s">
        <v>325</v>
      </c>
      <c r="G2012" s="4">
        <v>6.0999999999999999E-2</v>
      </c>
      <c r="H2012" s="11">
        <f t="shared" si="126"/>
        <v>2.9206799999999999</v>
      </c>
      <c r="I2012" s="4">
        <v>1.4E-2</v>
      </c>
      <c r="J2012" s="4" t="str">
        <f t="shared" si="127"/>
        <v/>
      </c>
      <c r="K2012" s="4">
        <f t="shared" si="128"/>
        <v>6.0999999999999999E-2</v>
      </c>
    </row>
    <row r="2013" spans="1:11" x14ac:dyDescent="0.45">
      <c r="A2013" t="s">
        <v>234</v>
      </c>
      <c r="C2013" s="4">
        <v>11</v>
      </c>
      <c r="D2013" s="10">
        <f t="shared" si="125"/>
        <v>3.3527999999999998</v>
      </c>
      <c r="E2013" t="s">
        <v>325</v>
      </c>
      <c r="G2013" s="4">
        <v>6.8000000000000005E-2</v>
      </c>
      <c r="H2013" s="11">
        <f t="shared" si="126"/>
        <v>3.2558400000000005</v>
      </c>
      <c r="I2013" s="4">
        <v>1.6E-2</v>
      </c>
      <c r="J2013" s="4" t="str">
        <f t="shared" si="127"/>
        <v/>
      </c>
      <c r="K2013" s="4">
        <f t="shared" si="128"/>
        <v>6.8000000000000005E-2</v>
      </c>
    </row>
    <row r="2014" spans="1:11" x14ac:dyDescent="0.45">
      <c r="A2014" t="s">
        <v>234</v>
      </c>
      <c r="C2014" s="4">
        <v>12</v>
      </c>
      <c r="D2014" s="10">
        <f t="shared" si="125"/>
        <v>3.6576</v>
      </c>
      <c r="E2014" t="s">
        <v>325</v>
      </c>
      <c r="G2014" s="4">
        <v>0.10100000000000001</v>
      </c>
      <c r="H2014" s="11">
        <f t="shared" si="126"/>
        <v>4.8358800000000004</v>
      </c>
      <c r="I2014" s="4">
        <v>0</v>
      </c>
      <c r="J2014" s="4" t="str">
        <f t="shared" si="127"/>
        <v/>
      </c>
      <c r="K2014" s="4">
        <f t="shared" si="128"/>
        <v>0.10100000000000001</v>
      </c>
    </row>
    <row r="2015" spans="1:11" x14ac:dyDescent="0.45">
      <c r="A2015" t="s">
        <v>234</v>
      </c>
      <c r="C2015" s="4">
        <v>13</v>
      </c>
      <c r="D2015" s="10">
        <f t="shared" si="125"/>
        <v>3.9624000000000001</v>
      </c>
      <c r="E2015" t="s">
        <v>325</v>
      </c>
      <c r="G2015" s="4">
        <v>8.6999999999999994E-2</v>
      </c>
      <c r="H2015" s="11">
        <f t="shared" si="126"/>
        <v>4.1655600000000002</v>
      </c>
      <c r="I2015" s="4">
        <v>3.2000000000000001E-2</v>
      </c>
      <c r="J2015" s="4" t="str">
        <f t="shared" si="127"/>
        <v/>
      </c>
      <c r="K2015" s="4">
        <f t="shared" si="128"/>
        <v>8.6999999999999994E-2</v>
      </c>
    </row>
    <row r="2016" spans="1:11" x14ac:dyDescent="0.45">
      <c r="A2016" t="s">
        <v>234</v>
      </c>
      <c r="C2016" s="4">
        <v>14</v>
      </c>
      <c r="D2016" s="10">
        <f t="shared" si="125"/>
        <v>4.2671999999999999</v>
      </c>
      <c r="E2016" t="s">
        <v>325</v>
      </c>
      <c r="G2016" s="4">
        <v>9.2999999999999999E-2</v>
      </c>
      <c r="H2016" s="11">
        <f t="shared" si="126"/>
        <v>4.4528400000000001</v>
      </c>
      <c r="I2016" s="4">
        <v>2.7E-2</v>
      </c>
      <c r="J2016" s="4" t="str">
        <f t="shared" si="127"/>
        <v/>
      </c>
      <c r="K2016" s="4">
        <f t="shared" si="128"/>
        <v>9.2999999999999999E-2</v>
      </c>
    </row>
    <row r="2017" spans="1:11" x14ac:dyDescent="0.45">
      <c r="A2017" t="s">
        <v>234</v>
      </c>
      <c r="C2017" s="4">
        <v>15</v>
      </c>
      <c r="D2017" s="10">
        <f t="shared" si="125"/>
        <v>4.5720000000000001</v>
      </c>
      <c r="E2017" t="s">
        <v>325</v>
      </c>
      <c r="G2017" s="4">
        <v>9.0999999999999998E-2</v>
      </c>
      <c r="H2017" s="11">
        <f t="shared" si="126"/>
        <v>4.3570799999999998</v>
      </c>
      <c r="I2017" s="4">
        <v>0</v>
      </c>
      <c r="J2017" s="4" t="str">
        <f t="shared" si="127"/>
        <v/>
      </c>
      <c r="K2017" s="4">
        <f t="shared" si="128"/>
        <v>9.0999999999999998E-2</v>
      </c>
    </row>
    <row r="2018" spans="1:11" x14ac:dyDescent="0.45">
      <c r="A2018" t="s">
        <v>234</v>
      </c>
      <c r="C2018" s="4">
        <v>16</v>
      </c>
      <c r="D2018" s="10">
        <f t="shared" si="125"/>
        <v>4.8768000000000002</v>
      </c>
      <c r="E2018" t="s">
        <v>325</v>
      </c>
      <c r="G2018" s="4">
        <v>0.1</v>
      </c>
      <c r="H2018" s="11">
        <f t="shared" si="126"/>
        <v>4.7880000000000003</v>
      </c>
      <c r="I2018" s="4">
        <v>2.8000000000000001E-2</v>
      </c>
      <c r="J2018" s="4" t="str">
        <f t="shared" si="127"/>
        <v/>
      </c>
      <c r="K2018" s="4">
        <f t="shared" si="128"/>
        <v>0.1</v>
      </c>
    </row>
    <row r="2019" spans="1:11" x14ac:dyDescent="0.45">
      <c r="A2019" t="s">
        <v>234</v>
      </c>
      <c r="C2019" s="4">
        <v>17.329999999999998</v>
      </c>
      <c r="D2019" s="10">
        <f t="shared" si="125"/>
        <v>5.2821839999999991</v>
      </c>
      <c r="E2019" t="s">
        <v>325</v>
      </c>
      <c r="G2019" s="4">
        <v>0.09</v>
      </c>
      <c r="H2019" s="11">
        <f t="shared" si="126"/>
        <v>4.3091999999999997</v>
      </c>
      <c r="I2019" s="4">
        <v>0</v>
      </c>
      <c r="J2019" s="4" t="str">
        <f t="shared" si="127"/>
        <v/>
      </c>
      <c r="K2019" s="4">
        <f t="shared" si="128"/>
        <v>0.09</v>
      </c>
    </row>
    <row r="2020" spans="1:11" x14ac:dyDescent="0.45">
      <c r="A2020" t="s">
        <v>235</v>
      </c>
      <c r="C2020" s="4">
        <v>0</v>
      </c>
      <c r="D2020" s="10">
        <f t="shared" si="125"/>
        <v>0</v>
      </c>
      <c r="E2020" t="s">
        <v>325</v>
      </c>
      <c r="G2020" s="4">
        <v>2.5000000000000001E-2</v>
      </c>
      <c r="H2020" s="11">
        <f t="shared" si="126"/>
        <v>1.1970000000000001</v>
      </c>
      <c r="I2020" s="4">
        <v>0</v>
      </c>
      <c r="J2020" s="4" t="str">
        <f t="shared" si="127"/>
        <v/>
      </c>
      <c r="K2020" s="4">
        <f t="shared" si="128"/>
        <v>2.5000000000000001E-2</v>
      </c>
    </row>
    <row r="2021" spans="1:11" x14ac:dyDescent="0.45">
      <c r="A2021" t="s">
        <v>235</v>
      </c>
      <c r="C2021" s="4">
        <v>0.67</v>
      </c>
      <c r="D2021" s="10">
        <f t="shared" si="125"/>
        <v>0.20421600000000004</v>
      </c>
      <c r="E2021" t="s">
        <v>325</v>
      </c>
      <c r="G2021" s="4">
        <v>2.3E-2</v>
      </c>
      <c r="H2021" s="11">
        <f t="shared" si="126"/>
        <v>1.10124</v>
      </c>
      <c r="I2021" s="4">
        <v>7.0000000000000001E-3</v>
      </c>
      <c r="J2021" s="4" t="str">
        <f t="shared" si="127"/>
        <v/>
      </c>
      <c r="K2021" s="4">
        <f t="shared" si="128"/>
        <v>2.3E-2</v>
      </c>
    </row>
    <row r="2022" spans="1:11" x14ac:dyDescent="0.45">
      <c r="A2022" t="s">
        <v>235</v>
      </c>
      <c r="C2022" s="4">
        <v>1</v>
      </c>
      <c r="D2022" s="10">
        <f t="shared" si="125"/>
        <v>0.30480000000000002</v>
      </c>
      <c r="E2022" t="s">
        <v>325</v>
      </c>
      <c r="G2022" s="4">
        <v>2.7E-2</v>
      </c>
      <c r="H2022" s="11">
        <f t="shared" si="126"/>
        <v>1.2927600000000001</v>
      </c>
      <c r="I2022" s="4">
        <v>8.9999999999999993E-3</v>
      </c>
      <c r="J2022" s="4" t="str">
        <f t="shared" si="127"/>
        <v/>
      </c>
      <c r="K2022" s="4">
        <f t="shared" si="128"/>
        <v>2.7E-2</v>
      </c>
    </row>
    <row r="2023" spans="1:11" x14ac:dyDescent="0.45">
      <c r="A2023" t="s">
        <v>235</v>
      </c>
      <c r="C2023" s="4">
        <v>1.5</v>
      </c>
      <c r="D2023" s="10">
        <f t="shared" si="125"/>
        <v>0.4572</v>
      </c>
      <c r="E2023" t="s">
        <v>325</v>
      </c>
      <c r="G2023" s="4">
        <v>2.9000000000000001E-2</v>
      </c>
      <c r="H2023" s="11">
        <f t="shared" si="126"/>
        <v>1.3885200000000002</v>
      </c>
      <c r="I2023" s="4">
        <v>0</v>
      </c>
      <c r="J2023" s="4" t="str">
        <f t="shared" si="127"/>
        <v/>
      </c>
      <c r="K2023" s="4">
        <f t="shared" si="128"/>
        <v>2.9000000000000001E-2</v>
      </c>
    </row>
    <row r="2024" spans="1:11" x14ac:dyDescent="0.45">
      <c r="A2024" t="s">
        <v>235</v>
      </c>
      <c r="C2024" s="4">
        <v>2</v>
      </c>
      <c r="D2024" s="10">
        <f t="shared" si="125"/>
        <v>0.60960000000000003</v>
      </c>
      <c r="E2024" t="s">
        <v>325</v>
      </c>
      <c r="G2024" s="4">
        <v>3.4000000000000002E-2</v>
      </c>
      <c r="H2024" s="11">
        <f t="shared" si="126"/>
        <v>1.6279200000000003</v>
      </c>
      <c r="I2024" s="4">
        <v>1.0999999999999999E-2</v>
      </c>
      <c r="J2024" s="4" t="str">
        <f t="shared" si="127"/>
        <v/>
      </c>
      <c r="K2024" s="4">
        <f t="shared" si="128"/>
        <v>3.4000000000000002E-2</v>
      </c>
    </row>
    <row r="2025" spans="1:11" x14ac:dyDescent="0.45">
      <c r="A2025" t="s">
        <v>235</v>
      </c>
      <c r="C2025" s="4">
        <v>2.5</v>
      </c>
      <c r="D2025" s="10">
        <f t="shared" si="125"/>
        <v>0.76200000000000001</v>
      </c>
      <c r="E2025" t="s">
        <v>325</v>
      </c>
      <c r="G2025" s="4">
        <v>3.3000000000000002E-2</v>
      </c>
      <c r="H2025" s="11">
        <f t="shared" si="126"/>
        <v>1.5800400000000001</v>
      </c>
      <c r="I2025" s="4">
        <v>0</v>
      </c>
      <c r="J2025" s="4" t="str">
        <f t="shared" si="127"/>
        <v/>
      </c>
      <c r="K2025" s="4">
        <f t="shared" si="128"/>
        <v>3.3000000000000002E-2</v>
      </c>
    </row>
    <row r="2026" spans="1:11" x14ac:dyDescent="0.45">
      <c r="A2026" t="s">
        <v>235</v>
      </c>
      <c r="C2026" s="4">
        <v>3</v>
      </c>
      <c r="D2026" s="10">
        <f t="shared" si="125"/>
        <v>0.91439999999999999</v>
      </c>
      <c r="E2026" t="s">
        <v>325</v>
      </c>
      <c r="G2026" s="4">
        <v>3.5999999999999997E-2</v>
      </c>
      <c r="H2026" s="11">
        <f t="shared" si="126"/>
        <v>1.7236799999999999</v>
      </c>
      <c r="I2026" s="4">
        <v>0</v>
      </c>
      <c r="J2026" s="4" t="str">
        <f t="shared" si="127"/>
        <v/>
      </c>
      <c r="K2026" s="4">
        <f t="shared" si="128"/>
        <v>3.5999999999999997E-2</v>
      </c>
    </row>
    <row r="2027" spans="1:11" x14ac:dyDescent="0.45">
      <c r="A2027" t="s">
        <v>235</v>
      </c>
      <c r="C2027" s="4">
        <v>3.5</v>
      </c>
      <c r="D2027" s="10">
        <f t="shared" si="125"/>
        <v>1.0668</v>
      </c>
      <c r="E2027" t="s">
        <v>325</v>
      </c>
      <c r="G2027" s="4">
        <v>6.7000000000000004E-2</v>
      </c>
      <c r="H2027" s="11">
        <f t="shared" si="126"/>
        <v>3.2079600000000004</v>
      </c>
      <c r="I2027" s="4">
        <v>2.4E-2</v>
      </c>
      <c r="J2027" s="4" t="str">
        <f t="shared" si="127"/>
        <v/>
      </c>
      <c r="K2027" s="4">
        <f t="shared" si="128"/>
        <v>6.7000000000000004E-2</v>
      </c>
    </row>
    <row r="2028" spans="1:11" x14ac:dyDescent="0.45">
      <c r="A2028" t="s">
        <v>235</v>
      </c>
      <c r="C2028" s="4">
        <v>4.5</v>
      </c>
      <c r="D2028" s="10">
        <f t="shared" si="125"/>
        <v>1.3715999999999999</v>
      </c>
      <c r="E2028" t="s">
        <v>325</v>
      </c>
      <c r="G2028" s="4">
        <v>3.6999999999999998E-2</v>
      </c>
      <c r="H2028" s="11">
        <f t="shared" si="126"/>
        <v>1.77156</v>
      </c>
      <c r="I2028" s="4">
        <v>0</v>
      </c>
      <c r="J2028" s="4" t="str">
        <f t="shared" si="127"/>
        <v/>
      </c>
      <c r="K2028" s="4">
        <f t="shared" si="128"/>
        <v>3.6999999999999998E-2</v>
      </c>
    </row>
    <row r="2029" spans="1:11" x14ac:dyDescent="0.45">
      <c r="A2029" t="s">
        <v>235</v>
      </c>
      <c r="C2029" s="4">
        <v>5.5</v>
      </c>
      <c r="D2029" s="10">
        <f t="shared" si="125"/>
        <v>1.6763999999999999</v>
      </c>
      <c r="E2029" t="s">
        <v>325</v>
      </c>
      <c r="G2029" s="4">
        <v>4.5999999999999999E-2</v>
      </c>
      <c r="H2029" s="11">
        <f t="shared" si="126"/>
        <v>2.20248</v>
      </c>
      <c r="I2029" s="4">
        <v>1.4999999999999999E-2</v>
      </c>
      <c r="J2029" s="4" t="str">
        <f t="shared" si="127"/>
        <v/>
      </c>
      <c r="K2029" s="4">
        <f t="shared" si="128"/>
        <v>4.5999999999999999E-2</v>
      </c>
    </row>
    <row r="2030" spans="1:11" x14ac:dyDescent="0.45">
      <c r="A2030" t="s">
        <v>235</v>
      </c>
      <c r="C2030" s="4">
        <v>6</v>
      </c>
      <c r="D2030" s="10">
        <f t="shared" si="125"/>
        <v>1.8288</v>
      </c>
      <c r="E2030" t="s">
        <v>325</v>
      </c>
      <c r="G2030" s="4">
        <v>3.6999999999999998E-2</v>
      </c>
      <c r="H2030" s="11">
        <f t="shared" si="126"/>
        <v>1.77156</v>
      </c>
      <c r="I2030" s="4">
        <v>0</v>
      </c>
      <c r="J2030" s="4" t="str">
        <f t="shared" si="127"/>
        <v/>
      </c>
      <c r="K2030" s="4">
        <f t="shared" si="128"/>
        <v>3.6999999999999998E-2</v>
      </c>
    </row>
    <row r="2031" spans="1:11" x14ac:dyDescent="0.45">
      <c r="A2031" t="s">
        <v>235</v>
      </c>
      <c r="C2031" s="4">
        <v>7</v>
      </c>
      <c r="D2031" s="10">
        <f t="shared" si="125"/>
        <v>2.1335999999999999</v>
      </c>
      <c r="E2031" t="s">
        <v>325</v>
      </c>
      <c r="G2031" s="4">
        <v>5.2999999999999999E-2</v>
      </c>
      <c r="H2031" s="11">
        <f t="shared" si="126"/>
        <v>2.5376400000000001</v>
      </c>
      <c r="I2031" s="4">
        <v>1.7999999999999999E-2</v>
      </c>
      <c r="J2031" s="4" t="str">
        <f t="shared" si="127"/>
        <v/>
      </c>
      <c r="K2031" s="4">
        <f t="shared" si="128"/>
        <v>5.2999999999999999E-2</v>
      </c>
    </row>
    <row r="2032" spans="1:11" x14ac:dyDescent="0.45">
      <c r="A2032" t="s">
        <v>235</v>
      </c>
      <c r="C2032" s="4">
        <v>8</v>
      </c>
      <c r="D2032" s="10">
        <f t="shared" si="125"/>
        <v>2.4384000000000001</v>
      </c>
      <c r="E2032" t="s">
        <v>325</v>
      </c>
      <c r="G2032" s="4">
        <v>6.3E-2</v>
      </c>
      <c r="H2032" s="11">
        <f t="shared" si="126"/>
        <v>3.0164400000000002</v>
      </c>
      <c r="I2032" s="4">
        <v>1.7999999999999999E-2</v>
      </c>
      <c r="J2032" s="4" t="str">
        <f t="shared" si="127"/>
        <v/>
      </c>
      <c r="K2032" s="4">
        <f t="shared" si="128"/>
        <v>6.3E-2</v>
      </c>
    </row>
    <row r="2033" spans="1:11" x14ac:dyDescent="0.45">
      <c r="A2033" t="s">
        <v>235</v>
      </c>
      <c r="C2033" s="4">
        <v>9</v>
      </c>
      <c r="D2033" s="10">
        <f t="shared" si="125"/>
        <v>2.7431999999999999</v>
      </c>
      <c r="E2033" t="s">
        <v>325</v>
      </c>
      <c r="G2033" s="4">
        <v>8.3000000000000004E-2</v>
      </c>
      <c r="H2033" s="11">
        <f t="shared" si="126"/>
        <v>3.9740400000000005</v>
      </c>
      <c r="I2033" s="4">
        <v>0</v>
      </c>
      <c r="J2033" s="4" t="str">
        <f t="shared" si="127"/>
        <v/>
      </c>
      <c r="K2033" s="4">
        <f t="shared" si="128"/>
        <v>8.3000000000000004E-2</v>
      </c>
    </row>
    <row r="2034" spans="1:11" x14ac:dyDescent="0.45">
      <c r="A2034" t="s">
        <v>235</v>
      </c>
      <c r="C2034" s="4">
        <v>10</v>
      </c>
      <c r="D2034" s="10">
        <f t="shared" si="125"/>
        <v>3.048</v>
      </c>
      <c r="E2034" t="s">
        <v>325</v>
      </c>
      <c r="G2034" s="4">
        <v>7.3999999999999996E-2</v>
      </c>
      <c r="H2034" s="11">
        <f t="shared" si="126"/>
        <v>3.54312</v>
      </c>
      <c r="I2034" s="4">
        <v>2.1000000000000001E-2</v>
      </c>
      <c r="J2034" s="4" t="str">
        <f t="shared" si="127"/>
        <v/>
      </c>
      <c r="K2034" s="4">
        <f t="shared" si="128"/>
        <v>7.3999999999999996E-2</v>
      </c>
    </row>
    <row r="2035" spans="1:11" x14ac:dyDescent="0.45">
      <c r="A2035" t="s">
        <v>235</v>
      </c>
      <c r="C2035" s="4">
        <v>11</v>
      </c>
      <c r="D2035" s="10">
        <f t="shared" si="125"/>
        <v>3.3527999999999998</v>
      </c>
      <c r="E2035" t="s">
        <v>325</v>
      </c>
      <c r="G2035" s="4">
        <v>7.0000000000000007E-2</v>
      </c>
      <c r="H2035" s="11">
        <f t="shared" si="126"/>
        <v>3.3516000000000004</v>
      </c>
      <c r="I2035" s="4">
        <v>1.4E-2</v>
      </c>
      <c r="J2035" s="4" t="str">
        <f t="shared" si="127"/>
        <v/>
      </c>
      <c r="K2035" s="4">
        <f t="shared" si="128"/>
        <v>7.0000000000000007E-2</v>
      </c>
    </row>
    <row r="2036" spans="1:11" x14ac:dyDescent="0.45">
      <c r="A2036" t="s">
        <v>235</v>
      </c>
      <c r="C2036" s="4">
        <v>12</v>
      </c>
      <c r="D2036" s="10">
        <f t="shared" si="125"/>
        <v>3.6576</v>
      </c>
      <c r="E2036" t="s">
        <v>325</v>
      </c>
      <c r="G2036" s="4">
        <v>9.4E-2</v>
      </c>
      <c r="H2036" s="11">
        <f t="shared" si="126"/>
        <v>4.5007200000000003</v>
      </c>
      <c r="I2036" s="4">
        <v>0</v>
      </c>
      <c r="J2036" s="4" t="str">
        <f t="shared" si="127"/>
        <v/>
      </c>
      <c r="K2036" s="4">
        <f t="shared" si="128"/>
        <v>9.4E-2</v>
      </c>
    </row>
    <row r="2037" spans="1:11" x14ac:dyDescent="0.45">
      <c r="A2037" t="s">
        <v>235</v>
      </c>
      <c r="C2037" s="4">
        <v>13</v>
      </c>
      <c r="D2037" s="10">
        <f t="shared" si="125"/>
        <v>3.9624000000000001</v>
      </c>
      <c r="E2037" t="s">
        <v>325</v>
      </c>
      <c r="G2037" s="4">
        <v>8.3000000000000004E-2</v>
      </c>
      <c r="H2037" s="11">
        <f t="shared" si="126"/>
        <v>3.9740400000000005</v>
      </c>
      <c r="I2037" s="4">
        <v>2.5000000000000001E-2</v>
      </c>
      <c r="J2037" s="4" t="str">
        <f t="shared" si="127"/>
        <v/>
      </c>
      <c r="K2037" s="4">
        <f t="shared" si="128"/>
        <v>8.3000000000000004E-2</v>
      </c>
    </row>
    <row r="2038" spans="1:11" x14ac:dyDescent="0.45">
      <c r="A2038" t="s">
        <v>235</v>
      </c>
      <c r="C2038" s="4">
        <v>14</v>
      </c>
      <c r="D2038" s="10">
        <f t="shared" si="125"/>
        <v>4.2671999999999999</v>
      </c>
      <c r="E2038" t="s">
        <v>325</v>
      </c>
      <c r="G2038" s="4">
        <v>7.4999999999999997E-2</v>
      </c>
      <c r="H2038" s="11">
        <f t="shared" si="126"/>
        <v>3.5910000000000002</v>
      </c>
      <c r="I2038" s="4">
        <v>1.7999999999999999E-2</v>
      </c>
      <c r="J2038" s="4" t="str">
        <f t="shared" si="127"/>
        <v/>
      </c>
      <c r="K2038" s="4">
        <f t="shared" si="128"/>
        <v>7.4999999999999997E-2</v>
      </c>
    </row>
    <row r="2039" spans="1:11" x14ac:dyDescent="0.45">
      <c r="A2039" t="s">
        <v>235</v>
      </c>
      <c r="C2039" s="4">
        <v>15</v>
      </c>
      <c r="D2039" s="10">
        <f t="shared" si="125"/>
        <v>4.5720000000000001</v>
      </c>
      <c r="E2039" t="s">
        <v>325</v>
      </c>
      <c r="G2039" s="4">
        <v>9.6000000000000002E-2</v>
      </c>
      <c r="H2039" s="11">
        <f t="shared" si="126"/>
        <v>4.5964800000000006</v>
      </c>
      <c r="I2039" s="4">
        <v>0</v>
      </c>
      <c r="J2039" s="4" t="str">
        <f t="shared" si="127"/>
        <v/>
      </c>
      <c r="K2039" s="4">
        <f t="shared" si="128"/>
        <v>9.6000000000000002E-2</v>
      </c>
    </row>
    <row r="2040" spans="1:11" x14ac:dyDescent="0.45">
      <c r="A2040" t="s">
        <v>235</v>
      </c>
      <c r="C2040" s="4">
        <v>16</v>
      </c>
      <c r="D2040" s="10">
        <f t="shared" si="125"/>
        <v>4.8768000000000002</v>
      </c>
      <c r="E2040" t="s">
        <v>325</v>
      </c>
      <c r="G2040" s="4">
        <v>8.2000000000000003E-2</v>
      </c>
      <c r="H2040" s="11">
        <f t="shared" si="126"/>
        <v>3.9261600000000003</v>
      </c>
      <c r="I2040" s="4">
        <v>2.4E-2</v>
      </c>
      <c r="J2040" s="4" t="str">
        <f t="shared" si="127"/>
        <v/>
      </c>
      <c r="K2040" s="4">
        <f t="shared" si="128"/>
        <v>8.2000000000000003E-2</v>
      </c>
    </row>
    <row r="2041" spans="1:11" x14ac:dyDescent="0.45">
      <c r="A2041" t="s">
        <v>235</v>
      </c>
      <c r="C2041" s="4">
        <v>17.5</v>
      </c>
      <c r="D2041" s="10">
        <f t="shared" si="125"/>
        <v>5.3339999999999996</v>
      </c>
      <c r="E2041" t="s">
        <v>325</v>
      </c>
      <c r="G2041" s="4">
        <v>9.2999999999999999E-2</v>
      </c>
      <c r="H2041" s="11">
        <f t="shared" si="126"/>
        <v>4.4528400000000001</v>
      </c>
      <c r="I2041" s="4">
        <v>0</v>
      </c>
      <c r="J2041" s="4" t="str">
        <f t="shared" si="127"/>
        <v/>
      </c>
      <c r="K2041" s="4">
        <f t="shared" si="128"/>
        <v>9.2999999999999999E-2</v>
      </c>
    </row>
    <row r="2042" spans="1:11" x14ac:dyDescent="0.45">
      <c r="A2042" t="s">
        <v>236</v>
      </c>
      <c r="C2042" s="4">
        <v>0</v>
      </c>
      <c r="D2042" s="10">
        <f t="shared" si="125"/>
        <v>0</v>
      </c>
      <c r="E2042" t="s">
        <v>325</v>
      </c>
      <c r="G2042" s="4">
        <v>3.9601400000000002E-2</v>
      </c>
      <c r="H2042" s="11">
        <f t="shared" si="126"/>
        <v>1.8961150320000002</v>
      </c>
      <c r="I2042" s="4">
        <v>2.0000999999999999E-3</v>
      </c>
      <c r="J2042" s="4" t="str">
        <f t="shared" si="127"/>
        <v/>
      </c>
      <c r="K2042" s="4">
        <f t="shared" si="128"/>
        <v>3.9601400000000002E-2</v>
      </c>
    </row>
    <row r="2043" spans="1:11" x14ac:dyDescent="0.45">
      <c r="A2043" t="s">
        <v>236</v>
      </c>
      <c r="C2043" s="4">
        <v>2.8299881039999999</v>
      </c>
      <c r="D2043" s="10">
        <f t="shared" si="125"/>
        <v>0.86258037409920008</v>
      </c>
      <c r="E2043" t="s">
        <v>325</v>
      </c>
      <c r="G2043" s="4">
        <v>8.8003200000000004E-2</v>
      </c>
      <c r="H2043" s="11">
        <f t="shared" si="126"/>
        <v>4.2135932160000005</v>
      </c>
      <c r="I2043" s="4">
        <v>1.8000599999999999E-2</v>
      </c>
      <c r="J2043" s="4" t="str">
        <f t="shared" si="127"/>
        <v/>
      </c>
      <c r="K2043" s="4">
        <f t="shared" si="128"/>
        <v>8.8003200000000004E-2</v>
      </c>
    </row>
    <row r="2044" spans="1:11" x14ac:dyDescent="0.45">
      <c r="A2044" t="s">
        <v>236</v>
      </c>
      <c r="C2044" s="4">
        <v>5.8299754970000004</v>
      </c>
      <c r="D2044" s="10">
        <f t="shared" si="125"/>
        <v>1.7769765314856003</v>
      </c>
      <c r="E2044" t="s">
        <v>325</v>
      </c>
      <c r="G2044" s="4">
        <v>0.1215044</v>
      </c>
      <c r="H2044" s="11">
        <f t="shared" si="126"/>
        <v>5.8176306719999999</v>
      </c>
      <c r="I2044" s="4">
        <v>2.10008E-2</v>
      </c>
      <c r="J2044" s="4" t="str">
        <f t="shared" si="127"/>
        <v/>
      </c>
      <c r="K2044" s="4">
        <f t="shared" si="128"/>
        <v>0.1215044</v>
      </c>
    </row>
    <row r="2045" spans="1:11" x14ac:dyDescent="0.45">
      <c r="A2045" t="s">
        <v>236</v>
      </c>
      <c r="C2045" s="4">
        <v>9.5299599419999996</v>
      </c>
      <c r="D2045" s="10">
        <f t="shared" si="125"/>
        <v>2.9047317903216001</v>
      </c>
      <c r="E2045" t="s">
        <v>325</v>
      </c>
      <c r="G2045" s="4">
        <v>0.15500559999999999</v>
      </c>
      <c r="H2045" s="11">
        <f t="shared" si="126"/>
        <v>7.4216681280000003</v>
      </c>
      <c r="I2045" s="4">
        <v>3.0001099999999999E-2</v>
      </c>
      <c r="J2045" s="4" t="str">
        <f t="shared" si="127"/>
        <v/>
      </c>
      <c r="K2045" s="4">
        <f t="shared" si="128"/>
        <v>0.15500559999999999</v>
      </c>
    </row>
    <row r="2046" spans="1:11" x14ac:dyDescent="0.45">
      <c r="A2046" t="s">
        <v>236</v>
      </c>
      <c r="C2046" s="4">
        <v>11.42995196</v>
      </c>
      <c r="D2046" s="10">
        <f t="shared" si="125"/>
        <v>3.4838493574080003</v>
      </c>
      <c r="E2046" t="s">
        <v>325</v>
      </c>
      <c r="G2046" s="4">
        <v>0.27100980000000002</v>
      </c>
      <c r="H2046" s="11">
        <f t="shared" si="126"/>
        <v>12.975949224000003</v>
      </c>
      <c r="I2046" s="4">
        <v>5.9002100000000002E-2</v>
      </c>
      <c r="J2046" s="4" t="str">
        <f t="shared" si="127"/>
        <v/>
      </c>
      <c r="K2046" s="4">
        <f t="shared" si="128"/>
        <v>0.27100980000000002</v>
      </c>
    </row>
    <row r="2047" spans="1:11" x14ac:dyDescent="0.45">
      <c r="A2047" t="s">
        <v>236</v>
      </c>
      <c r="C2047" s="4">
        <v>14.19994032</v>
      </c>
      <c r="D2047" s="10">
        <f t="shared" si="125"/>
        <v>4.3281418095360005</v>
      </c>
      <c r="E2047" t="s">
        <v>325</v>
      </c>
      <c r="G2047" s="4">
        <v>2.2024794000000001</v>
      </c>
      <c r="H2047" s="11">
        <f t="shared" si="126"/>
        <v>105.45471367200001</v>
      </c>
      <c r="I2047" s="4">
        <v>0.46401680000000001</v>
      </c>
      <c r="J2047" s="4" t="str">
        <f t="shared" si="127"/>
        <v/>
      </c>
      <c r="K2047" s="4">
        <f t="shared" si="128"/>
        <v>2.2024794000000001</v>
      </c>
    </row>
    <row r="2048" spans="1:11" x14ac:dyDescent="0.45">
      <c r="A2048" t="s">
        <v>237</v>
      </c>
      <c r="C2048" s="4">
        <v>0</v>
      </c>
      <c r="D2048" s="10">
        <f t="shared" si="125"/>
        <v>0</v>
      </c>
      <c r="E2048" t="s">
        <v>325</v>
      </c>
      <c r="G2048" s="4">
        <v>2.7E-2</v>
      </c>
      <c r="H2048" s="11">
        <f t="shared" si="126"/>
        <v>1.2927600000000001</v>
      </c>
      <c r="I2048" s="4">
        <v>0</v>
      </c>
      <c r="J2048" s="4" t="str">
        <f t="shared" si="127"/>
        <v/>
      </c>
      <c r="K2048" s="4">
        <f t="shared" si="128"/>
        <v>2.7E-2</v>
      </c>
    </row>
    <row r="2049" spans="1:11" x14ac:dyDescent="0.45">
      <c r="A2049" t="s">
        <v>237</v>
      </c>
      <c r="C2049" s="4">
        <v>0.67</v>
      </c>
      <c r="D2049" s="10">
        <f t="shared" si="125"/>
        <v>0.20421600000000004</v>
      </c>
      <c r="E2049" t="s">
        <v>325</v>
      </c>
      <c r="G2049" s="4">
        <v>4.5999999999999999E-2</v>
      </c>
      <c r="H2049" s="11">
        <f t="shared" si="126"/>
        <v>2.20248</v>
      </c>
      <c r="I2049" s="4">
        <v>0</v>
      </c>
      <c r="J2049" s="4" t="str">
        <f t="shared" si="127"/>
        <v/>
      </c>
      <c r="K2049" s="4">
        <f t="shared" si="128"/>
        <v>4.5999999999999999E-2</v>
      </c>
    </row>
    <row r="2050" spans="1:11" x14ac:dyDescent="0.45">
      <c r="A2050" t="s">
        <v>237</v>
      </c>
      <c r="C2050" s="4">
        <v>1</v>
      </c>
      <c r="D2050" s="10">
        <f t="shared" si="125"/>
        <v>0.30480000000000002</v>
      </c>
      <c r="E2050" t="s">
        <v>325</v>
      </c>
      <c r="G2050" s="4">
        <v>3.5000000000000003E-2</v>
      </c>
      <c r="H2050" s="11">
        <f t="shared" si="126"/>
        <v>1.6758000000000002</v>
      </c>
      <c r="I2050" s="4">
        <v>1.4999999999999999E-2</v>
      </c>
      <c r="J2050" s="4" t="str">
        <f t="shared" si="127"/>
        <v/>
      </c>
      <c r="K2050" s="4">
        <f t="shared" si="128"/>
        <v>3.5000000000000003E-2</v>
      </c>
    </row>
    <row r="2051" spans="1:11" x14ac:dyDescent="0.45">
      <c r="A2051" t="s">
        <v>237</v>
      </c>
      <c r="C2051" s="4">
        <v>1.5</v>
      </c>
      <c r="D2051" s="10">
        <f t="shared" si="125"/>
        <v>0.4572</v>
      </c>
      <c r="E2051" t="s">
        <v>325</v>
      </c>
      <c r="G2051" s="4">
        <v>3.1E-2</v>
      </c>
      <c r="H2051" s="11">
        <f t="shared" si="126"/>
        <v>1.48428</v>
      </c>
      <c r="I2051" s="4">
        <v>0</v>
      </c>
      <c r="J2051" s="4" t="str">
        <f t="shared" si="127"/>
        <v/>
      </c>
      <c r="K2051" s="4">
        <f t="shared" si="128"/>
        <v>3.1E-2</v>
      </c>
    </row>
    <row r="2052" spans="1:11" x14ac:dyDescent="0.45">
      <c r="A2052" t="s">
        <v>237</v>
      </c>
      <c r="C2052" s="4">
        <v>2</v>
      </c>
      <c r="D2052" s="10">
        <f t="shared" ref="D2052:D2115" si="129">CONVERT(C2052,"ft","m")</f>
        <v>0.60960000000000003</v>
      </c>
      <c r="E2052" t="s">
        <v>325</v>
      </c>
      <c r="G2052" s="4">
        <v>0.03</v>
      </c>
      <c r="H2052" s="11">
        <f t="shared" ref="H2052:H2115" si="130">G2052*47.88</f>
        <v>1.4364000000000001</v>
      </c>
      <c r="I2052" s="4">
        <v>1.0999999999999999E-2</v>
      </c>
      <c r="J2052" s="4" t="str">
        <f t="shared" si="127"/>
        <v/>
      </c>
      <c r="K2052" s="4">
        <f t="shared" si="128"/>
        <v>0.03</v>
      </c>
    </row>
    <row r="2053" spans="1:11" x14ac:dyDescent="0.45">
      <c r="A2053" t="s">
        <v>237</v>
      </c>
      <c r="C2053" s="4">
        <v>2.5</v>
      </c>
      <c r="D2053" s="10">
        <f t="shared" si="129"/>
        <v>0.76200000000000001</v>
      </c>
      <c r="E2053" t="s">
        <v>325</v>
      </c>
      <c r="G2053" s="4">
        <v>3.4000000000000002E-2</v>
      </c>
      <c r="H2053" s="11">
        <f t="shared" si="130"/>
        <v>1.6279200000000003</v>
      </c>
      <c r="I2053" s="4">
        <v>0</v>
      </c>
      <c r="J2053" s="4" t="str">
        <f t="shared" ref="J2053:J2116" si="131">IF($E2053="TV",G2053,"")</f>
        <v/>
      </c>
      <c r="K2053" s="4">
        <f t="shared" ref="K2053:K2116" si="132">IF($E2053="MV",G2053,"")</f>
        <v>3.4000000000000002E-2</v>
      </c>
    </row>
    <row r="2054" spans="1:11" x14ac:dyDescent="0.45">
      <c r="A2054" t="s">
        <v>237</v>
      </c>
      <c r="C2054" s="4">
        <v>3</v>
      </c>
      <c r="D2054" s="10">
        <f t="shared" si="129"/>
        <v>0.91439999999999999</v>
      </c>
      <c r="E2054" t="s">
        <v>325</v>
      </c>
      <c r="G2054" s="4">
        <v>3.6999999999999998E-2</v>
      </c>
      <c r="H2054" s="11">
        <f t="shared" si="130"/>
        <v>1.77156</v>
      </c>
      <c r="I2054" s="4">
        <v>0</v>
      </c>
      <c r="J2054" s="4" t="str">
        <f t="shared" si="131"/>
        <v/>
      </c>
      <c r="K2054" s="4">
        <f t="shared" si="132"/>
        <v>3.6999999999999998E-2</v>
      </c>
    </row>
    <row r="2055" spans="1:11" x14ac:dyDescent="0.45">
      <c r="A2055" t="s">
        <v>237</v>
      </c>
      <c r="C2055" s="4">
        <v>3.5</v>
      </c>
      <c r="D2055" s="10">
        <f t="shared" si="129"/>
        <v>1.0668</v>
      </c>
      <c r="E2055" t="s">
        <v>325</v>
      </c>
      <c r="G2055" s="4">
        <v>5.7000000000000002E-2</v>
      </c>
      <c r="H2055" s="11">
        <f t="shared" si="130"/>
        <v>2.7291600000000003</v>
      </c>
      <c r="I2055" s="4">
        <v>2.4E-2</v>
      </c>
      <c r="J2055" s="4" t="str">
        <f t="shared" si="131"/>
        <v/>
      </c>
      <c r="K2055" s="4">
        <f t="shared" si="132"/>
        <v>5.7000000000000002E-2</v>
      </c>
    </row>
    <row r="2056" spans="1:11" x14ac:dyDescent="0.45">
      <c r="A2056" t="s">
        <v>237</v>
      </c>
      <c r="C2056" s="4">
        <v>4.5</v>
      </c>
      <c r="D2056" s="10">
        <f t="shared" si="129"/>
        <v>1.3715999999999999</v>
      </c>
      <c r="E2056" t="s">
        <v>325</v>
      </c>
      <c r="G2056" s="4">
        <v>3.5999999999999997E-2</v>
      </c>
      <c r="H2056" s="11">
        <f t="shared" si="130"/>
        <v>1.7236799999999999</v>
      </c>
      <c r="I2056" s="4">
        <v>0</v>
      </c>
      <c r="J2056" s="4" t="str">
        <f t="shared" si="131"/>
        <v/>
      </c>
      <c r="K2056" s="4">
        <f t="shared" si="132"/>
        <v>3.5999999999999997E-2</v>
      </c>
    </row>
    <row r="2057" spans="1:11" x14ac:dyDescent="0.45">
      <c r="A2057" t="s">
        <v>237</v>
      </c>
      <c r="C2057" s="4">
        <v>5.5</v>
      </c>
      <c r="D2057" s="10">
        <f t="shared" si="129"/>
        <v>1.6763999999999999</v>
      </c>
      <c r="E2057" t="s">
        <v>325</v>
      </c>
      <c r="G2057" s="4">
        <v>4.1000000000000002E-2</v>
      </c>
      <c r="H2057" s="11">
        <f t="shared" si="130"/>
        <v>1.9630800000000002</v>
      </c>
      <c r="I2057" s="4">
        <v>1.4999999999999999E-2</v>
      </c>
      <c r="J2057" s="4" t="str">
        <f t="shared" si="131"/>
        <v/>
      </c>
      <c r="K2057" s="4">
        <f t="shared" si="132"/>
        <v>4.1000000000000002E-2</v>
      </c>
    </row>
    <row r="2058" spans="1:11" x14ac:dyDescent="0.45">
      <c r="A2058" t="s">
        <v>237</v>
      </c>
      <c r="C2058" s="4">
        <v>6</v>
      </c>
      <c r="D2058" s="10">
        <f t="shared" si="129"/>
        <v>1.8288</v>
      </c>
      <c r="E2058" t="s">
        <v>325</v>
      </c>
      <c r="G2058" s="4">
        <v>5.6000000000000001E-2</v>
      </c>
      <c r="H2058" s="11">
        <f t="shared" si="130"/>
        <v>2.6812800000000001</v>
      </c>
      <c r="I2058" s="4">
        <v>0</v>
      </c>
      <c r="J2058" s="4" t="str">
        <f t="shared" si="131"/>
        <v/>
      </c>
      <c r="K2058" s="4">
        <f t="shared" si="132"/>
        <v>5.6000000000000001E-2</v>
      </c>
    </row>
    <row r="2059" spans="1:11" x14ac:dyDescent="0.45">
      <c r="A2059" t="s">
        <v>237</v>
      </c>
      <c r="C2059" s="4">
        <v>7</v>
      </c>
      <c r="D2059" s="10">
        <f t="shared" si="129"/>
        <v>2.1335999999999999</v>
      </c>
      <c r="E2059" t="s">
        <v>325</v>
      </c>
      <c r="G2059" s="4">
        <v>4.5999999999999999E-2</v>
      </c>
      <c r="H2059" s="11">
        <f t="shared" si="130"/>
        <v>2.20248</v>
      </c>
      <c r="I2059" s="4">
        <v>1.7000000000000001E-2</v>
      </c>
      <c r="J2059" s="4" t="str">
        <f t="shared" si="131"/>
        <v/>
      </c>
      <c r="K2059" s="4">
        <f t="shared" si="132"/>
        <v>4.5999999999999999E-2</v>
      </c>
    </row>
    <row r="2060" spans="1:11" x14ac:dyDescent="0.45">
      <c r="A2060" t="s">
        <v>237</v>
      </c>
      <c r="C2060" s="4">
        <v>8</v>
      </c>
      <c r="D2060" s="10">
        <f t="shared" si="129"/>
        <v>2.4384000000000001</v>
      </c>
      <c r="E2060" t="s">
        <v>325</v>
      </c>
      <c r="G2060" s="4">
        <v>0.06</v>
      </c>
      <c r="H2060" s="11">
        <f t="shared" si="130"/>
        <v>2.8728000000000002</v>
      </c>
      <c r="I2060" s="4">
        <v>1.7999999999999999E-2</v>
      </c>
      <c r="J2060" s="4" t="str">
        <f t="shared" si="131"/>
        <v/>
      </c>
      <c r="K2060" s="4">
        <f t="shared" si="132"/>
        <v>0.06</v>
      </c>
    </row>
    <row r="2061" spans="1:11" x14ac:dyDescent="0.45">
      <c r="A2061" t="s">
        <v>237</v>
      </c>
      <c r="C2061" s="4">
        <v>9</v>
      </c>
      <c r="D2061" s="10">
        <f t="shared" si="129"/>
        <v>2.7431999999999999</v>
      </c>
      <c r="E2061" t="s">
        <v>325</v>
      </c>
      <c r="G2061" s="4">
        <v>7.4999999999999997E-2</v>
      </c>
      <c r="H2061" s="11">
        <f t="shared" si="130"/>
        <v>3.5910000000000002</v>
      </c>
      <c r="I2061" s="4">
        <v>0</v>
      </c>
      <c r="J2061" s="4" t="str">
        <f t="shared" si="131"/>
        <v/>
      </c>
      <c r="K2061" s="4">
        <f t="shared" si="132"/>
        <v>7.4999999999999997E-2</v>
      </c>
    </row>
    <row r="2062" spans="1:11" x14ac:dyDescent="0.45">
      <c r="A2062" t="s">
        <v>237</v>
      </c>
      <c r="C2062" s="4">
        <v>10</v>
      </c>
      <c r="D2062" s="10">
        <f t="shared" si="129"/>
        <v>3.048</v>
      </c>
      <c r="E2062" t="s">
        <v>325</v>
      </c>
      <c r="G2062" s="4">
        <v>6.7000000000000004E-2</v>
      </c>
      <c r="H2062" s="11">
        <f t="shared" si="130"/>
        <v>3.2079600000000004</v>
      </c>
      <c r="I2062" s="4">
        <v>2.1000000000000001E-2</v>
      </c>
      <c r="J2062" s="4" t="str">
        <f t="shared" si="131"/>
        <v/>
      </c>
      <c r="K2062" s="4">
        <f t="shared" si="132"/>
        <v>6.7000000000000004E-2</v>
      </c>
    </row>
    <row r="2063" spans="1:11" x14ac:dyDescent="0.45">
      <c r="A2063" t="s">
        <v>237</v>
      </c>
      <c r="C2063" s="4">
        <v>11</v>
      </c>
      <c r="D2063" s="10">
        <f t="shared" si="129"/>
        <v>3.3527999999999998</v>
      </c>
      <c r="E2063" t="s">
        <v>325</v>
      </c>
      <c r="G2063" s="4">
        <v>7.2999999999999995E-2</v>
      </c>
      <c r="H2063" s="11">
        <f t="shared" si="130"/>
        <v>3.4952399999999999</v>
      </c>
      <c r="I2063" s="4">
        <v>1.2999999999999999E-2</v>
      </c>
      <c r="J2063" s="4" t="str">
        <f t="shared" si="131"/>
        <v/>
      </c>
      <c r="K2063" s="4">
        <f t="shared" si="132"/>
        <v>7.2999999999999995E-2</v>
      </c>
    </row>
    <row r="2064" spans="1:11" x14ac:dyDescent="0.45">
      <c r="A2064" t="s">
        <v>237</v>
      </c>
      <c r="C2064" s="4">
        <v>12</v>
      </c>
      <c r="D2064" s="10">
        <f t="shared" si="129"/>
        <v>3.6576</v>
      </c>
      <c r="E2064" t="s">
        <v>325</v>
      </c>
      <c r="G2064" s="4">
        <v>9.8000000000000004E-2</v>
      </c>
      <c r="H2064" s="11">
        <f t="shared" si="130"/>
        <v>4.6922400000000009</v>
      </c>
      <c r="I2064" s="4">
        <v>0</v>
      </c>
      <c r="J2064" s="4" t="str">
        <f t="shared" si="131"/>
        <v/>
      </c>
      <c r="K2064" s="4">
        <f t="shared" si="132"/>
        <v>9.8000000000000004E-2</v>
      </c>
    </row>
    <row r="2065" spans="1:11" x14ac:dyDescent="0.45">
      <c r="A2065" t="s">
        <v>237</v>
      </c>
      <c r="C2065" s="4">
        <v>13</v>
      </c>
      <c r="D2065" s="10">
        <f t="shared" si="129"/>
        <v>3.9624000000000001</v>
      </c>
      <c r="E2065" t="s">
        <v>325</v>
      </c>
      <c r="G2065" s="4">
        <v>0.1</v>
      </c>
      <c r="H2065" s="11">
        <f t="shared" si="130"/>
        <v>4.7880000000000003</v>
      </c>
      <c r="I2065" s="4">
        <v>2.3E-2</v>
      </c>
      <c r="J2065" s="4" t="str">
        <f t="shared" si="131"/>
        <v/>
      </c>
      <c r="K2065" s="4">
        <f t="shared" si="132"/>
        <v>0.1</v>
      </c>
    </row>
    <row r="2066" spans="1:11" x14ac:dyDescent="0.45">
      <c r="A2066" t="s">
        <v>237</v>
      </c>
      <c r="C2066" s="4">
        <v>14</v>
      </c>
      <c r="D2066" s="10">
        <f t="shared" si="129"/>
        <v>4.2671999999999999</v>
      </c>
      <c r="E2066" t="s">
        <v>325</v>
      </c>
      <c r="G2066" s="4">
        <v>8.5000000000000006E-2</v>
      </c>
      <c r="H2066" s="11">
        <f t="shared" si="130"/>
        <v>4.0698000000000008</v>
      </c>
      <c r="I2066" s="4">
        <v>1.7999999999999999E-2</v>
      </c>
      <c r="J2066" s="4" t="str">
        <f t="shared" si="131"/>
        <v/>
      </c>
      <c r="K2066" s="4">
        <f t="shared" si="132"/>
        <v>8.5000000000000006E-2</v>
      </c>
    </row>
    <row r="2067" spans="1:11" x14ac:dyDescent="0.45">
      <c r="A2067" t="s">
        <v>237</v>
      </c>
      <c r="C2067" s="4">
        <v>15</v>
      </c>
      <c r="D2067" s="10">
        <f t="shared" si="129"/>
        <v>4.5720000000000001</v>
      </c>
      <c r="E2067" t="s">
        <v>325</v>
      </c>
      <c r="G2067" s="4">
        <v>9.8000000000000004E-2</v>
      </c>
      <c r="H2067" s="11">
        <f t="shared" si="130"/>
        <v>4.6922400000000009</v>
      </c>
      <c r="I2067" s="4">
        <v>0</v>
      </c>
      <c r="J2067" s="4" t="str">
        <f t="shared" si="131"/>
        <v/>
      </c>
      <c r="K2067" s="4">
        <f t="shared" si="132"/>
        <v>9.8000000000000004E-2</v>
      </c>
    </row>
    <row r="2068" spans="1:11" x14ac:dyDescent="0.45">
      <c r="A2068" t="s">
        <v>237</v>
      </c>
      <c r="C2068" s="4">
        <v>16</v>
      </c>
      <c r="D2068" s="10">
        <f t="shared" si="129"/>
        <v>4.8768000000000002</v>
      </c>
      <c r="E2068" t="s">
        <v>325</v>
      </c>
      <c r="G2068" s="4">
        <v>8.5999999999999993E-2</v>
      </c>
      <c r="H2068" s="11">
        <f t="shared" si="130"/>
        <v>4.11768</v>
      </c>
      <c r="I2068" s="4">
        <v>2.7E-2</v>
      </c>
      <c r="J2068" s="4" t="str">
        <f t="shared" si="131"/>
        <v/>
      </c>
      <c r="K2068" s="4">
        <f t="shared" si="132"/>
        <v>8.5999999999999993E-2</v>
      </c>
    </row>
    <row r="2069" spans="1:11" x14ac:dyDescent="0.45">
      <c r="A2069" t="s">
        <v>237</v>
      </c>
      <c r="C2069" s="4">
        <v>17.329999999999998</v>
      </c>
      <c r="D2069" s="10">
        <f t="shared" si="129"/>
        <v>5.2821839999999991</v>
      </c>
      <c r="E2069" t="s">
        <v>325</v>
      </c>
      <c r="G2069" s="4">
        <v>0.10100000000000001</v>
      </c>
      <c r="H2069" s="11">
        <f t="shared" si="130"/>
        <v>4.8358800000000004</v>
      </c>
      <c r="I2069" s="4">
        <v>0</v>
      </c>
      <c r="J2069" s="4" t="str">
        <f t="shared" si="131"/>
        <v/>
      </c>
      <c r="K2069" s="4">
        <f t="shared" si="132"/>
        <v>0.10100000000000001</v>
      </c>
    </row>
    <row r="2070" spans="1:11" x14ac:dyDescent="0.45">
      <c r="A2070" t="s">
        <v>238</v>
      </c>
      <c r="C2070" s="4">
        <v>0</v>
      </c>
      <c r="D2070" s="10">
        <f t="shared" si="129"/>
        <v>0</v>
      </c>
      <c r="E2070" t="s">
        <v>325</v>
      </c>
      <c r="G2070" s="4">
        <v>3.5999999999999997E-2</v>
      </c>
      <c r="H2070" s="11">
        <f t="shared" si="130"/>
        <v>1.7236799999999999</v>
      </c>
      <c r="I2070" s="4">
        <v>0</v>
      </c>
      <c r="J2070" s="4" t="str">
        <f t="shared" si="131"/>
        <v/>
      </c>
      <c r="K2070" s="4">
        <f t="shared" si="132"/>
        <v>3.5999999999999997E-2</v>
      </c>
    </row>
    <row r="2071" spans="1:11" x14ac:dyDescent="0.45">
      <c r="A2071" t="s">
        <v>238</v>
      </c>
      <c r="C2071" s="4">
        <v>0.4</v>
      </c>
      <c r="D2071" s="10">
        <f t="shared" si="129"/>
        <v>0.12192</v>
      </c>
      <c r="E2071" t="s">
        <v>325</v>
      </c>
      <c r="G2071" s="4">
        <v>0.04</v>
      </c>
      <c r="H2071" s="11">
        <f t="shared" si="130"/>
        <v>1.9152000000000002</v>
      </c>
      <c r="I2071" s="4">
        <v>1.2E-2</v>
      </c>
      <c r="J2071" s="4" t="str">
        <f t="shared" si="131"/>
        <v/>
      </c>
      <c r="K2071" s="4">
        <f t="shared" si="132"/>
        <v>0.04</v>
      </c>
    </row>
    <row r="2072" spans="1:11" x14ac:dyDescent="0.45">
      <c r="A2072" t="s">
        <v>238</v>
      </c>
      <c r="C2072" s="4">
        <v>0.67</v>
      </c>
      <c r="D2072" s="10">
        <f t="shared" si="129"/>
        <v>0.20421600000000004</v>
      </c>
      <c r="E2072" t="s">
        <v>325</v>
      </c>
      <c r="G2072" s="4">
        <v>2.8000000000000001E-2</v>
      </c>
      <c r="H2072" s="11">
        <f t="shared" si="130"/>
        <v>1.3406400000000001</v>
      </c>
      <c r="I2072" s="4">
        <v>0</v>
      </c>
      <c r="J2072" s="4" t="str">
        <f t="shared" si="131"/>
        <v/>
      </c>
      <c r="K2072" s="4">
        <f t="shared" si="132"/>
        <v>2.8000000000000001E-2</v>
      </c>
    </row>
    <row r="2073" spans="1:11" x14ac:dyDescent="0.45">
      <c r="A2073" t="s">
        <v>238</v>
      </c>
      <c r="C2073" s="4">
        <v>1</v>
      </c>
      <c r="D2073" s="10">
        <f t="shared" si="129"/>
        <v>0.30480000000000002</v>
      </c>
      <c r="E2073" t="s">
        <v>325</v>
      </c>
      <c r="G2073" s="4">
        <v>2.7E-2</v>
      </c>
      <c r="H2073" s="11">
        <f t="shared" si="130"/>
        <v>1.2927600000000001</v>
      </c>
      <c r="I2073" s="4">
        <v>7.0000000000000001E-3</v>
      </c>
      <c r="J2073" s="4" t="str">
        <f t="shared" si="131"/>
        <v/>
      </c>
      <c r="K2073" s="4">
        <f t="shared" si="132"/>
        <v>2.7E-2</v>
      </c>
    </row>
    <row r="2074" spans="1:11" x14ac:dyDescent="0.45">
      <c r="A2074" t="s">
        <v>238</v>
      </c>
      <c r="C2074" s="4">
        <v>1.5</v>
      </c>
      <c r="D2074" s="10">
        <f t="shared" si="129"/>
        <v>0.4572</v>
      </c>
      <c r="E2074" t="s">
        <v>325</v>
      </c>
      <c r="G2074" s="4">
        <v>0.03</v>
      </c>
      <c r="H2074" s="11">
        <f t="shared" si="130"/>
        <v>1.4364000000000001</v>
      </c>
      <c r="I2074" s="4">
        <v>0</v>
      </c>
      <c r="J2074" s="4" t="str">
        <f t="shared" si="131"/>
        <v/>
      </c>
      <c r="K2074" s="4">
        <f t="shared" si="132"/>
        <v>0.03</v>
      </c>
    </row>
    <row r="2075" spans="1:11" x14ac:dyDescent="0.45">
      <c r="A2075" t="s">
        <v>238</v>
      </c>
      <c r="C2075" s="4">
        <v>2</v>
      </c>
      <c r="D2075" s="10">
        <f t="shared" si="129"/>
        <v>0.60960000000000003</v>
      </c>
      <c r="E2075" t="s">
        <v>325</v>
      </c>
      <c r="G2075" s="4">
        <v>2.5999999999999999E-2</v>
      </c>
      <c r="H2075" s="11">
        <f t="shared" si="130"/>
        <v>1.24488</v>
      </c>
      <c r="I2075" s="4">
        <v>5.0000000000000001E-3</v>
      </c>
      <c r="J2075" s="4" t="str">
        <f t="shared" si="131"/>
        <v/>
      </c>
      <c r="K2075" s="4">
        <f t="shared" si="132"/>
        <v>2.5999999999999999E-2</v>
      </c>
    </row>
    <row r="2076" spans="1:11" x14ac:dyDescent="0.45">
      <c r="A2076" t="s">
        <v>238</v>
      </c>
      <c r="C2076" s="4">
        <v>2.5</v>
      </c>
      <c r="D2076" s="10">
        <f t="shared" si="129"/>
        <v>0.76200000000000001</v>
      </c>
      <c r="E2076" t="s">
        <v>325</v>
      </c>
      <c r="G2076" s="4">
        <v>2.4E-2</v>
      </c>
      <c r="H2076" s="11">
        <f t="shared" si="130"/>
        <v>1.1491200000000001</v>
      </c>
      <c r="I2076" s="4">
        <v>0</v>
      </c>
      <c r="J2076" s="4" t="str">
        <f t="shared" si="131"/>
        <v/>
      </c>
      <c r="K2076" s="4">
        <f t="shared" si="132"/>
        <v>2.4E-2</v>
      </c>
    </row>
    <row r="2077" spans="1:11" x14ac:dyDescent="0.45">
      <c r="A2077" t="s">
        <v>238</v>
      </c>
      <c r="C2077" s="4">
        <v>3</v>
      </c>
      <c r="D2077" s="10">
        <f t="shared" si="129"/>
        <v>0.91439999999999999</v>
      </c>
      <c r="E2077" t="s">
        <v>325</v>
      </c>
      <c r="G2077" s="4">
        <v>4.5999999999999999E-2</v>
      </c>
      <c r="H2077" s="11">
        <f t="shared" si="130"/>
        <v>2.20248</v>
      </c>
      <c r="I2077" s="4">
        <v>0</v>
      </c>
      <c r="J2077" s="4" t="str">
        <f t="shared" si="131"/>
        <v/>
      </c>
      <c r="K2077" s="4">
        <f t="shared" si="132"/>
        <v>4.5999999999999999E-2</v>
      </c>
    </row>
    <row r="2078" spans="1:11" x14ac:dyDescent="0.45">
      <c r="A2078" t="s">
        <v>238</v>
      </c>
      <c r="C2078" s="4">
        <v>6</v>
      </c>
      <c r="D2078" s="10">
        <f t="shared" si="129"/>
        <v>1.8288</v>
      </c>
      <c r="E2078" t="s">
        <v>325</v>
      </c>
      <c r="G2078" s="4">
        <v>5.6000000000000001E-2</v>
      </c>
      <c r="H2078" s="11">
        <f t="shared" si="130"/>
        <v>2.6812800000000001</v>
      </c>
      <c r="I2078" s="4">
        <v>0</v>
      </c>
      <c r="J2078" s="4" t="str">
        <f t="shared" si="131"/>
        <v/>
      </c>
      <c r="K2078" s="4">
        <f t="shared" si="132"/>
        <v>5.6000000000000001E-2</v>
      </c>
    </row>
    <row r="2079" spans="1:11" x14ac:dyDescent="0.45">
      <c r="A2079" t="s">
        <v>238</v>
      </c>
      <c r="C2079" s="4">
        <v>9</v>
      </c>
      <c r="D2079" s="10">
        <f t="shared" si="129"/>
        <v>2.7431999999999999</v>
      </c>
      <c r="E2079" t="s">
        <v>325</v>
      </c>
      <c r="G2079" s="4">
        <v>8.8999999999999996E-2</v>
      </c>
      <c r="H2079" s="11">
        <f t="shared" si="130"/>
        <v>4.2613200000000004</v>
      </c>
      <c r="I2079" s="4">
        <v>0</v>
      </c>
      <c r="J2079" s="4" t="str">
        <f t="shared" si="131"/>
        <v/>
      </c>
      <c r="K2079" s="4">
        <f t="shared" si="132"/>
        <v>8.8999999999999996E-2</v>
      </c>
    </row>
    <row r="2080" spans="1:11" x14ac:dyDescent="0.45">
      <c r="A2080" t="s">
        <v>238</v>
      </c>
      <c r="C2080" s="4">
        <v>12</v>
      </c>
      <c r="D2080" s="10">
        <f t="shared" si="129"/>
        <v>3.6576</v>
      </c>
      <c r="E2080" t="s">
        <v>325</v>
      </c>
      <c r="G2080" s="4">
        <v>0.78200000000000003</v>
      </c>
      <c r="H2080" s="11">
        <f t="shared" si="130"/>
        <v>37.442160000000001</v>
      </c>
      <c r="I2080" s="4">
        <v>0</v>
      </c>
      <c r="J2080" s="4" t="str">
        <f t="shared" si="131"/>
        <v/>
      </c>
      <c r="K2080" s="4">
        <f t="shared" si="132"/>
        <v>0.78200000000000003</v>
      </c>
    </row>
    <row r="2081" spans="1:11" x14ac:dyDescent="0.45">
      <c r="A2081" t="s">
        <v>238</v>
      </c>
      <c r="C2081" s="4">
        <v>14.25</v>
      </c>
      <c r="D2081" s="10">
        <f t="shared" si="129"/>
        <v>4.3433999999999999</v>
      </c>
      <c r="E2081" t="s">
        <v>325</v>
      </c>
      <c r="G2081" s="4">
        <v>1.6440001</v>
      </c>
      <c r="H2081" s="11">
        <f t="shared" si="130"/>
        <v>78.714724787999998</v>
      </c>
      <c r="I2081" s="4">
        <v>0</v>
      </c>
      <c r="J2081" s="4" t="str">
        <f t="shared" si="131"/>
        <v/>
      </c>
      <c r="K2081" s="4">
        <f t="shared" si="132"/>
        <v>1.6440001</v>
      </c>
    </row>
    <row r="2082" spans="1:11" x14ac:dyDescent="0.45">
      <c r="A2082" t="s">
        <v>239</v>
      </c>
      <c r="C2082" s="4">
        <v>0</v>
      </c>
      <c r="D2082" s="10">
        <f t="shared" si="129"/>
        <v>0</v>
      </c>
      <c r="E2082" t="s">
        <v>325</v>
      </c>
      <c r="G2082" s="4">
        <v>0.106</v>
      </c>
      <c r="H2082" s="11">
        <f t="shared" si="130"/>
        <v>5.0752800000000002</v>
      </c>
      <c r="I2082" s="4">
        <v>0.03</v>
      </c>
      <c r="J2082" s="4" t="str">
        <f t="shared" si="131"/>
        <v/>
      </c>
      <c r="K2082" s="4">
        <f t="shared" si="132"/>
        <v>0.106</v>
      </c>
    </row>
    <row r="2083" spans="1:11" x14ac:dyDescent="0.45">
      <c r="A2083" t="s">
        <v>239</v>
      </c>
      <c r="C2083" s="4">
        <v>0.67</v>
      </c>
      <c r="D2083" s="10">
        <f t="shared" si="129"/>
        <v>0.20421600000000004</v>
      </c>
      <c r="E2083" t="s">
        <v>325</v>
      </c>
      <c r="G2083" s="4">
        <v>0.16</v>
      </c>
      <c r="H2083" s="11">
        <f t="shared" si="130"/>
        <v>7.6608000000000009</v>
      </c>
      <c r="I2083" s="4">
        <v>0</v>
      </c>
      <c r="J2083" s="4" t="str">
        <f t="shared" si="131"/>
        <v/>
      </c>
      <c r="K2083" s="4">
        <f t="shared" si="132"/>
        <v>0.16</v>
      </c>
    </row>
    <row r="2084" spans="1:11" x14ac:dyDescent="0.45">
      <c r="A2084" t="s">
        <v>239</v>
      </c>
      <c r="C2084" s="4">
        <v>1</v>
      </c>
      <c r="D2084" s="10">
        <f t="shared" si="129"/>
        <v>0.30480000000000002</v>
      </c>
      <c r="E2084" t="s">
        <v>325</v>
      </c>
      <c r="G2084" s="4">
        <v>0.20100000000000001</v>
      </c>
      <c r="H2084" s="11">
        <f t="shared" si="130"/>
        <v>9.6238800000000015</v>
      </c>
      <c r="I2084" s="4">
        <v>5.8999999999999997E-2</v>
      </c>
      <c r="J2084" s="4" t="str">
        <f t="shared" si="131"/>
        <v/>
      </c>
      <c r="K2084" s="4">
        <f t="shared" si="132"/>
        <v>0.20100000000000001</v>
      </c>
    </row>
    <row r="2085" spans="1:11" x14ac:dyDescent="0.45">
      <c r="A2085" t="s">
        <v>239</v>
      </c>
      <c r="C2085" s="4">
        <v>1.5</v>
      </c>
      <c r="D2085" s="10">
        <f t="shared" si="129"/>
        <v>0.4572</v>
      </c>
      <c r="E2085" t="s">
        <v>325</v>
      </c>
      <c r="G2085" s="4">
        <v>0.14899999999999999</v>
      </c>
      <c r="H2085" s="11">
        <f t="shared" si="130"/>
        <v>7.1341200000000002</v>
      </c>
      <c r="I2085" s="4">
        <v>0</v>
      </c>
      <c r="J2085" s="4" t="str">
        <f t="shared" si="131"/>
        <v/>
      </c>
      <c r="K2085" s="4">
        <f t="shared" si="132"/>
        <v>0.14899999999999999</v>
      </c>
    </row>
    <row r="2086" spans="1:11" x14ac:dyDescent="0.45">
      <c r="A2086" t="s">
        <v>239</v>
      </c>
      <c r="C2086" s="4">
        <v>2</v>
      </c>
      <c r="D2086" s="10">
        <f t="shared" si="129"/>
        <v>0.60960000000000003</v>
      </c>
      <c r="E2086" t="s">
        <v>325</v>
      </c>
      <c r="G2086" s="4">
        <v>0.16800000000000001</v>
      </c>
      <c r="H2086" s="11">
        <f t="shared" si="130"/>
        <v>8.0438400000000012</v>
      </c>
      <c r="I2086" s="4">
        <v>5.2999999999999999E-2</v>
      </c>
      <c r="J2086" s="4" t="str">
        <f t="shared" si="131"/>
        <v/>
      </c>
      <c r="K2086" s="4">
        <f t="shared" si="132"/>
        <v>0.16800000000000001</v>
      </c>
    </row>
    <row r="2087" spans="1:11" x14ac:dyDescent="0.45">
      <c r="A2087" t="s">
        <v>239</v>
      </c>
      <c r="C2087" s="4">
        <v>2.5</v>
      </c>
      <c r="D2087" s="10">
        <f t="shared" si="129"/>
        <v>0.76200000000000001</v>
      </c>
      <c r="E2087" t="s">
        <v>325</v>
      </c>
      <c r="G2087" s="4">
        <v>0.13800000000000001</v>
      </c>
      <c r="H2087" s="11">
        <f t="shared" si="130"/>
        <v>6.6074400000000013</v>
      </c>
      <c r="I2087" s="4">
        <v>0</v>
      </c>
      <c r="J2087" s="4" t="str">
        <f t="shared" si="131"/>
        <v/>
      </c>
      <c r="K2087" s="4">
        <f t="shared" si="132"/>
        <v>0.13800000000000001</v>
      </c>
    </row>
    <row r="2088" spans="1:11" x14ac:dyDescent="0.45">
      <c r="A2088" t="s">
        <v>239</v>
      </c>
      <c r="C2088" s="4">
        <v>3</v>
      </c>
      <c r="D2088" s="10">
        <f t="shared" si="129"/>
        <v>0.91439999999999999</v>
      </c>
      <c r="E2088" t="s">
        <v>325</v>
      </c>
      <c r="G2088" s="4">
        <v>0.13700000000000001</v>
      </c>
      <c r="H2088" s="11">
        <f t="shared" si="130"/>
        <v>6.5595600000000012</v>
      </c>
      <c r="I2088" s="4">
        <v>0</v>
      </c>
      <c r="J2088" s="4" t="str">
        <f t="shared" si="131"/>
        <v/>
      </c>
      <c r="K2088" s="4">
        <f t="shared" si="132"/>
        <v>0.13700000000000001</v>
      </c>
    </row>
    <row r="2089" spans="1:11" x14ac:dyDescent="0.45">
      <c r="A2089" t="s">
        <v>239</v>
      </c>
      <c r="C2089" s="4">
        <v>6</v>
      </c>
      <c r="D2089" s="10">
        <f t="shared" si="129"/>
        <v>1.8288</v>
      </c>
      <c r="E2089" t="s">
        <v>325</v>
      </c>
      <c r="G2089" s="4">
        <v>0.219</v>
      </c>
      <c r="H2089" s="11">
        <f t="shared" si="130"/>
        <v>10.485720000000001</v>
      </c>
      <c r="I2089" s="4">
        <v>0</v>
      </c>
      <c r="J2089" s="4" t="str">
        <f t="shared" si="131"/>
        <v/>
      </c>
      <c r="K2089" s="4">
        <f t="shared" si="132"/>
        <v>0.219</v>
      </c>
    </row>
    <row r="2090" spans="1:11" x14ac:dyDescent="0.45">
      <c r="A2090" t="s">
        <v>239</v>
      </c>
      <c r="C2090" s="4">
        <v>8.92</v>
      </c>
      <c r="D2090" s="10">
        <f t="shared" si="129"/>
        <v>2.7188159999999999</v>
      </c>
      <c r="E2090" t="s">
        <v>325</v>
      </c>
      <c r="G2090" s="4">
        <v>0.26100000000000001</v>
      </c>
      <c r="H2090" s="11">
        <f t="shared" si="130"/>
        <v>12.496680000000001</v>
      </c>
      <c r="I2090" s="4">
        <v>0</v>
      </c>
      <c r="J2090" s="4" t="str">
        <f t="shared" si="131"/>
        <v/>
      </c>
      <c r="K2090" s="4">
        <f t="shared" si="132"/>
        <v>0.26100000000000001</v>
      </c>
    </row>
    <row r="2091" spans="1:11" x14ac:dyDescent="0.45">
      <c r="A2091" t="s">
        <v>239</v>
      </c>
      <c r="C2091" s="4">
        <v>12.08</v>
      </c>
      <c r="D2091" s="10">
        <f t="shared" si="129"/>
        <v>3.6819839999999999</v>
      </c>
      <c r="E2091" t="s">
        <v>325</v>
      </c>
      <c r="G2091" s="4">
        <v>0.224</v>
      </c>
      <c r="H2091" s="11">
        <f t="shared" si="130"/>
        <v>10.72512</v>
      </c>
      <c r="I2091" s="4">
        <v>0</v>
      </c>
      <c r="J2091" s="4" t="str">
        <f t="shared" si="131"/>
        <v/>
      </c>
      <c r="K2091" s="4">
        <f t="shared" si="132"/>
        <v>0.224</v>
      </c>
    </row>
    <row r="2092" spans="1:11" x14ac:dyDescent="0.45">
      <c r="A2092" t="s">
        <v>239</v>
      </c>
      <c r="C2092" s="4">
        <v>12.42</v>
      </c>
      <c r="D2092" s="10">
        <f t="shared" si="129"/>
        <v>3.7856160000000001</v>
      </c>
      <c r="E2092" t="s">
        <v>325</v>
      </c>
      <c r="G2092" s="4">
        <v>0.24199999999999999</v>
      </c>
      <c r="H2092" s="11">
        <f t="shared" si="130"/>
        <v>11.586959999999999</v>
      </c>
      <c r="I2092" s="4">
        <v>0</v>
      </c>
      <c r="J2092" s="4" t="str">
        <f t="shared" si="131"/>
        <v/>
      </c>
      <c r="K2092" s="4">
        <f t="shared" si="132"/>
        <v>0.24199999999999999</v>
      </c>
    </row>
    <row r="2093" spans="1:11" x14ac:dyDescent="0.45">
      <c r="A2093" t="s">
        <v>239</v>
      </c>
      <c r="C2093" s="4">
        <v>15.17</v>
      </c>
      <c r="D2093" s="10">
        <f t="shared" si="129"/>
        <v>4.6238159999999997</v>
      </c>
      <c r="E2093" t="s">
        <v>325</v>
      </c>
      <c r="G2093" s="4">
        <v>0.22800000000000001</v>
      </c>
      <c r="H2093" s="11">
        <f t="shared" si="130"/>
        <v>10.916640000000001</v>
      </c>
      <c r="I2093" s="4">
        <v>0</v>
      </c>
      <c r="J2093" s="4" t="str">
        <f t="shared" si="131"/>
        <v/>
      </c>
      <c r="K2093" s="4">
        <f t="shared" si="132"/>
        <v>0.22800000000000001</v>
      </c>
    </row>
    <row r="2094" spans="1:11" x14ac:dyDescent="0.45">
      <c r="A2094" t="s">
        <v>240</v>
      </c>
      <c r="C2094" s="4">
        <v>0</v>
      </c>
      <c r="D2094" s="10">
        <f t="shared" si="129"/>
        <v>0</v>
      </c>
      <c r="E2094" t="s">
        <v>325</v>
      </c>
      <c r="G2094" s="4">
        <v>2.9000000000000001E-2</v>
      </c>
      <c r="H2094" s="11">
        <f t="shared" si="130"/>
        <v>1.3885200000000002</v>
      </c>
      <c r="I2094" s="4">
        <v>0</v>
      </c>
      <c r="J2094" s="4" t="str">
        <f t="shared" si="131"/>
        <v/>
      </c>
      <c r="K2094" s="4">
        <f t="shared" si="132"/>
        <v>2.9000000000000001E-2</v>
      </c>
    </row>
    <row r="2095" spans="1:11" x14ac:dyDescent="0.45">
      <c r="A2095" t="s">
        <v>240</v>
      </c>
      <c r="C2095" s="4">
        <v>0.45</v>
      </c>
      <c r="D2095" s="10">
        <f t="shared" si="129"/>
        <v>0.13716</v>
      </c>
      <c r="E2095" t="s">
        <v>325</v>
      </c>
      <c r="G2095" s="4">
        <v>0.04</v>
      </c>
      <c r="H2095" s="11">
        <f t="shared" si="130"/>
        <v>1.9152000000000002</v>
      </c>
      <c r="I2095" s="4">
        <v>1.4E-2</v>
      </c>
      <c r="J2095" s="4" t="str">
        <f t="shared" si="131"/>
        <v/>
      </c>
      <c r="K2095" s="4">
        <f t="shared" si="132"/>
        <v>0.04</v>
      </c>
    </row>
    <row r="2096" spans="1:11" x14ac:dyDescent="0.45">
      <c r="A2096" t="s">
        <v>240</v>
      </c>
      <c r="C2096" s="4">
        <v>0.67</v>
      </c>
      <c r="D2096" s="10">
        <f t="shared" si="129"/>
        <v>0.20421600000000004</v>
      </c>
      <c r="E2096" t="s">
        <v>325</v>
      </c>
      <c r="G2096" s="4">
        <v>2.9000000000000001E-2</v>
      </c>
      <c r="H2096" s="11">
        <f t="shared" si="130"/>
        <v>1.3885200000000002</v>
      </c>
      <c r="I2096" s="4">
        <v>0</v>
      </c>
      <c r="J2096" s="4" t="str">
        <f t="shared" si="131"/>
        <v/>
      </c>
      <c r="K2096" s="4">
        <f t="shared" si="132"/>
        <v>2.9000000000000001E-2</v>
      </c>
    </row>
    <row r="2097" spans="1:11" x14ac:dyDescent="0.45">
      <c r="A2097" t="s">
        <v>240</v>
      </c>
      <c r="C2097" s="4">
        <v>1</v>
      </c>
      <c r="D2097" s="10">
        <f t="shared" si="129"/>
        <v>0.30480000000000002</v>
      </c>
      <c r="E2097" t="s">
        <v>325</v>
      </c>
      <c r="G2097" s="4">
        <v>2.7E-2</v>
      </c>
      <c r="H2097" s="11">
        <f t="shared" si="130"/>
        <v>1.2927600000000001</v>
      </c>
      <c r="I2097" s="4">
        <v>1.0999999999999999E-2</v>
      </c>
      <c r="J2097" s="4" t="str">
        <f t="shared" si="131"/>
        <v/>
      </c>
      <c r="K2097" s="4">
        <f t="shared" si="132"/>
        <v>2.7E-2</v>
      </c>
    </row>
    <row r="2098" spans="1:11" x14ac:dyDescent="0.45">
      <c r="A2098" t="s">
        <v>240</v>
      </c>
      <c r="C2098" s="4">
        <v>1.5</v>
      </c>
      <c r="D2098" s="10">
        <f t="shared" si="129"/>
        <v>0.4572</v>
      </c>
      <c r="E2098" t="s">
        <v>325</v>
      </c>
      <c r="G2098" s="4">
        <v>3.2000000000000001E-2</v>
      </c>
      <c r="H2098" s="11">
        <f t="shared" si="130"/>
        <v>1.5321600000000002</v>
      </c>
      <c r="I2098" s="4">
        <v>0</v>
      </c>
      <c r="J2098" s="4" t="str">
        <f t="shared" si="131"/>
        <v/>
      </c>
      <c r="K2098" s="4">
        <f t="shared" si="132"/>
        <v>3.2000000000000001E-2</v>
      </c>
    </row>
    <row r="2099" spans="1:11" x14ac:dyDescent="0.45">
      <c r="A2099" t="s">
        <v>240</v>
      </c>
      <c r="C2099" s="4">
        <v>2</v>
      </c>
      <c r="D2099" s="10">
        <f t="shared" si="129"/>
        <v>0.60960000000000003</v>
      </c>
      <c r="E2099" t="s">
        <v>325</v>
      </c>
      <c r="G2099" s="4">
        <v>2.9000000000000001E-2</v>
      </c>
      <c r="H2099" s="11">
        <f t="shared" si="130"/>
        <v>1.3885200000000002</v>
      </c>
      <c r="I2099" s="4">
        <v>0.01</v>
      </c>
      <c r="J2099" s="4" t="str">
        <f t="shared" si="131"/>
        <v/>
      </c>
      <c r="K2099" s="4">
        <f t="shared" si="132"/>
        <v>2.9000000000000001E-2</v>
      </c>
    </row>
    <row r="2100" spans="1:11" x14ac:dyDescent="0.45">
      <c r="A2100" t="s">
        <v>240</v>
      </c>
      <c r="C2100" s="4">
        <v>2.5</v>
      </c>
      <c r="D2100" s="10">
        <f t="shared" si="129"/>
        <v>0.76200000000000001</v>
      </c>
      <c r="E2100" t="s">
        <v>325</v>
      </c>
      <c r="G2100" s="4">
        <v>2.5999999999999999E-2</v>
      </c>
      <c r="H2100" s="11">
        <f t="shared" si="130"/>
        <v>1.24488</v>
      </c>
      <c r="I2100" s="4">
        <v>0</v>
      </c>
      <c r="J2100" s="4" t="str">
        <f t="shared" si="131"/>
        <v/>
      </c>
      <c r="K2100" s="4">
        <f t="shared" si="132"/>
        <v>2.5999999999999999E-2</v>
      </c>
    </row>
    <row r="2101" spans="1:11" x14ac:dyDescent="0.45">
      <c r="A2101" t="s">
        <v>240</v>
      </c>
      <c r="C2101" s="4">
        <v>2.88</v>
      </c>
      <c r="D2101" s="10">
        <f t="shared" si="129"/>
        <v>0.87782400000000005</v>
      </c>
      <c r="E2101" t="s">
        <v>325</v>
      </c>
      <c r="G2101" s="4">
        <v>3.6999999999999998E-2</v>
      </c>
      <c r="H2101" s="11">
        <f t="shared" si="130"/>
        <v>1.77156</v>
      </c>
      <c r="I2101" s="4">
        <v>1.9E-2</v>
      </c>
      <c r="J2101" s="4" t="str">
        <f t="shared" si="131"/>
        <v/>
      </c>
      <c r="K2101" s="4">
        <f t="shared" si="132"/>
        <v>3.6999999999999998E-2</v>
      </c>
    </row>
    <row r="2102" spans="1:11" x14ac:dyDescent="0.45">
      <c r="A2102" t="s">
        <v>240</v>
      </c>
      <c r="C2102" s="4">
        <v>3</v>
      </c>
      <c r="D2102" s="10">
        <f t="shared" si="129"/>
        <v>0.91439999999999999</v>
      </c>
      <c r="E2102" t="s">
        <v>325</v>
      </c>
      <c r="G2102" s="4">
        <v>4.5999999999999999E-2</v>
      </c>
      <c r="H2102" s="11">
        <f t="shared" si="130"/>
        <v>2.20248</v>
      </c>
      <c r="I2102" s="4">
        <v>0</v>
      </c>
      <c r="J2102" s="4" t="str">
        <f t="shared" si="131"/>
        <v/>
      </c>
      <c r="K2102" s="4">
        <f t="shared" si="132"/>
        <v>4.5999999999999999E-2</v>
      </c>
    </row>
    <row r="2103" spans="1:11" x14ac:dyDescent="0.45">
      <c r="A2103" t="s">
        <v>240</v>
      </c>
      <c r="C2103" s="4">
        <v>6</v>
      </c>
      <c r="D2103" s="10">
        <f t="shared" si="129"/>
        <v>1.8288</v>
      </c>
      <c r="E2103" t="s">
        <v>325</v>
      </c>
      <c r="G2103" s="4">
        <v>5.0999999999999997E-2</v>
      </c>
      <c r="H2103" s="11">
        <f t="shared" si="130"/>
        <v>2.4418799999999998</v>
      </c>
      <c r="I2103" s="4">
        <v>0</v>
      </c>
      <c r="J2103" s="4" t="str">
        <f t="shared" si="131"/>
        <v/>
      </c>
      <c r="K2103" s="4">
        <f t="shared" si="132"/>
        <v>5.0999999999999997E-2</v>
      </c>
    </row>
    <row r="2104" spans="1:11" x14ac:dyDescent="0.45">
      <c r="A2104" t="s">
        <v>240</v>
      </c>
      <c r="C2104" s="4">
        <v>9</v>
      </c>
      <c r="D2104" s="10">
        <f t="shared" si="129"/>
        <v>2.7431999999999999</v>
      </c>
      <c r="E2104" t="s">
        <v>325</v>
      </c>
      <c r="G2104" s="4">
        <v>7.0000000000000007E-2</v>
      </c>
      <c r="H2104" s="11">
        <f t="shared" si="130"/>
        <v>3.3516000000000004</v>
      </c>
      <c r="I2104" s="4">
        <v>0</v>
      </c>
      <c r="J2104" s="4" t="str">
        <f t="shared" si="131"/>
        <v/>
      </c>
      <c r="K2104" s="4">
        <f t="shared" si="132"/>
        <v>7.0000000000000007E-2</v>
      </c>
    </row>
    <row r="2105" spans="1:11" x14ac:dyDescent="0.45">
      <c r="A2105" t="s">
        <v>240</v>
      </c>
      <c r="C2105" s="4">
        <v>12</v>
      </c>
      <c r="D2105" s="10">
        <f t="shared" si="129"/>
        <v>3.6576</v>
      </c>
      <c r="E2105" t="s">
        <v>325</v>
      </c>
      <c r="G2105" s="4">
        <v>0.90200000000000002</v>
      </c>
      <c r="H2105" s="11">
        <f t="shared" si="130"/>
        <v>43.187760000000004</v>
      </c>
      <c r="I2105" s="4">
        <v>0</v>
      </c>
      <c r="J2105" s="4" t="str">
        <f t="shared" si="131"/>
        <v/>
      </c>
      <c r="K2105" s="4">
        <f t="shared" si="132"/>
        <v>0.90200000000000002</v>
      </c>
    </row>
    <row r="2106" spans="1:11" x14ac:dyDescent="0.45">
      <c r="A2106" t="s">
        <v>240</v>
      </c>
      <c r="C2106" s="4">
        <v>13.5</v>
      </c>
      <c r="D2106" s="10">
        <f t="shared" si="129"/>
        <v>4.1147999999999998</v>
      </c>
      <c r="E2106" t="s">
        <v>325</v>
      </c>
      <c r="G2106" s="4">
        <v>1.123</v>
      </c>
      <c r="H2106" s="11">
        <f t="shared" si="130"/>
        <v>53.769240000000003</v>
      </c>
      <c r="I2106" s="4">
        <v>0</v>
      </c>
      <c r="J2106" s="4" t="str">
        <f t="shared" si="131"/>
        <v/>
      </c>
      <c r="K2106" s="4">
        <f t="shared" si="132"/>
        <v>1.123</v>
      </c>
    </row>
    <row r="2107" spans="1:11" x14ac:dyDescent="0.45">
      <c r="A2107" t="s">
        <v>241</v>
      </c>
      <c r="C2107" s="4">
        <v>0</v>
      </c>
      <c r="D2107" s="10">
        <f t="shared" si="129"/>
        <v>0</v>
      </c>
      <c r="E2107" t="s">
        <v>325</v>
      </c>
      <c r="G2107" s="4">
        <v>5.3301899999999999E-2</v>
      </c>
      <c r="H2107" s="11">
        <f t="shared" si="130"/>
        <v>2.5520949719999999</v>
      </c>
      <c r="I2107" s="4">
        <v>6.0001999999999998E-3</v>
      </c>
      <c r="J2107" s="4" t="str">
        <f t="shared" si="131"/>
        <v/>
      </c>
      <c r="K2107" s="4">
        <f t="shared" si="132"/>
        <v>5.3301899999999999E-2</v>
      </c>
    </row>
    <row r="2108" spans="1:11" x14ac:dyDescent="0.45">
      <c r="A2108" t="s">
        <v>241</v>
      </c>
      <c r="C2108" s="4">
        <v>2.9199877249999999</v>
      </c>
      <c r="D2108" s="10">
        <f t="shared" si="129"/>
        <v>0.89001225857999988</v>
      </c>
      <c r="E2108" t="s">
        <v>325</v>
      </c>
      <c r="G2108" s="4">
        <v>3.16011E-2</v>
      </c>
      <c r="H2108" s="11">
        <f t="shared" si="130"/>
        <v>1.5130606680000001</v>
      </c>
      <c r="I2108" s="4">
        <v>7.0003000000000001E-3</v>
      </c>
      <c r="J2108" s="4" t="str">
        <f t="shared" si="131"/>
        <v/>
      </c>
      <c r="K2108" s="4">
        <f t="shared" si="132"/>
        <v>3.16011E-2</v>
      </c>
    </row>
    <row r="2109" spans="1:11" x14ac:dyDescent="0.45">
      <c r="A2109" t="s">
        <v>241</v>
      </c>
      <c r="C2109" s="4">
        <v>5.919975118</v>
      </c>
      <c r="D2109" s="10">
        <f t="shared" si="129"/>
        <v>1.8044084159664002</v>
      </c>
      <c r="E2109" t="s">
        <v>325</v>
      </c>
      <c r="G2109" s="4">
        <v>4.5101599999999999E-2</v>
      </c>
      <c r="H2109" s="11">
        <f t="shared" si="130"/>
        <v>2.159464608</v>
      </c>
      <c r="I2109" s="4">
        <v>0.11200400000000001</v>
      </c>
      <c r="J2109" s="4" t="str">
        <f t="shared" si="131"/>
        <v/>
      </c>
      <c r="K2109" s="4">
        <f t="shared" si="132"/>
        <v>4.5101599999999999E-2</v>
      </c>
    </row>
    <row r="2110" spans="1:11" x14ac:dyDescent="0.45">
      <c r="A2110" t="s">
        <v>241</v>
      </c>
      <c r="C2110" s="4">
        <v>8.9199625069999993</v>
      </c>
      <c r="D2110" s="10">
        <f t="shared" si="129"/>
        <v>2.7188045721336001</v>
      </c>
      <c r="E2110" t="s">
        <v>325</v>
      </c>
      <c r="G2110" s="4">
        <v>6.2102200000000003E-2</v>
      </c>
      <c r="H2110" s="11">
        <f t="shared" si="130"/>
        <v>2.9734533360000004</v>
      </c>
      <c r="I2110" s="4">
        <v>1.4000500000000001E-2</v>
      </c>
      <c r="J2110" s="4" t="str">
        <f t="shared" si="131"/>
        <v/>
      </c>
      <c r="K2110" s="4">
        <f t="shared" si="132"/>
        <v>6.2102200000000003E-2</v>
      </c>
    </row>
    <row r="2111" spans="1:11" x14ac:dyDescent="0.45">
      <c r="A2111" t="s">
        <v>241</v>
      </c>
      <c r="C2111" s="4">
        <v>11.919949900000001</v>
      </c>
      <c r="D2111" s="10">
        <f t="shared" si="129"/>
        <v>3.6332007295200004</v>
      </c>
      <c r="E2111" t="s">
        <v>325</v>
      </c>
      <c r="G2111" s="4">
        <v>0.94173399999999996</v>
      </c>
      <c r="H2111" s="11">
        <f t="shared" si="130"/>
        <v>45.09022392</v>
      </c>
      <c r="I2111" s="4">
        <v>0.2470089</v>
      </c>
      <c r="J2111" s="4" t="str">
        <f t="shared" si="131"/>
        <v/>
      </c>
      <c r="K2111" s="4">
        <f t="shared" si="132"/>
        <v>0.94173399999999996</v>
      </c>
    </row>
    <row r="2112" spans="1:11" x14ac:dyDescent="0.45">
      <c r="A2112" t="s">
        <v>241</v>
      </c>
      <c r="C2112" s="4">
        <v>13.169944640000001</v>
      </c>
      <c r="D2112" s="10">
        <f t="shared" si="129"/>
        <v>4.0141991262720005</v>
      </c>
      <c r="E2112" t="s">
        <v>325</v>
      </c>
      <c r="G2112" s="4">
        <v>2.8535029999999999</v>
      </c>
      <c r="H2112" s="11">
        <f t="shared" si="130"/>
        <v>136.62572363999999</v>
      </c>
      <c r="I2112" s="4">
        <v>9.0003200000000005E-2</v>
      </c>
      <c r="J2112" s="4" t="str">
        <f t="shared" si="131"/>
        <v/>
      </c>
      <c r="K2112" s="4">
        <f t="shared" si="132"/>
        <v>2.8535029999999999</v>
      </c>
    </row>
    <row r="2113" spans="1:11" x14ac:dyDescent="0.45">
      <c r="A2113" t="s">
        <v>242</v>
      </c>
      <c r="C2113" s="4">
        <v>0</v>
      </c>
      <c r="D2113" s="10">
        <f t="shared" si="129"/>
        <v>0</v>
      </c>
      <c r="E2113" t="s">
        <v>325</v>
      </c>
      <c r="G2113" s="4">
        <v>2.5999999999999999E-2</v>
      </c>
      <c r="H2113" s="11">
        <f t="shared" si="130"/>
        <v>1.24488</v>
      </c>
      <c r="I2113" s="4">
        <v>0</v>
      </c>
      <c r="J2113" s="4" t="str">
        <f t="shared" si="131"/>
        <v/>
      </c>
      <c r="K2113" s="4">
        <f t="shared" si="132"/>
        <v>2.5999999999999999E-2</v>
      </c>
    </row>
    <row r="2114" spans="1:11" x14ac:dyDescent="0.45">
      <c r="A2114" t="s">
        <v>242</v>
      </c>
      <c r="C2114" s="4">
        <v>0.53</v>
      </c>
      <c r="D2114" s="10">
        <f t="shared" si="129"/>
        <v>0.16154399999999999</v>
      </c>
      <c r="E2114" t="s">
        <v>325</v>
      </c>
      <c r="G2114" s="4">
        <v>4.4999999999999998E-2</v>
      </c>
      <c r="H2114" s="11">
        <f t="shared" si="130"/>
        <v>2.1545999999999998</v>
      </c>
      <c r="I2114" s="4">
        <v>0</v>
      </c>
      <c r="J2114" s="4" t="str">
        <f t="shared" si="131"/>
        <v/>
      </c>
      <c r="K2114" s="4">
        <f t="shared" si="132"/>
        <v>4.4999999999999998E-2</v>
      </c>
    </row>
    <row r="2115" spans="1:11" x14ac:dyDescent="0.45">
      <c r="A2115" t="s">
        <v>242</v>
      </c>
      <c r="C2115" s="4">
        <v>0.67</v>
      </c>
      <c r="D2115" s="10">
        <f t="shared" si="129"/>
        <v>0.20421600000000004</v>
      </c>
      <c r="E2115" t="s">
        <v>325</v>
      </c>
      <c r="G2115" s="4">
        <v>4.9000000000000002E-2</v>
      </c>
      <c r="H2115" s="11">
        <f t="shared" si="130"/>
        <v>2.3461200000000004</v>
      </c>
      <c r="I2115" s="4">
        <v>0</v>
      </c>
      <c r="J2115" s="4" t="str">
        <f t="shared" si="131"/>
        <v/>
      </c>
      <c r="K2115" s="4">
        <f t="shared" si="132"/>
        <v>4.9000000000000002E-2</v>
      </c>
    </row>
    <row r="2116" spans="1:11" x14ac:dyDescent="0.45">
      <c r="A2116" t="s">
        <v>242</v>
      </c>
      <c r="C2116" s="4">
        <v>1</v>
      </c>
      <c r="D2116" s="10">
        <f t="shared" ref="D2116:D2179" si="133">CONVERT(C2116,"ft","m")</f>
        <v>0.30480000000000002</v>
      </c>
      <c r="E2116" t="s">
        <v>325</v>
      </c>
      <c r="G2116" s="4">
        <v>4.4999999999999998E-2</v>
      </c>
      <c r="H2116" s="11">
        <f t="shared" ref="H2116:H2179" si="134">G2116*47.88</f>
        <v>2.1545999999999998</v>
      </c>
      <c r="I2116" s="4">
        <v>1.4999999999999999E-2</v>
      </c>
      <c r="J2116" s="4" t="str">
        <f t="shared" si="131"/>
        <v/>
      </c>
      <c r="K2116" s="4">
        <f t="shared" si="132"/>
        <v>4.4999999999999998E-2</v>
      </c>
    </row>
    <row r="2117" spans="1:11" x14ac:dyDescent="0.45">
      <c r="A2117" t="s">
        <v>242</v>
      </c>
      <c r="C2117" s="4">
        <v>1.5</v>
      </c>
      <c r="D2117" s="10">
        <f t="shared" si="133"/>
        <v>0.4572</v>
      </c>
      <c r="E2117" t="s">
        <v>325</v>
      </c>
      <c r="G2117" s="4">
        <v>3.6999999999999998E-2</v>
      </c>
      <c r="H2117" s="11">
        <f t="shared" si="134"/>
        <v>1.77156</v>
      </c>
      <c r="I2117" s="4">
        <v>0</v>
      </c>
      <c r="J2117" s="4" t="str">
        <f t="shared" ref="J2117:J2180" si="135">IF($E2117="TV",G2117,"")</f>
        <v/>
      </c>
      <c r="K2117" s="4">
        <f t="shared" ref="K2117:K2180" si="136">IF($E2117="MV",G2117,"")</f>
        <v>3.6999999999999998E-2</v>
      </c>
    </row>
    <row r="2118" spans="1:11" x14ac:dyDescent="0.45">
      <c r="A2118" t="s">
        <v>242</v>
      </c>
      <c r="C2118" s="4">
        <v>2</v>
      </c>
      <c r="D2118" s="10">
        <f t="shared" si="133"/>
        <v>0.60960000000000003</v>
      </c>
      <c r="E2118" t="s">
        <v>325</v>
      </c>
      <c r="G2118" s="4">
        <v>3.9E-2</v>
      </c>
      <c r="H2118" s="11">
        <f t="shared" si="134"/>
        <v>1.8673200000000001</v>
      </c>
      <c r="I2118" s="4">
        <v>1.7999999999999999E-2</v>
      </c>
      <c r="J2118" s="4" t="str">
        <f t="shared" si="135"/>
        <v/>
      </c>
      <c r="K2118" s="4">
        <f t="shared" si="136"/>
        <v>3.9E-2</v>
      </c>
    </row>
    <row r="2119" spans="1:11" x14ac:dyDescent="0.45">
      <c r="A2119" t="s">
        <v>242</v>
      </c>
      <c r="C2119" s="4">
        <v>2.5</v>
      </c>
      <c r="D2119" s="10">
        <f t="shared" si="133"/>
        <v>0.76200000000000001</v>
      </c>
      <c r="E2119" t="s">
        <v>325</v>
      </c>
      <c r="G2119" s="4">
        <v>4.7E-2</v>
      </c>
      <c r="H2119" s="11">
        <f t="shared" si="134"/>
        <v>2.2503600000000001</v>
      </c>
      <c r="I2119" s="4">
        <v>0</v>
      </c>
      <c r="J2119" s="4" t="str">
        <f t="shared" si="135"/>
        <v/>
      </c>
      <c r="K2119" s="4">
        <f t="shared" si="136"/>
        <v>4.7E-2</v>
      </c>
    </row>
    <row r="2120" spans="1:11" x14ac:dyDescent="0.45">
      <c r="A2120" t="s">
        <v>242</v>
      </c>
      <c r="C2120" s="4">
        <v>2.88</v>
      </c>
      <c r="D2120" s="10">
        <f t="shared" si="133"/>
        <v>0.87782400000000005</v>
      </c>
      <c r="E2120" t="s">
        <v>325</v>
      </c>
      <c r="G2120" s="4">
        <v>7.0000000000000007E-2</v>
      </c>
      <c r="H2120" s="11">
        <f t="shared" si="134"/>
        <v>3.3516000000000004</v>
      </c>
      <c r="I2120" s="4">
        <v>2.9000000000000001E-2</v>
      </c>
      <c r="J2120" s="4" t="str">
        <f t="shared" si="135"/>
        <v/>
      </c>
      <c r="K2120" s="4">
        <f t="shared" si="136"/>
        <v>7.0000000000000007E-2</v>
      </c>
    </row>
    <row r="2121" spans="1:11" x14ac:dyDescent="0.45">
      <c r="A2121" t="s">
        <v>242</v>
      </c>
      <c r="C2121" s="4">
        <v>3</v>
      </c>
      <c r="D2121" s="10">
        <f t="shared" si="133"/>
        <v>0.91439999999999999</v>
      </c>
      <c r="E2121" t="s">
        <v>325</v>
      </c>
      <c r="G2121" s="4">
        <v>5.7000000000000002E-2</v>
      </c>
      <c r="H2121" s="11">
        <f t="shared" si="134"/>
        <v>2.7291600000000003</v>
      </c>
      <c r="I2121" s="4">
        <v>0</v>
      </c>
      <c r="J2121" s="4" t="str">
        <f t="shared" si="135"/>
        <v/>
      </c>
      <c r="K2121" s="4">
        <f t="shared" si="136"/>
        <v>5.7000000000000002E-2</v>
      </c>
    </row>
    <row r="2122" spans="1:11" x14ac:dyDescent="0.45">
      <c r="A2122" t="s">
        <v>242</v>
      </c>
      <c r="C2122" s="4">
        <v>6</v>
      </c>
      <c r="D2122" s="10">
        <f t="shared" si="133"/>
        <v>1.8288</v>
      </c>
      <c r="E2122" t="s">
        <v>325</v>
      </c>
      <c r="G2122" s="4">
        <v>4.2999999999999997E-2</v>
      </c>
      <c r="H2122" s="11">
        <f t="shared" si="134"/>
        <v>2.05884</v>
      </c>
      <c r="I2122" s="4">
        <v>0</v>
      </c>
      <c r="J2122" s="4" t="str">
        <f t="shared" si="135"/>
        <v/>
      </c>
      <c r="K2122" s="4">
        <f t="shared" si="136"/>
        <v>4.2999999999999997E-2</v>
      </c>
    </row>
    <row r="2123" spans="1:11" x14ac:dyDescent="0.45">
      <c r="A2123" t="s">
        <v>242</v>
      </c>
      <c r="C2123" s="4">
        <v>9</v>
      </c>
      <c r="D2123" s="10">
        <f t="shared" si="133"/>
        <v>2.7431999999999999</v>
      </c>
      <c r="E2123" t="s">
        <v>325</v>
      </c>
      <c r="G2123" s="4">
        <v>4.5999999999999999E-2</v>
      </c>
      <c r="H2123" s="11">
        <f t="shared" si="134"/>
        <v>2.20248</v>
      </c>
      <c r="I2123" s="4">
        <v>0</v>
      </c>
      <c r="J2123" s="4" t="str">
        <f t="shared" si="135"/>
        <v/>
      </c>
      <c r="K2123" s="4">
        <f t="shared" si="136"/>
        <v>4.5999999999999999E-2</v>
      </c>
    </row>
    <row r="2124" spans="1:11" x14ac:dyDescent="0.45">
      <c r="A2124" t="s">
        <v>242</v>
      </c>
      <c r="C2124" s="4">
        <v>12</v>
      </c>
      <c r="D2124" s="10">
        <f t="shared" si="133"/>
        <v>3.6576</v>
      </c>
      <c r="E2124" t="s">
        <v>325</v>
      </c>
      <c r="G2124" s="4">
        <v>1.2359998999999999</v>
      </c>
      <c r="H2124" s="11">
        <f t="shared" si="134"/>
        <v>59.179675211999999</v>
      </c>
      <c r="I2124" s="4">
        <v>0</v>
      </c>
      <c r="J2124" s="4" t="str">
        <f t="shared" si="135"/>
        <v/>
      </c>
      <c r="K2124" s="4">
        <f t="shared" si="136"/>
        <v>1.2359998999999999</v>
      </c>
    </row>
    <row r="2125" spans="1:11" x14ac:dyDescent="0.45">
      <c r="A2125" t="s">
        <v>242</v>
      </c>
      <c r="C2125" s="4">
        <v>15</v>
      </c>
      <c r="D2125" s="10">
        <f t="shared" si="133"/>
        <v>4.5720000000000001</v>
      </c>
      <c r="E2125" t="s">
        <v>325</v>
      </c>
      <c r="G2125" s="4">
        <v>1.095</v>
      </c>
      <c r="H2125" s="11">
        <f t="shared" si="134"/>
        <v>52.428600000000003</v>
      </c>
      <c r="I2125" s="4">
        <v>0</v>
      </c>
      <c r="J2125" s="4" t="str">
        <f t="shared" si="135"/>
        <v/>
      </c>
      <c r="K2125" s="4">
        <f t="shared" si="136"/>
        <v>1.095</v>
      </c>
    </row>
    <row r="2126" spans="1:11" x14ac:dyDescent="0.45">
      <c r="A2126" t="s">
        <v>242</v>
      </c>
      <c r="C2126" s="4">
        <v>16.420000000000002</v>
      </c>
      <c r="D2126" s="10">
        <f t="shared" si="133"/>
        <v>5.0048160000000008</v>
      </c>
      <c r="E2126" t="s">
        <v>325</v>
      </c>
      <c r="G2126" s="4">
        <v>0.88500000000000001</v>
      </c>
      <c r="H2126" s="11">
        <f t="shared" si="134"/>
        <v>42.373800000000003</v>
      </c>
      <c r="I2126" s="4">
        <v>0</v>
      </c>
      <c r="J2126" s="4" t="str">
        <f t="shared" si="135"/>
        <v/>
      </c>
      <c r="K2126" s="4">
        <f t="shared" si="136"/>
        <v>0.88500000000000001</v>
      </c>
    </row>
    <row r="2127" spans="1:11" x14ac:dyDescent="0.45">
      <c r="A2127" t="s">
        <v>243</v>
      </c>
      <c r="C2127" s="4">
        <v>0</v>
      </c>
      <c r="D2127" s="10">
        <f t="shared" si="133"/>
        <v>0</v>
      </c>
      <c r="E2127" t="s">
        <v>325</v>
      </c>
      <c r="G2127" s="4">
        <v>4.5999999999999999E-2</v>
      </c>
      <c r="H2127" s="11">
        <f t="shared" si="134"/>
        <v>2.20248</v>
      </c>
      <c r="I2127" s="4">
        <v>0</v>
      </c>
      <c r="J2127" s="4" t="str">
        <f t="shared" si="135"/>
        <v/>
      </c>
      <c r="K2127" s="4">
        <f t="shared" si="136"/>
        <v>4.5999999999999999E-2</v>
      </c>
    </row>
    <row r="2128" spans="1:11" x14ac:dyDescent="0.45">
      <c r="A2128" t="s">
        <v>243</v>
      </c>
      <c r="C2128" s="4">
        <v>0.67</v>
      </c>
      <c r="D2128" s="10">
        <f t="shared" si="133"/>
        <v>0.20421600000000004</v>
      </c>
      <c r="E2128" t="s">
        <v>325</v>
      </c>
      <c r="G2128" s="4">
        <v>3.2000000000000001E-2</v>
      </c>
      <c r="H2128" s="11">
        <f t="shared" si="134"/>
        <v>1.5321600000000002</v>
      </c>
      <c r="I2128" s="4">
        <v>0</v>
      </c>
      <c r="J2128" s="4" t="str">
        <f t="shared" si="135"/>
        <v/>
      </c>
      <c r="K2128" s="4">
        <f t="shared" si="136"/>
        <v>3.2000000000000001E-2</v>
      </c>
    </row>
    <row r="2129" spans="1:11" x14ac:dyDescent="0.45">
      <c r="A2129" t="s">
        <v>243</v>
      </c>
      <c r="C2129" s="4">
        <v>1</v>
      </c>
      <c r="D2129" s="10">
        <f t="shared" si="133"/>
        <v>0.30480000000000002</v>
      </c>
      <c r="E2129" t="s">
        <v>325</v>
      </c>
      <c r="G2129" s="4">
        <v>2.4E-2</v>
      </c>
      <c r="H2129" s="11">
        <f t="shared" si="134"/>
        <v>1.1491200000000001</v>
      </c>
      <c r="I2129" s="4">
        <v>0.01</v>
      </c>
      <c r="J2129" s="4" t="str">
        <f t="shared" si="135"/>
        <v/>
      </c>
      <c r="K2129" s="4">
        <f t="shared" si="136"/>
        <v>2.4E-2</v>
      </c>
    </row>
    <row r="2130" spans="1:11" x14ac:dyDescent="0.45">
      <c r="A2130" t="s">
        <v>243</v>
      </c>
      <c r="C2130" s="4">
        <v>1.5</v>
      </c>
      <c r="D2130" s="10">
        <f t="shared" si="133"/>
        <v>0.4572</v>
      </c>
      <c r="E2130" t="s">
        <v>325</v>
      </c>
      <c r="G2130" s="4">
        <v>2.5999999999999999E-2</v>
      </c>
      <c r="H2130" s="11">
        <f t="shared" si="134"/>
        <v>1.24488</v>
      </c>
      <c r="I2130" s="4">
        <v>0</v>
      </c>
      <c r="J2130" s="4" t="str">
        <f t="shared" si="135"/>
        <v/>
      </c>
      <c r="K2130" s="4">
        <f t="shared" si="136"/>
        <v>2.5999999999999999E-2</v>
      </c>
    </row>
    <row r="2131" spans="1:11" x14ac:dyDescent="0.45">
      <c r="A2131" t="s">
        <v>243</v>
      </c>
      <c r="C2131" s="4">
        <v>2</v>
      </c>
      <c r="D2131" s="10">
        <f t="shared" si="133"/>
        <v>0.60960000000000003</v>
      </c>
      <c r="E2131" t="s">
        <v>325</v>
      </c>
      <c r="G2131" s="4">
        <v>2.7E-2</v>
      </c>
      <c r="H2131" s="11">
        <f t="shared" si="134"/>
        <v>1.2927600000000001</v>
      </c>
      <c r="I2131" s="4">
        <v>1.0999999999999999E-2</v>
      </c>
      <c r="J2131" s="4" t="str">
        <f t="shared" si="135"/>
        <v/>
      </c>
      <c r="K2131" s="4">
        <f t="shared" si="136"/>
        <v>2.7E-2</v>
      </c>
    </row>
    <row r="2132" spans="1:11" x14ac:dyDescent="0.45">
      <c r="A2132" t="s">
        <v>243</v>
      </c>
      <c r="C2132" s="4">
        <v>2.5</v>
      </c>
      <c r="D2132" s="10">
        <f t="shared" si="133"/>
        <v>0.76200000000000001</v>
      </c>
      <c r="E2132" t="s">
        <v>325</v>
      </c>
      <c r="G2132" s="4">
        <v>3.4000000000000002E-2</v>
      </c>
      <c r="H2132" s="11">
        <f t="shared" si="134"/>
        <v>1.6279200000000003</v>
      </c>
      <c r="I2132" s="4">
        <v>0</v>
      </c>
      <c r="J2132" s="4" t="str">
        <f t="shared" si="135"/>
        <v/>
      </c>
      <c r="K2132" s="4">
        <f t="shared" si="136"/>
        <v>3.4000000000000002E-2</v>
      </c>
    </row>
    <row r="2133" spans="1:11" x14ac:dyDescent="0.45">
      <c r="A2133" t="s">
        <v>243</v>
      </c>
      <c r="C2133" s="4">
        <v>3</v>
      </c>
      <c r="D2133" s="10">
        <f t="shared" si="133"/>
        <v>0.91439999999999999</v>
      </c>
      <c r="E2133" t="s">
        <v>325</v>
      </c>
      <c r="G2133" s="4">
        <v>4.5999999999999999E-2</v>
      </c>
      <c r="H2133" s="11">
        <f t="shared" si="134"/>
        <v>2.20248</v>
      </c>
      <c r="I2133" s="4">
        <v>0</v>
      </c>
      <c r="J2133" s="4" t="str">
        <f t="shared" si="135"/>
        <v/>
      </c>
      <c r="K2133" s="4">
        <f t="shared" si="136"/>
        <v>4.5999999999999999E-2</v>
      </c>
    </row>
    <row r="2134" spans="1:11" x14ac:dyDescent="0.45">
      <c r="A2134" t="s">
        <v>243</v>
      </c>
      <c r="C2134" s="4">
        <v>6</v>
      </c>
      <c r="D2134" s="10">
        <f t="shared" si="133"/>
        <v>1.8288</v>
      </c>
      <c r="E2134" t="s">
        <v>325</v>
      </c>
      <c r="G2134" s="4">
        <v>5.3999999999999999E-2</v>
      </c>
      <c r="H2134" s="11">
        <f t="shared" si="134"/>
        <v>2.5855200000000003</v>
      </c>
      <c r="I2134" s="4">
        <v>0</v>
      </c>
      <c r="J2134" s="4" t="str">
        <f t="shared" si="135"/>
        <v/>
      </c>
      <c r="K2134" s="4">
        <f t="shared" si="136"/>
        <v>5.3999999999999999E-2</v>
      </c>
    </row>
    <row r="2135" spans="1:11" x14ac:dyDescent="0.45">
      <c r="A2135" t="s">
        <v>243</v>
      </c>
      <c r="C2135" s="4">
        <v>9</v>
      </c>
      <c r="D2135" s="10">
        <f t="shared" si="133"/>
        <v>2.7431999999999999</v>
      </c>
      <c r="E2135" t="s">
        <v>325</v>
      </c>
      <c r="G2135" s="4">
        <v>2.7449998999999998</v>
      </c>
      <c r="H2135" s="11">
        <f t="shared" si="134"/>
        <v>131.43059521199999</v>
      </c>
      <c r="I2135" s="4">
        <v>0</v>
      </c>
      <c r="J2135" s="4" t="str">
        <f t="shared" si="135"/>
        <v/>
      </c>
      <c r="K2135" s="4">
        <f t="shared" si="136"/>
        <v>2.7449998999999998</v>
      </c>
    </row>
    <row r="2136" spans="1:11" x14ac:dyDescent="0.45">
      <c r="A2136" t="s">
        <v>243</v>
      </c>
      <c r="C2136" s="4">
        <v>9.33</v>
      </c>
      <c r="D2136" s="10">
        <f t="shared" si="133"/>
        <v>2.8437839999999999</v>
      </c>
      <c r="E2136" t="s">
        <v>325</v>
      </c>
      <c r="G2136" s="4">
        <v>3.1900000999999998</v>
      </c>
      <c r="H2136" s="11">
        <f t="shared" si="134"/>
        <v>152.73720478799999</v>
      </c>
      <c r="I2136" s="4">
        <v>0</v>
      </c>
      <c r="J2136" s="4" t="str">
        <f t="shared" si="135"/>
        <v/>
      </c>
      <c r="K2136" s="4">
        <f t="shared" si="136"/>
        <v>3.1900000999999998</v>
      </c>
    </row>
    <row r="2137" spans="1:11" x14ac:dyDescent="0.45">
      <c r="A2137" t="s">
        <v>244</v>
      </c>
      <c r="C2137" s="4">
        <v>0</v>
      </c>
      <c r="D2137" s="10">
        <f t="shared" si="133"/>
        <v>0</v>
      </c>
      <c r="E2137" t="s">
        <v>325</v>
      </c>
      <c r="G2137" s="4">
        <v>3.2000000000000001E-2</v>
      </c>
      <c r="H2137" s="11">
        <f t="shared" si="134"/>
        <v>1.5321600000000002</v>
      </c>
      <c r="I2137" s="4">
        <v>0</v>
      </c>
      <c r="J2137" s="4" t="str">
        <f t="shared" si="135"/>
        <v/>
      </c>
      <c r="K2137" s="4">
        <f t="shared" si="136"/>
        <v>3.2000000000000001E-2</v>
      </c>
    </row>
    <row r="2138" spans="1:11" x14ac:dyDescent="0.45">
      <c r="A2138" t="s">
        <v>244</v>
      </c>
      <c r="C2138" s="4">
        <v>0.5</v>
      </c>
      <c r="D2138" s="10">
        <f t="shared" si="133"/>
        <v>0.15240000000000001</v>
      </c>
      <c r="E2138" t="s">
        <v>325</v>
      </c>
      <c r="G2138" s="4">
        <v>5.2999999999999999E-2</v>
      </c>
      <c r="H2138" s="11">
        <f t="shared" si="134"/>
        <v>2.5376400000000001</v>
      </c>
      <c r="I2138" s="4">
        <v>2.3E-2</v>
      </c>
      <c r="J2138" s="4" t="str">
        <f t="shared" si="135"/>
        <v/>
      </c>
      <c r="K2138" s="4">
        <f t="shared" si="136"/>
        <v>5.2999999999999999E-2</v>
      </c>
    </row>
    <row r="2139" spans="1:11" x14ac:dyDescent="0.45">
      <c r="A2139" t="s">
        <v>244</v>
      </c>
      <c r="C2139" s="4">
        <v>0.67</v>
      </c>
      <c r="D2139" s="10">
        <f t="shared" si="133"/>
        <v>0.20421600000000004</v>
      </c>
      <c r="E2139" t="s">
        <v>325</v>
      </c>
      <c r="G2139" s="4">
        <v>6.7000000000000004E-2</v>
      </c>
      <c r="H2139" s="11">
        <f t="shared" si="134"/>
        <v>3.2079600000000004</v>
      </c>
      <c r="I2139" s="4">
        <v>0</v>
      </c>
      <c r="J2139" s="4" t="str">
        <f t="shared" si="135"/>
        <v/>
      </c>
      <c r="K2139" s="4">
        <f t="shared" si="136"/>
        <v>6.7000000000000004E-2</v>
      </c>
    </row>
    <row r="2140" spans="1:11" x14ac:dyDescent="0.45">
      <c r="A2140" t="s">
        <v>244</v>
      </c>
      <c r="C2140" s="4">
        <v>1</v>
      </c>
      <c r="D2140" s="10">
        <f t="shared" si="133"/>
        <v>0.30480000000000002</v>
      </c>
      <c r="E2140" t="s">
        <v>325</v>
      </c>
      <c r="G2140" s="4">
        <v>5.5E-2</v>
      </c>
      <c r="H2140" s="11">
        <f t="shared" si="134"/>
        <v>2.6334</v>
      </c>
      <c r="I2140" s="4">
        <v>2.9000000000000001E-2</v>
      </c>
      <c r="J2140" s="4" t="str">
        <f t="shared" si="135"/>
        <v/>
      </c>
      <c r="K2140" s="4">
        <f t="shared" si="136"/>
        <v>5.5E-2</v>
      </c>
    </row>
    <row r="2141" spans="1:11" x14ac:dyDescent="0.45">
      <c r="A2141" t="s">
        <v>244</v>
      </c>
      <c r="C2141" s="4">
        <v>1.5</v>
      </c>
      <c r="D2141" s="10">
        <f t="shared" si="133"/>
        <v>0.4572</v>
      </c>
      <c r="E2141" t="s">
        <v>325</v>
      </c>
      <c r="G2141" s="4">
        <v>3.7999999999999999E-2</v>
      </c>
      <c r="H2141" s="11">
        <f t="shared" si="134"/>
        <v>1.8194399999999999</v>
      </c>
      <c r="I2141" s="4">
        <v>0</v>
      </c>
      <c r="J2141" s="4" t="str">
        <f t="shared" si="135"/>
        <v/>
      </c>
      <c r="K2141" s="4">
        <f t="shared" si="136"/>
        <v>3.7999999999999999E-2</v>
      </c>
    </row>
    <row r="2142" spans="1:11" x14ac:dyDescent="0.45">
      <c r="A2142" t="s">
        <v>244</v>
      </c>
      <c r="C2142" s="4">
        <v>2</v>
      </c>
      <c r="D2142" s="10">
        <f t="shared" si="133"/>
        <v>0.60960000000000003</v>
      </c>
      <c r="E2142" t="s">
        <v>325</v>
      </c>
      <c r="G2142" s="4">
        <v>3.3000000000000002E-2</v>
      </c>
      <c r="H2142" s="11">
        <f t="shared" si="134"/>
        <v>1.5800400000000001</v>
      </c>
      <c r="I2142" s="4">
        <v>1.4999999999999999E-2</v>
      </c>
      <c r="J2142" s="4" t="str">
        <f t="shared" si="135"/>
        <v/>
      </c>
      <c r="K2142" s="4">
        <f t="shared" si="136"/>
        <v>3.3000000000000002E-2</v>
      </c>
    </row>
    <row r="2143" spans="1:11" x14ac:dyDescent="0.45">
      <c r="A2143" t="s">
        <v>244</v>
      </c>
      <c r="C2143" s="4">
        <v>2.5</v>
      </c>
      <c r="D2143" s="10">
        <f t="shared" si="133"/>
        <v>0.76200000000000001</v>
      </c>
      <c r="E2143" t="s">
        <v>325</v>
      </c>
      <c r="G2143" s="4">
        <v>3.4000000000000002E-2</v>
      </c>
      <c r="H2143" s="11">
        <f t="shared" si="134"/>
        <v>1.6279200000000003</v>
      </c>
      <c r="I2143" s="4">
        <v>0</v>
      </c>
      <c r="J2143" s="4" t="str">
        <f t="shared" si="135"/>
        <v/>
      </c>
      <c r="K2143" s="4">
        <f t="shared" si="136"/>
        <v>3.4000000000000002E-2</v>
      </c>
    </row>
    <row r="2144" spans="1:11" x14ac:dyDescent="0.45">
      <c r="A2144" t="s">
        <v>244</v>
      </c>
      <c r="C2144" s="4">
        <v>2.88</v>
      </c>
      <c r="D2144" s="10">
        <f t="shared" si="133"/>
        <v>0.87782400000000005</v>
      </c>
      <c r="E2144" t="s">
        <v>325</v>
      </c>
      <c r="G2144" s="4">
        <v>5.8999999999999997E-2</v>
      </c>
      <c r="H2144" s="11">
        <f t="shared" si="134"/>
        <v>2.8249200000000001</v>
      </c>
      <c r="I2144" s="4">
        <v>2.7E-2</v>
      </c>
      <c r="J2144" s="4" t="str">
        <f t="shared" si="135"/>
        <v/>
      </c>
      <c r="K2144" s="4">
        <f t="shared" si="136"/>
        <v>5.8999999999999997E-2</v>
      </c>
    </row>
    <row r="2145" spans="1:11" x14ac:dyDescent="0.45">
      <c r="A2145" t="s">
        <v>244</v>
      </c>
      <c r="C2145" s="4">
        <v>3</v>
      </c>
      <c r="D2145" s="10">
        <f t="shared" si="133"/>
        <v>0.91439999999999999</v>
      </c>
      <c r="E2145" t="s">
        <v>325</v>
      </c>
      <c r="G2145" s="4">
        <v>3.3000000000000002E-2</v>
      </c>
      <c r="H2145" s="11">
        <f t="shared" si="134"/>
        <v>1.5800400000000001</v>
      </c>
      <c r="I2145" s="4">
        <v>0</v>
      </c>
      <c r="J2145" s="4" t="str">
        <f t="shared" si="135"/>
        <v/>
      </c>
      <c r="K2145" s="4">
        <f t="shared" si="136"/>
        <v>3.3000000000000002E-2</v>
      </c>
    </row>
    <row r="2146" spans="1:11" x14ac:dyDescent="0.45">
      <c r="A2146" t="s">
        <v>244</v>
      </c>
      <c r="C2146" s="4">
        <v>6</v>
      </c>
      <c r="D2146" s="10">
        <f t="shared" si="133"/>
        <v>1.8288</v>
      </c>
      <c r="E2146" t="s">
        <v>325</v>
      </c>
      <c r="G2146" s="4">
        <v>5.1999999999999998E-2</v>
      </c>
      <c r="H2146" s="11">
        <f t="shared" si="134"/>
        <v>2.48976</v>
      </c>
      <c r="I2146" s="4">
        <v>0</v>
      </c>
      <c r="J2146" s="4" t="str">
        <f t="shared" si="135"/>
        <v/>
      </c>
      <c r="K2146" s="4">
        <f t="shared" si="136"/>
        <v>5.1999999999999998E-2</v>
      </c>
    </row>
    <row r="2147" spans="1:11" x14ac:dyDescent="0.45">
      <c r="A2147" t="s">
        <v>244</v>
      </c>
      <c r="C2147" s="4">
        <v>9</v>
      </c>
      <c r="D2147" s="10">
        <f t="shared" si="133"/>
        <v>2.7431999999999999</v>
      </c>
      <c r="E2147" t="s">
        <v>325</v>
      </c>
      <c r="G2147" s="4">
        <v>0.08</v>
      </c>
      <c r="H2147" s="11">
        <f t="shared" si="134"/>
        <v>3.8304000000000005</v>
      </c>
      <c r="I2147" s="4">
        <v>0</v>
      </c>
      <c r="J2147" s="4" t="str">
        <f t="shared" si="135"/>
        <v/>
      </c>
      <c r="K2147" s="4">
        <f t="shared" si="136"/>
        <v>0.08</v>
      </c>
    </row>
    <row r="2148" spans="1:11" x14ac:dyDescent="0.45">
      <c r="A2148" t="s">
        <v>244</v>
      </c>
      <c r="C2148" s="4">
        <v>12</v>
      </c>
      <c r="D2148" s="10">
        <f t="shared" si="133"/>
        <v>3.6576</v>
      </c>
      <c r="E2148" t="s">
        <v>325</v>
      </c>
      <c r="G2148" s="4">
        <v>6.5000000000000002E-2</v>
      </c>
      <c r="H2148" s="11">
        <f t="shared" si="134"/>
        <v>3.1122000000000001</v>
      </c>
      <c r="I2148" s="4">
        <v>0</v>
      </c>
      <c r="J2148" s="4" t="str">
        <f t="shared" si="135"/>
        <v/>
      </c>
      <c r="K2148" s="4">
        <f t="shared" si="136"/>
        <v>6.5000000000000002E-2</v>
      </c>
    </row>
    <row r="2149" spans="1:11" x14ac:dyDescent="0.45">
      <c r="A2149" t="s">
        <v>244</v>
      </c>
      <c r="C2149" s="4">
        <v>15</v>
      </c>
      <c r="D2149" s="10">
        <f t="shared" si="133"/>
        <v>4.5720000000000001</v>
      </c>
      <c r="E2149" t="s">
        <v>325</v>
      </c>
      <c r="G2149" s="4">
        <v>7.5999999999999998E-2</v>
      </c>
      <c r="H2149" s="11">
        <f t="shared" si="134"/>
        <v>3.6388799999999999</v>
      </c>
      <c r="I2149" s="4">
        <v>0</v>
      </c>
      <c r="J2149" s="4" t="str">
        <f t="shared" si="135"/>
        <v/>
      </c>
      <c r="K2149" s="4">
        <f t="shared" si="136"/>
        <v>7.5999999999999998E-2</v>
      </c>
    </row>
    <row r="2150" spans="1:11" x14ac:dyDescent="0.45">
      <c r="A2150" t="s">
        <v>244</v>
      </c>
      <c r="C2150" s="4">
        <v>18</v>
      </c>
      <c r="D2150" s="10">
        <f t="shared" si="133"/>
        <v>5.4863999999999997</v>
      </c>
      <c r="E2150" t="s">
        <v>325</v>
      </c>
      <c r="G2150" s="4">
        <v>7.2999999999999995E-2</v>
      </c>
      <c r="H2150" s="11">
        <f t="shared" si="134"/>
        <v>3.4952399999999999</v>
      </c>
      <c r="I2150" s="4">
        <v>0</v>
      </c>
      <c r="J2150" s="4" t="str">
        <f t="shared" si="135"/>
        <v/>
      </c>
      <c r="K2150" s="4">
        <f t="shared" si="136"/>
        <v>7.2999999999999995E-2</v>
      </c>
    </row>
    <row r="2151" spans="1:11" x14ac:dyDescent="0.45">
      <c r="A2151" t="s">
        <v>245</v>
      </c>
      <c r="C2151" s="4">
        <v>0</v>
      </c>
      <c r="D2151" s="10">
        <f t="shared" si="133"/>
        <v>0</v>
      </c>
      <c r="E2151" t="s">
        <v>325</v>
      </c>
      <c r="G2151" s="4">
        <v>3.3501200000000002E-2</v>
      </c>
      <c r="H2151" s="11">
        <f t="shared" si="134"/>
        <v>1.6040374560000001</v>
      </c>
      <c r="I2151" s="4">
        <v>4.0001000000000004E-3</v>
      </c>
      <c r="J2151" s="4" t="str">
        <f t="shared" si="135"/>
        <v/>
      </c>
      <c r="K2151" s="4">
        <f t="shared" si="136"/>
        <v>3.3501200000000002E-2</v>
      </c>
    </row>
    <row r="2152" spans="1:11" x14ac:dyDescent="0.45">
      <c r="A2152" t="s">
        <v>245</v>
      </c>
      <c r="C2152" s="4">
        <v>2.8299881039999999</v>
      </c>
      <c r="D2152" s="10">
        <f t="shared" si="133"/>
        <v>0.86258037409920008</v>
      </c>
      <c r="E2152" t="s">
        <v>325</v>
      </c>
      <c r="G2152" s="4">
        <v>3.3001200000000001E-2</v>
      </c>
      <c r="H2152" s="11">
        <f t="shared" si="134"/>
        <v>1.5800974560000001</v>
      </c>
      <c r="I2152" s="4">
        <v>1.8000599999999999E-2</v>
      </c>
      <c r="J2152" s="4" t="str">
        <f t="shared" si="135"/>
        <v/>
      </c>
      <c r="K2152" s="4">
        <f t="shared" si="136"/>
        <v>3.3001200000000001E-2</v>
      </c>
    </row>
    <row r="2153" spans="1:11" x14ac:dyDescent="0.45">
      <c r="A2153" t="s">
        <v>245</v>
      </c>
      <c r="C2153" s="4">
        <v>5.8299754970000004</v>
      </c>
      <c r="D2153" s="10">
        <f t="shared" si="133"/>
        <v>1.7769765314856003</v>
      </c>
      <c r="E2153" t="s">
        <v>325</v>
      </c>
      <c r="G2153" s="4">
        <v>0.1305047</v>
      </c>
      <c r="H2153" s="11">
        <f t="shared" si="134"/>
        <v>6.2485650360000005</v>
      </c>
      <c r="I2153" s="4">
        <v>2.4000899999999999E-2</v>
      </c>
      <c r="J2153" s="4" t="str">
        <f t="shared" si="135"/>
        <v/>
      </c>
      <c r="K2153" s="4">
        <f t="shared" si="136"/>
        <v>0.1305047</v>
      </c>
    </row>
    <row r="2154" spans="1:11" x14ac:dyDescent="0.45">
      <c r="A2154" t="s">
        <v>245</v>
      </c>
      <c r="C2154" s="4">
        <v>8.8299628860000006</v>
      </c>
      <c r="D2154" s="10">
        <f t="shared" si="133"/>
        <v>2.6913726876527999</v>
      </c>
      <c r="E2154" t="s">
        <v>325</v>
      </c>
      <c r="G2154" s="4">
        <v>0.1252045</v>
      </c>
      <c r="H2154" s="11">
        <f t="shared" si="134"/>
        <v>5.9947914600000001</v>
      </c>
      <c r="I2154" s="4">
        <v>2.7001000000000001E-2</v>
      </c>
      <c r="J2154" s="4" t="str">
        <f t="shared" si="135"/>
        <v/>
      </c>
      <c r="K2154" s="4">
        <f t="shared" si="136"/>
        <v>0.1252045</v>
      </c>
    </row>
    <row r="2155" spans="1:11" x14ac:dyDescent="0.45">
      <c r="A2155" t="s">
        <v>245</v>
      </c>
      <c r="C2155" s="4">
        <v>11.82995028</v>
      </c>
      <c r="D2155" s="10">
        <f t="shared" si="133"/>
        <v>3.6057688453440004</v>
      </c>
      <c r="E2155" t="s">
        <v>325</v>
      </c>
      <c r="G2155" s="4">
        <v>0.28891040000000001</v>
      </c>
      <c r="H2155" s="11">
        <f t="shared" si="134"/>
        <v>13.833029952000002</v>
      </c>
      <c r="I2155" s="4">
        <v>7.0002499999999995E-2</v>
      </c>
      <c r="J2155" s="4" t="str">
        <f t="shared" si="135"/>
        <v/>
      </c>
      <c r="K2155" s="4">
        <f t="shared" si="136"/>
        <v>0.28891040000000001</v>
      </c>
    </row>
    <row r="2156" spans="1:11" x14ac:dyDescent="0.45">
      <c r="A2156" t="s">
        <v>245</v>
      </c>
      <c r="C2156" s="4">
        <v>14.829937660000001</v>
      </c>
      <c r="D2156" s="10">
        <f t="shared" si="133"/>
        <v>4.5201649987680002</v>
      </c>
      <c r="E2156" t="s">
        <v>325</v>
      </c>
      <c r="G2156" s="4">
        <v>0.27921010000000002</v>
      </c>
      <c r="H2156" s="11">
        <f t="shared" si="134"/>
        <v>13.368579588000001</v>
      </c>
      <c r="I2156" s="4">
        <v>8.3002999999999993E-2</v>
      </c>
      <c r="J2156" s="4" t="str">
        <f t="shared" si="135"/>
        <v/>
      </c>
      <c r="K2156" s="4">
        <f t="shared" si="136"/>
        <v>0.27921010000000002</v>
      </c>
    </row>
    <row r="2157" spans="1:11" x14ac:dyDescent="0.45">
      <c r="A2157" t="s">
        <v>245</v>
      </c>
      <c r="C2157" s="4">
        <v>17.249927499999998</v>
      </c>
      <c r="D2157" s="10">
        <f t="shared" si="133"/>
        <v>5.2577779019999991</v>
      </c>
      <c r="E2157" t="s">
        <v>325</v>
      </c>
      <c r="G2157" s="4">
        <v>0.60762190000000005</v>
      </c>
      <c r="H2157" s="11">
        <f t="shared" si="134"/>
        <v>29.092936572000003</v>
      </c>
      <c r="I2157" s="4">
        <v>0.1240045</v>
      </c>
      <c r="J2157" s="4" t="str">
        <f t="shared" si="135"/>
        <v/>
      </c>
      <c r="K2157" s="4">
        <f t="shared" si="136"/>
        <v>0.60762190000000005</v>
      </c>
    </row>
    <row r="2158" spans="1:11" x14ac:dyDescent="0.45">
      <c r="A2158" t="s">
        <v>246</v>
      </c>
      <c r="C2158" s="4">
        <v>0</v>
      </c>
      <c r="D2158" s="10">
        <f t="shared" si="133"/>
        <v>0</v>
      </c>
      <c r="E2158" t="s">
        <v>325</v>
      </c>
      <c r="G2158" s="4">
        <v>1.194</v>
      </c>
      <c r="H2158" s="11">
        <f t="shared" si="134"/>
        <v>57.16872</v>
      </c>
      <c r="I2158" s="4">
        <v>6.8000000000000005E-2</v>
      </c>
      <c r="J2158" s="4" t="str">
        <f t="shared" si="135"/>
        <v/>
      </c>
      <c r="K2158" s="4">
        <f t="shared" si="136"/>
        <v>1.194</v>
      </c>
    </row>
    <row r="2159" spans="1:11" x14ac:dyDescent="0.45">
      <c r="A2159" t="s">
        <v>246</v>
      </c>
      <c r="C2159" s="4">
        <v>0.83</v>
      </c>
      <c r="D2159" s="10">
        <f t="shared" si="133"/>
        <v>0.25298399999999999</v>
      </c>
      <c r="E2159" t="s">
        <v>325</v>
      </c>
      <c r="G2159" s="4">
        <v>1.4330000000000001</v>
      </c>
      <c r="H2159" s="11">
        <f t="shared" si="134"/>
        <v>68.612040000000007</v>
      </c>
      <c r="I2159" s="4">
        <v>0</v>
      </c>
      <c r="J2159" s="4" t="str">
        <f t="shared" si="135"/>
        <v/>
      </c>
      <c r="K2159" s="4">
        <f t="shared" si="136"/>
        <v>1.4330000000000001</v>
      </c>
    </row>
    <row r="2160" spans="1:11" x14ac:dyDescent="0.45">
      <c r="A2160" t="s">
        <v>247</v>
      </c>
      <c r="C2160" s="4">
        <v>0</v>
      </c>
      <c r="D2160" s="10">
        <f t="shared" si="133"/>
        <v>0</v>
      </c>
      <c r="E2160" t="s">
        <v>325</v>
      </c>
      <c r="G2160" s="4">
        <v>3.3000000000000002E-2</v>
      </c>
      <c r="H2160" s="11">
        <f t="shared" si="134"/>
        <v>1.5800400000000001</v>
      </c>
      <c r="I2160" s="4">
        <v>0</v>
      </c>
      <c r="J2160" s="4" t="str">
        <f t="shared" si="135"/>
        <v/>
      </c>
      <c r="K2160" s="4">
        <f t="shared" si="136"/>
        <v>3.3000000000000002E-2</v>
      </c>
    </row>
    <row r="2161" spans="1:11" x14ac:dyDescent="0.45">
      <c r="A2161" t="s">
        <v>247</v>
      </c>
      <c r="C2161" s="4">
        <v>0.67</v>
      </c>
      <c r="D2161" s="10">
        <f t="shared" si="133"/>
        <v>0.20421600000000004</v>
      </c>
      <c r="E2161" t="s">
        <v>325</v>
      </c>
      <c r="G2161" s="4">
        <v>4.1000000000000002E-2</v>
      </c>
      <c r="H2161" s="11">
        <f t="shared" si="134"/>
        <v>1.9630800000000002</v>
      </c>
      <c r="I2161" s="4">
        <v>0</v>
      </c>
      <c r="J2161" s="4" t="str">
        <f t="shared" si="135"/>
        <v/>
      </c>
      <c r="K2161" s="4">
        <f t="shared" si="136"/>
        <v>4.1000000000000002E-2</v>
      </c>
    </row>
    <row r="2162" spans="1:11" x14ac:dyDescent="0.45">
      <c r="A2162" t="s">
        <v>247</v>
      </c>
      <c r="C2162" s="4">
        <v>1</v>
      </c>
      <c r="D2162" s="10">
        <f t="shared" si="133"/>
        <v>0.30480000000000002</v>
      </c>
      <c r="E2162" t="s">
        <v>325</v>
      </c>
      <c r="G2162" s="4">
        <v>2.9000000000000001E-2</v>
      </c>
      <c r="H2162" s="11">
        <f t="shared" si="134"/>
        <v>1.3885200000000002</v>
      </c>
      <c r="I2162" s="4">
        <v>0.01</v>
      </c>
      <c r="J2162" s="4" t="str">
        <f t="shared" si="135"/>
        <v/>
      </c>
      <c r="K2162" s="4">
        <f t="shared" si="136"/>
        <v>2.9000000000000001E-2</v>
      </c>
    </row>
    <row r="2163" spans="1:11" x14ac:dyDescent="0.45">
      <c r="A2163" t="s">
        <v>247</v>
      </c>
      <c r="C2163" s="4">
        <v>1.5</v>
      </c>
      <c r="D2163" s="10">
        <f t="shared" si="133"/>
        <v>0.4572</v>
      </c>
      <c r="E2163" t="s">
        <v>325</v>
      </c>
      <c r="G2163" s="4">
        <v>2.1000000000000001E-2</v>
      </c>
      <c r="H2163" s="11">
        <f t="shared" si="134"/>
        <v>1.0054800000000002</v>
      </c>
      <c r="I2163" s="4">
        <v>0</v>
      </c>
      <c r="J2163" s="4" t="str">
        <f t="shared" si="135"/>
        <v/>
      </c>
      <c r="K2163" s="4">
        <f t="shared" si="136"/>
        <v>2.1000000000000001E-2</v>
      </c>
    </row>
    <row r="2164" spans="1:11" x14ac:dyDescent="0.45">
      <c r="A2164" t="s">
        <v>247</v>
      </c>
      <c r="C2164" s="4">
        <v>2</v>
      </c>
      <c r="D2164" s="10">
        <f t="shared" si="133"/>
        <v>0.60960000000000003</v>
      </c>
      <c r="E2164" t="s">
        <v>325</v>
      </c>
      <c r="G2164" s="4">
        <v>1.9E-2</v>
      </c>
      <c r="H2164" s="11">
        <f t="shared" si="134"/>
        <v>0.90971999999999997</v>
      </c>
      <c r="I2164" s="4">
        <v>7.0000000000000001E-3</v>
      </c>
      <c r="J2164" s="4" t="str">
        <f t="shared" si="135"/>
        <v/>
      </c>
      <c r="K2164" s="4">
        <f t="shared" si="136"/>
        <v>1.9E-2</v>
      </c>
    </row>
    <row r="2165" spans="1:11" x14ac:dyDescent="0.45">
      <c r="A2165" t="s">
        <v>247</v>
      </c>
      <c r="C2165" s="4">
        <v>2.5</v>
      </c>
      <c r="D2165" s="10">
        <f t="shared" si="133"/>
        <v>0.76200000000000001</v>
      </c>
      <c r="E2165" t="s">
        <v>325</v>
      </c>
      <c r="G2165" s="4">
        <v>3.5999999999999997E-2</v>
      </c>
      <c r="H2165" s="11">
        <f t="shared" si="134"/>
        <v>1.7236799999999999</v>
      </c>
      <c r="I2165" s="4">
        <v>0</v>
      </c>
      <c r="J2165" s="4" t="str">
        <f t="shared" si="135"/>
        <v/>
      </c>
      <c r="K2165" s="4">
        <f t="shared" si="136"/>
        <v>3.5999999999999997E-2</v>
      </c>
    </row>
    <row r="2166" spans="1:11" x14ac:dyDescent="0.45">
      <c r="A2166" t="s">
        <v>247</v>
      </c>
      <c r="C2166" s="4">
        <v>3</v>
      </c>
      <c r="D2166" s="10">
        <f t="shared" si="133"/>
        <v>0.91439999999999999</v>
      </c>
      <c r="E2166" t="s">
        <v>325</v>
      </c>
      <c r="G2166" s="4">
        <v>4.1000000000000002E-2</v>
      </c>
      <c r="H2166" s="11">
        <f t="shared" si="134"/>
        <v>1.9630800000000002</v>
      </c>
      <c r="I2166" s="4">
        <v>0</v>
      </c>
      <c r="J2166" s="4" t="str">
        <f t="shared" si="135"/>
        <v/>
      </c>
      <c r="K2166" s="4">
        <f t="shared" si="136"/>
        <v>4.1000000000000002E-2</v>
      </c>
    </row>
    <row r="2167" spans="1:11" x14ac:dyDescent="0.45">
      <c r="A2167" t="s">
        <v>247</v>
      </c>
      <c r="C2167" s="4">
        <v>6</v>
      </c>
      <c r="D2167" s="10">
        <f t="shared" si="133"/>
        <v>1.8288</v>
      </c>
      <c r="E2167" t="s">
        <v>325</v>
      </c>
      <c r="G2167" s="4">
        <v>3.7999999999999999E-2</v>
      </c>
      <c r="H2167" s="11">
        <f t="shared" si="134"/>
        <v>1.8194399999999999</v>
      </c>
      <c r="I2167" s="4">
        <v>0</v>
      </c>
      <c r="J2167" s="4" t="str">
        <f t="shared" si="135"/>
        <v/>
      </c>
      <c r="K2167" s="4">
        <f t="shared" si="136"/>
        <v>3.7999999999999999E-2</v>
      </c>
    </row>
    <row r="2168" spans="1:11" x14ac:dyDescent="0.45">
      <c r="A2168" t="s">
        <v>247</v>
      </c>
      <c r="C2168" s="4">
        <v>9</v>
      </c>
      <c r="D2168" s="10">
        <f t="shared" si="133"/>
        <v>2.7431999999999999</v>
      </c>
      <c r="E2168" t="s">
        <v>325</v>
      </c>
      <c r="G2168" s="4">
        <v>5.7000000000000002E-2</v>
      </c>
      <c r="H2168" s="11">
        <f t="shared" si="134"/>
        <v>2.7291600000000003</v>
      </c>
      <c r="I2168" s="4">
        <v>0</v>
      </c>
      <c r="J2168" s="4" t="str">
        <f t="shared" si="135"/>
        <v/>
      </c>
      <c r="K2168" s="4">
        <f t="shared" si="136"/>
        <v>5.7000000000000002E-2</v>
      </c>
    </row>
    <row r="2169" spans="1:11" x14ac:dyDescent="0.45">
      <c r="A2169" t="s">
        <v>247</v>
      </c>
      <c r="C2169" s="4">
        <v>12</v>
      </c>
      <c r="D2169" s="10">
        <f t="shared" si="133"/>
        <v>3.6576</v>
      </c>
      <c r="E2169" t="s">
        <v>325</v>
      </c>
      <c r="G2169" s="4">
        <v>7.2999999999999995E-2</v>
      </c>
      <c r="H2169" s="11">
        <f t="shared" si="134"/>
        <v>3.4952399999999999</v>
      </c>
      <c r="I2169" s="4">
        <v>0</v>
      </c>
      <c r="J2169" s="4" t="str">
        <f t="shared" si="135"/>
        <v/>
      </c>
      <c r="K2169" s="4">
        <f t="shared" si="136"/>
        <v>7.2999999999999995E-2</v>
      </c>
    </row>
    <row r="2170" spans="1:11" x14ac:dyDescent="0.45">
      <c r="A2170" t="s">
        <v>247</v>
      </c>
      <c r="C2170" s="4">
        <v>15</v>
      </c>
      <c r="D2170" s="10">
        <f t="shared" si="133"/>
        <v>4.5720000000000001</v>
      </c>
      <c r="E2170" t="s">
        <v>325</v>
      </c>
      <c r="G2170" s="4">
        <v>3.1659999000000001</v>
      </c>
      <c r="H2170" s="11">
        <f t="shared" si="134"/>
        <v>151.58807521200001</v>
      </c>
      <c r="I2170" s="4">
        <v>0</v>
      </c>
      <c r="J2170" s="4" t="str">
        <f t="shared" si="135"/>
        <v/>
      </c>
      <c r="K2170" s="4">
        <f t="shared" si="136"/>
        <v>3.1659999000000001</v>
      </c>
    </row>
    <row r="2171" spans="1:11" x14ac:dyDescent="0.45">
      <c r="A2171" t="s">
        <v>247</v>
      </c>
      <c r="C2171" s="4">
        <v>17.079999999999998</v>
      </c>
      <c r="D2171" s="10">
        <f t="shared" si="133"/>
        <v>5.2059839999999991</v>
      </c>
      <c r="E2171" t="s">
        <v>325</v>
      </c>
      <c r="G2171" s="4">
        <v>3.1159998999999998</v>
      </c>
      <c r="H2171" s="11">
        <f t="shared" si="134"/>
        <v>149.194075212</v>
      </c>
      <c r="I2171" s="4">
        <v>0</v>
      </c>
      <c r="J2171" s="4" t="str">
        <f t="shared" si="135"/>
        <v/>
      </c>
      <c r="K2171" s="4">
        <f t="shared" si="136"/>
        <v>3.1159998999999998</v>
      </c>
    </row>
    <row r="2172" spans="1:11" x14ac:dyDescent="0.45">
      <c r="A2172" t="s">
        <v>248</v>
      </c>
      <c r="C2172" s="4">
        <v>0</v>
      </c>
      <c r="D2172" s="10">
        <f t="shared" si="133"/>
        <v>0</v>
      </c>
      <c r="E2172" t="s">
        <v>325</v>
      </c>
      <c r="G2172" s="4">
        <v>7.0999999999999994E-2</v>
      </c>
      <c r="H2172" s="11">
        <f t="shared" si="134"/>
        <v>3.3994800000000001</v>
      </c>
      <c r="I2172" s="4">
        <v>0</v>
      </c>
      <c r="J2172" s="4" t="str">
        <f t="shared" si="135"/>
        <v/>
      </c>
      <c r="K2172" s="4">
        <f t="shared" si="136"/>
        <v>7.0999999999999994E-2</v>
      </c>
    </row>
    <row r="2173" spans="1:11" x14ac:dyDescent="0.45">
      <c r="A2173" t="s">
        <v>248</v>
      </c>
      <c r="C2173" s="4">
        <v>0.34</v>
      </c>
      <c r="D2173" s="10">
        <f t="shared" si="133"/>
        <v>0.10363200000000002</v>
      </c>
      <c r="E2173" t="s">
        <v>325</v>
      </c>
      <c r="G2173" s="4">
        <v>5.8999999999999997E-2</v>
      </c>
      <c r="H2173" s="11">
        <f t="shared" si="134"/>
        <v>2.8249200000000001</v>
      </c>
      <c r="I2173" s="4">
        <v>2.1999999999999999E-2</v>
      </c>
      <c r="J2173" s="4" t="str">
        <f t="shared" si="135"/>
        <v/>
      </c>
      <c r="K2173" s="4">
        <f t="shared" si="136"/>
        <v>5.8999999999999997E-2</v>
      </c>
    </row>
    <row r="2174" spans="1:11" x14ac:dyDescent="0.45">
      <c r="A2174" t="s">
        <v>248</v>
      </c>
      <c r="C2174" s="4">
        <v>0.67</v>
      </c>
      <c r="D2174" s="10">
        <f t="shared" si="133"/>
        <v>0.20421600000000004</v>
      </c>
      <c r="E2174" t="s">
        <v>325</v>
      </c>
      <c r="G2174" s="4">
        <v>0.06</v>
      </c>
      <c r="H2174" s="11">
        <f t="shared" si="134"/>
        <v>2.8728000000000002</v>
      </c>
      <c r="I2174" s="4">
        <v>0</v>
      </c>
      <c r="J2174" s="4" t="str">
        <f t="shared" si="135"/>
        <v/>
      </c>
      <c r="K2174" s="4">
        <f t="shared" si="136"/>
        <v>0.06</v>
      </c>
    </row>
    <row r="2175" spans="1:11" x14ac:dyDescent="0.45">
      <c r="A2175" t="s">
        <v>248</v>
      </c>
      <c r="C2175" s="4">
        <v>1</v>
      </c>
      <c r="D2175" s="10">
        <f t="shared" si="133"/>
        <v>0.30480000000000002</v>
      </c>
      <c r="E2175" t="s">
        <v>325</v>
      </c>
      <c r="G2175" s="4">
        <v>3.4000000000000002E-2</v>
      </c>
      <c r="H2175" s="11">
        <f t="shared" si="134"/>
        <v>1.6279200000000003</v>
      </c>
      <c r="I2175" s="4">
        <v>1.6E-2</v>
      </c>
      <c r="J2175" s="4" t="str">
        <f t="shared" si="135"/>
        <v/>
      </c>
      <c r="K2175" s="4">
        <f t="shared" si="136"/>
        <v>3.4000000000000002E-2</v>
      </c>
    </row>
    <row r="2176" spans="1:11" x14ac:dyDescent="0.45">
      <c r="A2176" t="s">
        <v>248</v>
      </c>
      <c r="C2176" s="4">
        <v>1.5</v>
      </c>
      <c r="D2176" s="10">
        <f t="shared" si="133"/>
        <v>0.4572</v>
      </c>
      <c r="E2176" t="s">
        <v>325</v>
      </c>
      <c r="G2176" s="4">
        <v>3.4000000000000002E-2</v>
      </c>
      <c r="H2176" s="11">
        <f t="shared" si="134"/>
        <v>1.6279200000000003</v>
      </c>
      <c r="I2176" s="4">
        <v>0</v>
      </c>
      <c r="J2176" s="4" t="str">
        <f t="shared" si="135"/>
        <v/>
      </c>
      <c r="K2176" s="4">
        <f t="shared" si="136"/>
        <v>3.4000000000000002E-2</v>
      </c>
    </row>
    <row r="2177" spans="1:11" x14ac:dyDescent="0.45">
      <c r="A2177" t="s">
        <v>248</v>
      </c>
      <c r="C2177" s="4">
        <v>2</v>
      </c>
      <c r="D2177" s="10">
        <f t="shared" si="133"/>
        <v>0.60960000000000003</v>
      </c>
      <c r="E2177" t="s">
        <v>325</v>
      </c>
      <c r="G2177" s="4">
        <v>2.9000000000000001E-2</v>
      </c>
      <c r="H2177" s="11">
        <f t="shared" si="134"/>
        <v>1.3885200000000002</v>
      </c>
      <c r="I2177" s="4">
        <v>1.7999999999999999E-2</v>
      </c>
      <c r="J2177" s="4" t="str">
        <f t="shared" si="135"/>
        <v/>
      </c>
      <c r="K2177" s="4">
        <f t="shared" si="136"/>
        <v>2.9000000000000001E-2</v>
      </c>
    </row>
    <row r="2178" spans="1:11" x14ac:dyDescent="0.45">
      <c r="A2178" t="s">
        <v>248</v>
      </c>
      <c r="C2178" s="4">
        <v>2.5</v>
      </c>
      <c r="D2178" s="10">
        <f t="shared" si="133"/>
        <v>0.76200000000000001</v>
      </c>
      <c r="E2178" t="s">
        <v>325</v>
      </c>
      <c r="G2178" s="4">
        <v>4.3999999999999997E-2</v>
      </c>
      <c r="H2178" s="11">
        <f t="shared" si="134"/>
        <v>2.1067200000000001</v>
      </c>
      <c r="I2178" s="4">
        <v>0</v>
      </c>
      <c r="J2178" s="4" t="str">
        <f t="shared" si="135"/>
        <v/>
      </c>
      <c r="K2178" s="4">
        <f t="shared" si="136"/>
        <v>4.3999999999999997E-2</v>
      </c>
    </row>
    <row r="2179" spans="1:11" x14ac:dyDescent="0.45">
      <c r="A2179" t="s">
        <v>248</v>
      </c>
      <c r="C2179" s="4">
        <v>3</v>
      </c>
      <c r="D2179" s="10">
        <f t="shared" si="133"/>
        <v>0.91439999999999999</v>
      </c>
      <c r="E2179" t="s">
        <v>325</v>
      </c>
      <c r="G2179" s="4">
        <v>5.6000000000000001E-2</v>
      </c>
      <c r="H2179" s="11">
        <f t="shared" si="134"/>
        <v>2.6812800000000001</v>
      </c>
      <c r="I2179" s="4">
        <v>0</v>
      </c>
      <c r="J2179" s="4" t="str">
        <f t="shared" si="135"/>
        <v/>
      </c>
      <c r="K2179" s="4">
        <f t="shared" si="136"/>
        <v>5.6000000000000001E-2</v>
      </c>
    </row>
    <row r="2180" spans="1:11" x14ac:dyDescent="0.45">
      <c r="A2180" t="s">
        <v>248</v>
      </c>
      <c r="C2180" s="4">
        <v>5.5</v>
      </c>
      <c r="D2180" s="10">
        <f t="shared" ref="D2180:D2243" si="137">CONVERT(C2180,"ft","m")</f>
        <v>1.6763999999999999</v>
      </c>
      <c r="E2180" t="s">
        <v>325</v>
      </c>
      <c r="G2180" s="4">
        <v>1.0329999999999999</v>
      </c>
      <c r="H2180" s="11">
        <f t="shared" ref="H2180:H2243" si="138">G2180*47.88</f>
        <v>49.460039999999999</v>
      </c>
      <c r="I2180" s="4">
        <v>0</v>
      </c>
      <c r="J2180" s="4" t="str">
        <f t="shared" si="135"/>
        <v/>
      </c>
      <c r="K2180" s="4">
        <f t="shared" si="136"/>
        <v>1.0329999999999999</v>
      </c>
    </row>
    <row r="2181" spans="1:11" x14ac:dyDescent="0.45">
      <c r="A2181" t="s">
        <v>249</v>
      </c>
      <c r="C2181" s="4">
        <v>0</v>
      </c>
      <c r="D2181" s="10">
        <f t="shared" si="137"/>
        <v>0</v>
      </c>
      <c r="E2181" t="s">
        <v>325</v>
      </c>
      <c r="G2181" s="4">
        <v>0.03</v>
      </c>
      <c r="H2181" s="11">
        <f t="shared" si="138"/>
        <v>1.4364000000000001</v>
      </c>
      <c r="I2181" s="4">
        <v>0</v>
      </c>
      <c r="J2181" s="4" t="str">
        <f t="shared" ref="J2181:J2244" si="139">IF($E2181="TV",G2181,"")</f>
        <v/>
      </c>
      <c r="K2181" s="4">
        <f t="shared" ref="K2181:K2244" si="140">IF($E2181="MV",G2181,"")</f>
        <v>0.03</v>
      </c>
    </row>
    <row r="2182" spans="1:11" x14ac:dyDescent="0.45">
      <c r="A2182" t="s">
        <v>249</v>
      </c>
      <c r="C2182" s="4">
        <v>0.4</v>
      </c>
      <c r="D2182" s="10">
        <f t="shared" si="137"/>
        <v>0.12192</v>
      </c>
      <c r="E2182" t="s">
        <v>325</v>
      </c>
      <c r="G2182" s="4">
        <v>2.8000000000000001E-2</v>
      </c>
      <c r="H2182" s="11">
        <f t="shared" si="138"/>
        <v>1.3406400000000001</v>
      </c>
      <c r="I2182" s="4">
        <v>1.2E-2</v>
      </c>
      <c r="J2182" s="4" t="str">
        <f t="shared" si="139"/>
        <v/>
      </c>
      <c r="K2182" s="4">
        <f t="shared" si="140"/>
        <v>2.8000000000000001E-2</v>
      </c>
    </row>
    <row r="2183" spans="1:11" x14ac:dyDescent="0.45">
      <c r="A2183" t="s">
        <v>249</v>
      </c>
      <c r="C2183" s="4">
        <v>0.67</v>
      </c>
      <c r="D2183" s="10">
        <f t="shared" si="137"/>
        <v>0.20421600000000004</v>
      </c>
      <c r="E2183" t="s">
        <v>325</v>
      </c>
      <c r="G2183" s="4">
        <v>2.5999999999999999E-2</v>
      </c>
      <c r="H2183" s="11">
        <f t="shared" si="138"/>
        <v>1.24488</v>
      </c>
      <c r="I2183" s="4">
        <v>0</v>
      </c>
      <c r="J2183" s="4" t="str">
        <f t="shared" si="139"/>
        <v/>
      </c>
      <c r="K2183" s="4">
        <f t="shared" si="140"/>
        <v>2.5999999999999999E-2</v>
      </c>
    </row>
    <row r="2184" spans="1:11" x14ac:dyDescent="0.45">
      <c r="A2184" t="s">
        <v>249</v>
      </c>
      <c r="C2184" s="4">
        <v>1</v>
      </c>
      <c r="D2184" s="10">
        <f t="shared" si="137"/>
        <v>0.30480000000000002</v>
      </c>
      <c r="E2184" t="s">
        <v>325</v>
      </c>
      <c r="G2184" s="4">
        <v>1.9E-2</v>
      </c>
      <c r="H2184" s="11">
        <f t="shared" si="138"/>
        <v>0.90971999999999997</v>
      </c>
      <c r="I2184" s="4">
        <v>8.9999999999999993E-3</v>
      </c>
      <c r="J2184" s="4" t="str">
        <f t="shared" si="139"/>
        <v/>
      </c>
      <c r="K2184" s="4">
        <f t="shared" si="140"/>
        <v>1.9E-2</v>
      </c>
    </row>
    <row r="2185" spans="1:11" x14ac:dyDescent="0.45">
      <c r="A2185" t="s">
        <v>249</v>
      </c>
      <c r="C2185" s="4">
        <v>1.5</v>
      </c>
      <c r="D2185" s="10">
        <f t="shared" si="137"/>
        <v>0.4572</v>
      </c>
      <c r="E2185" t="s">
        <v>325</v>
      </c>
      <c r="G2185" s="4">
        <v>2.4E-2</v>
      </c>
      <c r="H2185" s="11">
        <f t="shared" si="138"/>
        <v>1.1491200000000001</v>
      </c>
      <c r="I2185" s="4">
        <v>0</v>
      </c>
      <c r="J2185" s="4" t="str">
        <f t="shared" si="139"/>
        <v/>
      </c>
      <c r="K2185" s="4">
        <f t="shared" si="140"/>
        <v>2.4E-2</v>
      </c>
    </row>
    <row r="2186" spans="1:11" x14ac:dyDescent="0.45">
      <c r="A2186" t="s">
        <v>249</v>
      </c>
      <c r="C2186" s="4">
        <v>2</v>
      </c>
      <c r="D2186" s="10">
        <f t="shared" si="137"/>
        <v>0.60960000000000003</v>
      </c>
      <c r="E2186" t="s">
        <v>325</v>
      </c>
      <c r="G2186" s="4">
        <v>2.7E-2</v>
      </c>
      <c r="H2186" s="11">
        <f t="shared" si="138"/>
        <v>1.2927600000000001</v>
      </c>
      <c r="I2186" s="4">
        <v>1.2E-2</v>
      </c>
      <c r="J2186" s="4" t="str">
        <f t="shared" si="139"/>
        <v/>
      </c>
      <c r="K2186" s="4">
        <f t="shared" si="140"/>
        <v>2.7E-2</v>
      </c>
    </row>
    <row r="2187" spans="1:11" x14ac:dyDescent="0.45">
      <c r="A2187" t="s">
        <v>249</v>
      </c>
      <c r="C2187" s="4">
        <v>2.5</v>
      </c>
      <c r="D2187" s="10">
        <f t="shared" si="137"/>
        <v>0.76200000000000001</v>
      </c>
      <c r="E2187" t="s">
        <v>325</v>
      </c>
      <c r="G2187" s="4">
        <v>2.5000000000000001E-2</v>
      </c>
      <c r="H2187" s="11">
        <f t="shared" si="138"/>
        <v>1.1970000000000001</v>
      </c>
      <c r="I2187" s="4">
        <v>0</v>
      </c>
      <c r="J2187" s="4" t="str">
        <f t="shared" si="139"/>
        <v/>
      </c>
      <c r="K2187" s="4">
        <f t="shared" si="140"/>
        <v>2.5000000000000001E-2</v>
      </c>
    </row>
    <row r="2188" spans="1:11" x14ac:dyDescent="0.45">
      <c r="A2188" t="s">
        <v>249</v>
      </c>
      <c r="C2188" s="4">
        <v>3</v>
      </c>
      <c r="D2188" s="10">
        <f t="shared" si="137"/>
        <v>0.91439999999999999</v>
      </c>
      <c r="E2188" t="s">
        <v>325</v>
      </c>
      <c r="G2188" s="4">
        <v>3.9E-2</v>
      </c>
      <c r="H2188" s="11">
        <f t="shared" si="138"/>
        <v>1.8673200000000001</v>
      </c>
      <c r="I2188" s="4">
        <v>0</v>
      </c>
      <c r="J2188" s="4" t="str">
        <f t="shared" si="139"/>
        <v/>
      </c>
      <c r="K2188" s="4">
        <f t="shared" si="140"/>
        <v>3.9E-2</v>
      </c>
    </row>
    <row r="2189" spans="1:11" x14ac:dyDescent="0.45">
      <c r="A2189" t="s">
        <v>249</v>
      </c>
      <c r="C2189" s="4">
        <v>6</v>
      </c>
      <c r="D2189" s="10">
        <f t="shared" si="137"/>
        <v>1.8288</v>
      </c>
      <c r="E2189" t="s">
        <v>325</v>
      </c>
      <c r="G2189" s="4">
        <v>5.2999999999999999E-2</v>
      </c>
      <c r="H2189" s="11">
        <f t="shared" si="138"/>
        <v>2.5376400000000001</v>
      </c>
      <c r="I2189" s="4">
        <v>0</v>
      </c>
      <c r="J2189" s="4" t="str">
        <f t="shared" si="139"/>
        <v/>
      </c>
      <c r="K2189" s="4">
        <f t="shared" si="140"/>
        <v>5.2999999999999999E-2</v>
      </c>
    </row>
    <row r="2190" spans="1:11" x14ac:dyDescent="0.45">
      <c r="A2190" t="s">
        <v>249</v>
      </c>
      <c r="C2190" s="4">
        <v>9</v>
      </c>
      <c r="D2190" s="10">
        <f t="shared" si="137"/>
        <v>2.7431999999999999</v>
      </c>
      <c r="E2190" t="s">
        <v>325</v>
      </c>
      <c r="G2190" s="4">
        <v>6.3E-2</v>
      </c>
      <c r="H2190" s="11">
        <f t="shared" si="138"/>
        <v>3.0164400000000002</v>
      </c>
      <c r="I2190" s="4">
        <v>0</v>
      </c>
      <c r="J2190" s="4" t="str">
        <f t="shared" si="139"/>
        <v/>
      </c>
      <c r="K2190" s="4">
        <f t="shared" si="140"/>
        <v>6.3E-2</v>
      </c>
    </row>
    <row r="2191" spans="1:11" x14ac:dyDescent="0.45">
      <c r="A2191" t="s">
        <v>249</v>
      </c>
      <c r="C2191" s="4">
        <v>12</v>
      </c>
      <c r="D2191" s="10">
        <f t="shared" si="137"/>
        <v>3.6576</v>
      </c>
      <c r="E2191" t="s">
        <v>325</v>
      </c>
      <c r="G2191" s="4">
        <v>8.5999999999999993E-2</v>
      </c>
      <c r="H2191" s="11">
        <f t="shared" si="138"/>
        <v>4.11768</v>
      </c>
      <c r="I2191" s="4">
        <v>0</v>
      </c>
      <c r="J2191" s="4" t="str">
        <f t="shared" si="139"/>
        <v/>
      </c>
      <c r="K2191" s="4">
        <f t="shared" si="140"/>
        <v>8.5999999999999993E-2</v>
      </c>
    </row>
    <row r="2192" spans="1:11" x14ac:dyDescent="0.45">
      <c r="A2192" t="s">
        <v>249</v>
      </c>
      <c r="C2192" s="4">
        <v>15</v>
      </c>
      <c r="D2192" s="10">
        <f t="shared" si="137"/>
        <v>4.5720000000000001</v>
      </c>
      <c r="E2192" t="s">
        <v>325</v>
      </c>
      <c r="G2192" s="4">
        <v>0.112</v>
      </c>
      <c r="H2192" s="11">
        <f t="shared" si="138"/>
        <v>5.3625600000000002</v>
      </c>
      <c r="I2192" s="4">
        <v>0</v>
      </c>
      <c r="J2192" s="4" t="str">
        <f t="shared" si="139"/>
        <v/>
      </c>
      <c r="K2192" s="4">
        <f t="shared" si="140"/>
        <v>0.112</v>
      </c>
    </row>
    <row r="2193" spans="1:11" x14ac:dyDescent="0.45">
      <c r="A2193" t="s">
        <v>249</v>
      </c>
      <c r="C2193" s="4">
        <v>17.579999999999998</v>
      </c>
      <c r="D2193" s="10">
        <f t="shared" si="137"/>
        <v>5.3583839999999991</v>
      </c>
      <c r="E2193" t="s">
        <v>325</v>
      </c>
      <c r="G2193" s="4">
        <v>0.108</v>
      </c>
      <c r="H2193" s="11">
        <f t="shared" si="138"/>
        <v>5.1710400000000005</v>
      </c>
      <c r="I2193" s="4">
        <v>0</v>
      </c>
      <c r="J2193" s="4" t="str">
        <f t="shared" si="139"/>
        <v/>
      </c>
      <c r="K2193" s="4">
        <f t="shared" si="140"/>
        <v>0.108</v>
      </c>
    </row>
    <row r="2194" spans="1:11" x14ac:dyDescent="0.45">
      <c r="A2194" t="s">
        <v>250</v>
      </c>
      <c r="C2194" s="4">
        <v>0</v>
      </c>
      <c r="D2194" s="10">
        <f t="shared" si="137"/>
        <v>0</v>
      </c>
      <c r="E2194" t="s">
        <v>325</v>
      </c>
      <c r="G2194" s="4">
        <v>0.747</v>
      </c>
      <c r="H2194" s="11">
        <f t="shared" si="138"/>
        <v>35.766359999999999</v>
      </c>
      <c r="I2194" s="4">
        <v>7.8E-2</v>
      </c>
      <c r="J2194" s="4" t="str">
        <f t="shared" si="139"/>
        <v/>
      </c>
      <c r="K2194" s="4">
        <f t="shared" si="140"/>
        <v>0.747</v>
      </c>
    </row>
    <row r="2195" spans="1:11" x14ac:dyDescent="0.45">
      <c r="A2195" t="s">
        <v>250</v>
      </c>
      <c r="C2195" s="4">
        <v>0.67</v>
      </c>
      <c r="D2195" s="10">
        <f t="shared" si="137"/>
        <v>0.20421600000000004</v>
      </c>
      <c r="E2195" t="s">
        <v>325</v>
      </c>
      <c r="G2195" s="4">
        <v>0.89</v>
      </c>
      <c r="H2195" s="11">
        <f t="shared" si="138"/>
        <v>42.613200000000006</v>
      </c>
      <c r="I2195" s="4">
        <v>0</v>
      </c>
      <c r="J2195" s="4" t="str">
        <f t="shared" si="139"/>
        <v/>
      </c>
      <c r="K2195" s="4">
        <f t="shared" si="140"/>
        <v>0.89</v>
      </c>
    </row>
    <row r="2196" spans="1:11" x14ac:dyDescent="0.45">
      <c r="A2196" t="s">
        <v>250</v>
      </c>
      <c r="C2196" s="4">
        <v>1</v>
      </c>
      <c r="D2196" s="10">
        <f t="shared" si="137"/>
        <v>0.30480000000000002</v>
      </c>
      <c r="E2196" t="s">
        <v>325</v>
      </c>
      <c r="G2196" s="4">
        <v>0.72</v>
      </c>
      <c r="H2196" s="11">
        <f t="shared" si="138"/>
        <v>34.473599999999998</v>
      </c>
      <c r="I2196" s="4">
        <v>0.373</v>
      </c>
      <c r="J2196" s="4" t="str">
        <f t="shared" si="139"/>
        <v/>
      </c>
      <c r="K2196" s="4">
        <f t="shared" si="140"/>
        <v>0.72</v>
      </c>
    </row>
    <row r="2197" spans="1:11" x14ac:dyDescent="0.45">
      <c r="A2197" t="s">
        <v>250</v>
      </c>
      <c r="C2197" s="4">
        <v>1.5</v>
      </c>
      <c r="D2197" s="10">
        <f t="shared" si="137"/>
        <v>0.4572</v>
      </c>
      <c r="E2197" t="s">
        <v>325</v>
      </c>
      <c r="G2197" s="4">
        <v>0.72899999999999998</v>
      </c>
      <c r="H2197" s="11">
        <f t="shared" si="138"/>
        <v>34.904519999999998</v>
      </c>
      <c r="I2197" s="4">
        <v>0</v>
      </c>
      <c r="J2197" s="4" t="str">
        <f t="shared" si="139"/>
        <v/>
      </c>
      <c r="K2197" s="4">
        <f t="shared" si="140"/>
        <v>0.72899999999999998</v>
      </c>
    </row>
    <row r="2198" spans="1:11" x14ac:dyDescent="0.45">
      <c r="A2198" t="s">
        <v>250</v>
      </c>
      <c r="C2198" s="4">
        <v>2</v>
      </c>
      <c r="D2198" s="10">
        <f t="shared" si="137"/>
        <v>0.60960000000000003</v>
      </c>
      <c r="E2198" t="s">
        <v>325</v>
      </c>
      <c r="G2198" s="4">
        <v>0.63600000000000001</v>
      </c>
      <c r="H2198" s="11">
        <f t="shared" si="138"/>
        <v>30.451680000000003</v>
      </c>
      <c r="I2198" s="4">
        <v>0.34699999999999998</v>
      </c>
      <c r="J2198" s="4" t="str">
        <f t="shared" si="139"/>
        <v/>
      </c>
      <c r="K2198" s="4">
        <f t="shared" si="140"/>
        <v>0.63600000000000001</v>
      </c>
    </row>
    <row r="2199" spans="1:11" x14ac:dyDescent="0.45">
      <c r="A2199" t="s">
        <v>250</v>
      </c>
      <c r="C2199" s="4">
        <v>2.5</v>
      </c>
      <c r="D2199" s="10">
        <f t="shared" si="137"/>
        <v>0.76200000000000001</v>
      </c>
      <c r="E2199" t="s">
        <v>325</v>
      </c>
      <c r="G2199" s="4">
        <v>0.76300000000000001</v>
      </c>
      <c r="H2199" s="11">
        <f t="shared" si="138"/>
        <v>36.532440000000001</v>
      </c>
      <c r="I2199" s="4">
        <v>0</v>
      </c>
      <c r="J2199" s="4" t="str">
        <f t="shared" si="139"/>
        <v/>
      </c>
      <c r="K2199" s="4">
        <f t="shared" si="140"/>
        <v>0.76300000000000001</v>
      </c>
    </row>
    <row r="2200" spans="1:11" x14ac:dyDescent="0.45">
      <c r="A2200" t="s">
        <v>250</v>
      </c>
      <c r="C2200" s="4">
        <v>2.75</v>
      </c>
      <c r="D2200" s="10">
        <f t="shared" si="137"/>
        <v>0.83819999999999995</v>
      </c>
      <c r="E2200" t="s">
        <v>325</v>
      </c>
      <c r="G2200" s="4">
        <v>1.103</v>
      </c>
      <c r="H2200" s="11">
        <f t="shared" si="138"/>
        <v>52.811640000000004</v>
      </c>
      <c r="I2200" s="4">
        <v>0</v>
      </c>
      <c r="J2200" s="4" t="str">
        <f t="shared" si="139"/>
        <v/>
      </c>
      <c r="K2200" s="4">
        <f t="shared" si="140"/>
        <v>1.103</v>
      </c>
    </row>
    <row r="2201" spans="1:11" x14ac:dyDescent="0.45">
      <c r="A2201" t="s">
        <v>251</v>
      </c>
      <c r="C2201" s="4">
        <v>0</v>
      </c>
      <c r="D2201" s="10">
        <f t="shared" si="137"/>
        <v>0</v>
      </c>
      <c r="E2201" t="s">
        <v>325</v>
      </c>
      <c r="G2201" s="4">
        <v>0.45500000000000002</v>
      </c>
      <c r="H2201" s="11">
        <f t="shared" si="138"/>
        <v>21.785400000000003</v>
      </c>
      <c r="I2201" s="4">
        <v>0.188</v>
      </c>
      <c r="J2201" s="4" t="str">
        <f t="shared" si="139"/>
        <v/>
      </c>
      <c r="K2201" s="4">
        <f t="shared" si="140"/>
        <v>0.45500000000000002</v>
      </c>
    </row>
    <row r="2202" spans="1:11" x14ac:dyDescent="0.45">
      <c r="A2202" t="s">
        <v>251</v>
      </c>
      <c r="C2202" s="4">
        <v>0.34</v>
      </c>
      <c r="D2202" s="10">
        <f t="shared" si="137"/>
        <v>0.10363200000000002</v>
      </c>
      <c r="E2202" t="s">
        <v>325</v>
      </c>
      <c r="G2202" s="4">
        <v>0.45800000000000002</v>
      </c>
      <c r="H2202" s="11">
        <f t="shared" si="138"/>
        <v>21.929040000000001</v>
      </c>
      <c r="I2202" s="4">
        <v>0.314</v>
      </c>
      <c r="J2202" s="4" t="str">
        <f t="shared" si="139"/>
        <v/>
      </c>
      <c r="K2202" s="4">
        <f t="shared" si="140"/>
        <v>0.45800000000000002</v>
      </c>
    </row>
    <row r="2203" spans="1:11" x14ac:dyDescent="0.45">
      <c r="A2203" t="s">
        <v>251</v>
      </c>
      <c r="C2203" s="4">
        <v>0.67</v>
      </c>
      <c r="D2203" s="10">
        <f t="shared" si="137"/>
        <v>0.20421600000000004</v>
      </c>
      <c r="E2203" t="s">
        <v>325</v>
      </c>
      <c r="G2203" s="4">
        <v>0.79700000000000004</v>
      </c>
      <c r="H2203" s="11">
        <f t="shared" si="138"/>
        <v>38.160360000000004</v>
      </c>
      <c r="I2203" s="4">
        <v>0.45800000000000002</v>
      </c>
      <c r="J2203" s="4" t="str">
        <f t="shared" si="139"/>
        <v/>
      </c>
      <c r="K2203" s="4">
        <f t="shared" si="140"/>
        <v>0.79700000000000004</v>
      </c>
    </row>
    <row r="2204" spans="1:11" x14ac:dyDescent="0.45">
      <c r="A2204" t="s">
        <v>251</v>
      </c>
      <c r="C2204" s="4">
        <v>0.92</v>
      </c>
      <c r="D2204" s="10">
        <f t="shared" si="137"/>
        <v>0.280416</v>
      </c>
      <c r="E2204" t="s">
        <v>325</v>
      </c>
      <c r="G2204" s="4">
        <v>1.0169999999999999</v>
      </c>
      <c r="H2204" s="11">
        <f t="shared" si="138"/>
        <v>48.693959999999997</v>
      </c>
      <c r="I2204" s="4">
        <v>0</v>
      </c>
      <c r="J2204" s="4" t="str">
        <f t="shared" si="139"/>
        <v/>
      </c>
      <c r="K2204" s="4">
        <f t="shared" si="140"/>
        <v>1.0169999999999999</v>
      </c>
    </row>
    <row r="2205" spans="1:11" x14ac:dyDescent="0.45">
      <c r="A2205" t="s">
        <v>252</v>
      </c>
      <c r="C2205" s="4">
        <v>0</v>
      </c>
      <c r="D2205" s="10">
        <f t="shared" si="137"/>
        <v>0</v>
      </c>
      <c r="E2205" t="s">
        <v>325</v>
      </c>
      <c r="G2205" s="4">
        <v>0.159</v>
      </c>
      <c r="H2205" s="11">
        <f t="shared" si="138"/>
        <v>7.6129200000000008</v>
      </c>
      <c r="I2205" s="4">
        <v>8.7999999999999995E-2</v>
      </c>
      <c r="J2205" s="4" t="str">
        <f t="shared" si="139"/>
        <v/>
      </c>
      <c r="K2205" s="4">
        <f t="shared" si="140"/>
        <v>0.159</v>
      </c>
    </row>
    <row r="2206" spans="1:11" x14ac:dyDescent="0.45">
      <c r="A2206" t="s">
        <v>252</v>
      </c>
      <c r="C2206" s="4">
        <v>0.33</v>
      </c>
      <c r="D2206" s="10">
        <f t="shared" si="137"/>
        <v>0.10058400000000001</v>
      </c>
      <c r="E2206" t="s">
        <v>325</v>
      </c>
      <c r="G2206" s="4">
        <v>0.224</v>
      </c>
      <c r="H2206" s="11">
        <f t="shared" si="138"/>
        <v>10.72512</v>
      </c>
      <c r="I2206" s="4">
        <v>0</v>
      </c>
      <c r="J2206" s="4" t="str">
        <f t="shared" si="139"/>
        <v/>
      </c>
      <c r="K2206" s="4">
        <f t="shared" si="140"/>
        <v>0.224</v>
      </c>
    </row>
    <row r="2207" spans="1:11" x14ac:dyDescent="0.45">
      <c r="A2207" t="s">
        <v>252</v>
      </c>
      <c r="C2207" s="4">
        <v>0.5</v>
      </c>
      <c r="D2207" s="10">
        <f t="shared" si="137"/>
        <v>0.15240000000000001</v>
      </c>
      <c r="E2207" t="s">
        <v>325</v>
      </c>
      <c r="G2207" s="4">
        <v>0.41499999999999998</v>
      </c>
      <c r="H2207" s="11">
        <f t="shared" si="138"/>
        <v>19.870200000000001</v>
      </c>
      <c r="I2207" s="4">
        <v>0.373</v>
      </c>
      <c r="J2207" s="4" t="str">
        <f t="shared" si="139"/>
        <v/>
      </c>
      <c r="K2207" s="4">
        <f t="shared" si="140"/>
        <v>0.41499999999999998</v>
      </c>
    </row>
    <row r="2208" spans="1:11" x14ac:dyDescent="0.45">
      <c r="A2208" t="s">
        <v>252</v>
      </c>
      <c r="C2208" s="4">
        <v>0.67</v>
      </c>
      <c r="D2208" s="10">
        <f t="shared" si="137"/>
        <v>0.20421600000000004</v>
      </c>
      <c r="E2208" t="s">
        <v>325</v>
      </c>
      <c r="G2208" s="4">
        <v>0.41499999999999998</v>
      </c>
      <c r="H2208" s="11">
        <f t="shared" si="138"/>
        <v>19.870200000000001</v>
      </c>
      <c r="I2208" s="4">
        <v>0</v>
      </c>
      <c r="J2208" s="4" t="str">
        <f t="shared" si="139"/>
        <v/>
      </c>
      <c r="K2208" s="4">
        <f t="shared" si="140"/>
        <v>0.41499999999999998</v>
      </c>
    </row>
    <row r="2209" spans="1:11" x14ac:dyDescent="0.45">
      <c r="A2209" t="s">
        <v>252</v>
      </c>
      <c r="C2209" s="4">
        <v>0.75</v>
      </c>
      <c r="D2209" s="10">
        <f t="shared" si="137"/>
        <v>0.2286</v>
      </c>
      <c r="E2209" t="s">
        <v>325</v>
      </c>
      <c r="G2209" s="4">
        <v>0.32200000000000001</v>
      </c>
      <c r="H2209" s="11">
        <f t="shared" si="138"/>
        <v>15.41736</v>
      </c>
      <c r="I2209" s="4">
        <v>0</v>
      </c>
      <c r="J2209" s="4" t="str">
        <f t="shared" si="139"/>
        <v/>
      </c>
      <c r="K2209" s="4">
        <f t="shared" si="140"/>
        <v>0.32200000000000001</v>
      </c>
    </row>
    <row r="2210" spans="1:11" x14ac:dyDescent="0.45">
      <c r="A2210" t="s">
        <v>252</v>
      </c>
      <c r="C2210" s="4">
        <v>1</v>
      </c>
      <c r="D2210" s="10">
        <f t="shared" si="137"/>
        <v>0.30480000000000002</v>
      </c>
      <c r="E2210" t="s">
        <v>325</v>
      </c>
      <c r="G2210" s="4">
        <v>0.28399999999999997</v>
      </c>
      <c r="H2210" s="11">
        <f t="shared" si="138"/>
        <v>13.59792</v>
      </c>
      <c r="I2210" s="4">
        <v>0.191</v>
      </c>
      <c r="J2210" s="4" t="str">
        <f t="shared" si="139"/>
        <v/>
      </c>
      <c r="K2210" s="4">
        <f t="shared" si="140"/>
        <v>0.28399999999999997</v>
      </c>
    </row>
    <row r="2211" spans="1:11" x14ac:dyDescent="0.45">
      <c r="A2211" t="s">
        <v>252</v>
      </c>
      <c r="C2211" s="4">
        <v>1.5</v>
      </c>
      <c r="D2211" s="10">
        <f t="shared" si="137"/>
        <v>0.4572</v>
      </c>
      <c r="E2211" t="s">
        <v>325</v>
      </c>
      <c r="G2211" s="4">
        <v>0.29699999999999999</v>
      </c>
      <c r="H2211" s="11">
        <f t="shared" si="138"/>
        <v>14.220359999999999</v>
      </c>
      <c r="I2211" s="4">
        <v>0</v>
      </c>
      <c r="J2211" s="4" t="str">
        <f t="shared" si="139"/>
        <v/>
      </c>
      <c r="K2211" s="4">
        <f t="shared" si="140"/>
        <v>0.29699999999999999</v>
      </c>
    </row>
    <row r="2212" spans="1:11" x14ac:dyDescent="0.45">
      <c r="A2212" t="s">
        <v>252</v>
      </c>
      <c r="C2212" s="4">
        <v>2</v>
      </c>
      <c r="D2212" s="10">
        <f t="shared" si="137"/>
        <v>0.60960000000000003</v>
      </c>
      <c r="E2212" t="s">
        <v>325</v>
      </c>
      <c r="G2212" s="4">
        <v>0.26700000000000002</v>
      </c>
      <c r="H2212" s="11">
        <f t="shared" si="138"/>
        <v>12.783960000000002</v>
      </c>
      <c r="I2212" s="4">
        <v>0.161</v>
      </c>
      <c r="J2212" s="4" t="str">
        <f t="shared" si="139"/>
        <v/>
      </c>
      <c r="K2212" s="4">
        <f t="shared" si="140"/>
        <v>0.26700000000000002</v>
      </c>
    </row>
    <row r="2213" spans="1:11" x14ac:dyDescent="0.45">
      <c r="A2213" t="s">
        <v>252</v>
      </c>
      <c r="C2213" s="4">
        <v>2.5</v>
      </c>
      <c r="D2213" s="10">
        <f t="shared" si="137"/>
        <v>0.76200000000000001</v>
      </c>
      <c r="E2213" t="s">
        <v>325</v>
      </c>
      <c r="G2213" s="4">
        <v>1.1859999999999999</v>
      </c>
      <c r="H2213" s="11">
        <f t="shared" si="138"/>
        <v>56.785679999999999</v>
      </c>
      <c r="I2213" s="4">
        <v>0</v>
      </c>
      <c r="J2213" s="4" t="str">
        <f t="shared" si="139"/>
        <v/>
      </c>
      <c r="K2213" s="4">
        <f t="shared" si="140"/>
        <v>1.1859999999999999</v>
      </c>
    </row>
    <row r="2214" spans="1:11" x14ac:dyDescent="0.45">
      <c r="A2214" t="s">
        <v>252</v>
      </c>
      <c r="C2214" s="4">
        <v>3</v>
      </c>
      <c r="D2214" s="10">
        <f t="shared" si="137"/>
        <v>0.91439999999999999</v>
      </c>
      <c r="E2214" t="s">
        <v>325</v>
      </c>
      <c r="G2214" s="4">
        <v>1.952</v>
      </c>
      <c r="H2214" s="11">
        <f t="shared" si="138"/>
        <v>93.461759999999998</v>
      </c>
      <c r="I2214" s="4">
        <v>0</v>
      </c>
      <c r="J2214" s="4" t="str">
        <f t="shared" si="139"/>
        <v/>
      </c>
      <c r="K2214" s="4">
        <f t="shared" si="140"/>
        <v>1.952</v>
      </c>
    </row>
    <row r="2215" spans="1:11" x14ac:dyDescent="0.45">
      <c r="A2215" t="s">
        <v>252</v>
      </c>
      <c r="C2215" s="4">
        <v>6</v>
      </c>
      <c r="D2215" s="10">
        <f t="shared" si="137"/>
        <v>1.8288</v>
      </c>
      <c r="E2215" t="s">
        <v>325</v>
      </c>
      <c r="G2215" s="4">
        <v>0.53400000000000003</v>
      </c>
      <c r="H2215" s="11">
        <f t="shared" si="138"/>
        <v>25.567920000000004</v>
      </c>
      <c r="I2215" s="4">
        <v>0</v>
      </c>
      <c r="J2215" s="4" t="str">
        <f t="shared" si="139"/>
        <v/>
      </c>
      <c r="K2215" s="4">
        <f t="shared" si="140"/>
        <v>0.53400000000000003</v>
      </c>
    </row>
    <row r="2216" spans="1:11" x14ac:dyDescent="0.45">
      <c r="A2216" t="s">
        <v>252</v>
      </c>
      <c r="C2216" s="4">
        <v>8.5</v>
      </c>
      <c r="D2216" s="10">
        <f t="shared" si="137"/>
        <v>2.5908000000000002</v>
      </c>
      <c r="E2216" t="s">
        <v>325</v>
      </c>
      <c r="G2216" s="4">
        <v>0.53400000000000003</v>
      </c>
      <c r="H2216" s="11">
        <f t="shared" si="138"/>
        <v>25.567920000000004</v>
      </c>
      <c r="I2216" s="4">
        <v>0</v>
      </c>
      <c r="J2216" s="4" t="str">
        <f t="shared" si="139"/>
        <v/>
      </c>
      <c r="K2216" s="4">
        <f t="shared" si="140"/>
        <v>0.53400000000000003</v>
      </c>
    </row>
    <row r="2217" spans="1:11" x14ac:dyDescent="0.45">
      <c r="A2217" t="s">
        <v>253</v>
      </c>
      <c r="C2217" s="4">
        <v>0</v>
      </c>
      <c r="D2217" s="10">
        <f t="shared" si="137"/>
        <v>0</v>
      </c>
      <c r="E2217" t="s">
        <v>325</v>
      </c>
      <c r="G2217" s="4">
        <v>7.0999999999999994E-2</v>
      </c>
      <c r="H2217" s="11">
        <f t="shared" si="138"/>
        <v>3.3994800000000001</v>
      </c>
      <c r="I2217" s="4">
        <v>0</v>
      </c>
      <c r="J2217" s="4" t="str">
        <f t="shared" si="139"/>
        <v/>
      </c>
      <c r="K2217" s="4">
        <f t="shared" si="140"/>
        <v>7.0999999999999994E-2</v>
      </c>
    </row>
    <row r="2218" spans="1:11" x14ac:dyDescent="0.45">
      <c r="A2218" t="s">
        <v>253</v>
      </c>
      <c r="C2218" s="4">
        <v>0.67</v>
      </c>
      <c r="D2218" s="10">
        <f t="shared" si="137"/>
        <v>0.20421600000000004</v>
      </c>
      <c r="E2218" t="s">
        <v>325</v>
      </c>
      <c r="G2218" s="4">
        <v>9.5000000000000001E-2</v>
      </c>
      <c r="H2218" s="11">
        <f t="shared" si="138"/>
        <v>4.5486000000000004</v>
      </c>
      <c r="I2218" s="4">
        <v>0</v>
      </c>
      <c r="J2218" s="4" t="str">
        <f t="shared" si="139"/>
        <v/>
      </c>
      <c r="K2218" s="4">
        <f t="shared" si="140"/>
        <v>9.5000000000000001E-2</v>
      </c>
    </row>
    <row r="2219" spans="1:11" x14ac:dyDescent="0.45">
      <c r="A2219" t="s">
        <v>253</v>
      </c>
      <c r="C2219" s="4">
        <v>1</v>
      </c>
      <c r="D2219" s="10">
        <f t="shared" si="137"/>
        <v>0.30480000000000002</v>
      </c>
      <c r="E2219" t="s">
        <v>325</v>
      </c>
      <c r="G2219" s="4">
        <v>0.10100000000000001</v>
      </c>
      <c r="H2219" s="11">
        <f t="shared" si="138"/>
        <v>4.8358800000000004</v>
      </c>
      <c r="I2219" s="4">
        <v>4.8000000000000001E-2</v>
      </c>
      <c r="J2219" s="4" t="str">
        <f t="shared" si="139"/>
        <v/>
      </c>
      <c r="K2219" s="4">
        <f t="shared" si="140"/>
        <v>0.10100000000000001</v>
      </c>
    </row>
    <row r="2220" spans="1:11" x14ac:dyDescent="0.45">
      <c r="A2220" t="s">
        <v>253</v>
      </c>
      <c r="C2220" s="4">
        <v>1.5</v>
      </c>
      <c r="D2220" s="10">
        <f t="shared" si="137"/>
        <v>0.4572</v>
      </c>
      <c r="E2220" t="s">
        <v>325</v>
      </c>
      <c r="G2220" s="4">
        <v>7.2999999999999995E-2</v>
      </c>
      <c r="H2220" s="11">
        <f t="shared" si="138"/>
        <v>3.4952399999999999</v>
      </c>
      <c r="I2220" s="4">
        <v>0</v>
      </c>
      <c r="J2220" s="4" t="str">
        <f t="shared" si="139"/>
        <v/>
      </c>
      <c r="K2220" s="4">
        <f t="shared" si="140"/>
        <v>7.2999999999999995E-2</v>
      </c>
    </row>
    <row r="2221" spans="1:11" x14ac:dyDescent="0.45">
      <c r="A2221" t="s">
        <v>253</v>
      </c>
      <c r="C2221" s="4">
        <v>2</v>
      </c>
      <c r="D2221" s="10">
        <f t="shared" si="137"/>
        <v>0.60960000000000003</v>
      </c>
      <c r="E2221" t="s">
        <v>325</v>
      </c>
      <c r="G2221" s="4">
        <v>0.104</v>
      </c>
      <c r="H2221" s="11">
        <f t="shared" si="138"/>
        <v>4.9795199999999999</v>
      </c>
      <c r="I2221" s="4">
        <v>4.9000000000000002E-2</v>
      </c>
      <c r="J2221" s="4" t="str">
        <f t="shared" si="139"/>
        <v/>
      </c>
      <c r="K2221" s="4">
        <f t="shared" si="140"/>
        <v>0.104</v>
      </c>
    </row>
    <row r="2222" spans="1:11" x14ac:dyDescent="0.45">
      <c r="A2222" t="s">
        <v>253</v>
      </c>
      <c r="C2222" s="4">
        <v>2.5</v>
      </c>
      <c r="D2222" s="10">
        <f t="shared" si="137"/>
        <v>0.76200000000000001</v>
      </c>
      <c r="E2222" t="s">
        <v>325</v>
      </c>
      <c r="G2222" s="4">
        <v>0.10299999999999999</v>
      </c>
      <c r="H2222" s="11">
        <f t="shared" si="138"/>
        <v>4.9316399999999998</v>
      </c>
      <c r="I2222" s="4">
        <v>0</v>
      </c>
      <c r="J2222" s="4" t="str">
        <f t="shared" si="139"/>
        <v/>
      </c>
      <c r="K2222" s="4">
        <f t="shared" si="140"/>
        <v>0.10299999999999999</v>
      </c>
    </row>
    <row r="2223" spans="1:11" x14ac:dyDescent="0.45">
      <c r="A2223" t="s">
        <v>253</v>
      </c>
      <c r="C2223" s="4">
        <v>3</v>
      </c>
      <c r="D2223" s="10">
        <f t="shared" si="137"/>
        <v>0.91439999999999999</v>
      </c>
      <c r="E2223" t="s">
        <v>325</v>
      </c>
      <c r="G2223" s="4">
        <v>1.081</v>
      </c>
      <c r="H2223" s="11">
        <f t="shared" si="138"/>
        <v>51.758279999999999</v>
      </c>
      <c r="I2223" s="4">
        <v>0</v>
      </c>
      <c r="J2223" s="4" t="str">
        <f t="shared" si="139"/>
        <v/>
      </c>
      <c r="K2223" s="4">
        <f t="shared" si="140"/>
        <v>1.081</v>
      </c>
    </row>
    <row r="2224" spans="1:11" x14ac:dyDescent="0.45">
      <c r="A2224" t="s">
        <v>253</v>
      </c>
      <c r="C2224" s="4">
        <v>6</v>
      </c>
      <c r="D2224" s="10">
        <f t="shared" si="137"/>
        <v>1.8288</v>
      </c>
      <c r="E2224" t="s">
        <v>325</v>
      </c>
      <c r="G2224" s="4">
        <v>0.505</v>
      </c>
      <c r="H2224" s="11">
        <f t="shared" si="138"/>
        <v>24.179400000000001</v>
      </c>
      <c r="I2224" s="4">
        <v>0</v>
      </c>
      <c r="J2224" s="4" t="str">
        <f t="shared" si="139"/>
        <v/>
      </c>
      <c r="K2224" s="4">
        <f t="shared" si="140"/>
        <v>0.505</v>
      </c>
    </row>
    <row r="2225" spans="1:11" x14ac:dyDescent="0.45">
      <c r="A2225" t="s">
        <v>253</v>
      </c>
      <c r="C2225" s="4">
        <v>9</v>
      </c>
      <c r="D2225" s="10">
        <f t="shared" si="137"/>
        <v>2.7431999999999999</v>
      </c>
      <c r="E2225" t="s">
        <v>325</v>
      </c>
      <c r="G2225" s="4">
        <v>1.28</v>
      </c>
      <c r="H2225" s="11">
        <f t="shared" si="138"/>
        <v>61.286400000000008</v>
      </c>
      <c r="I2225" s="4">
        <v>0</v>
      </c>
      <c r="J2225" s="4" t="str">
        <f t="shared" si="139"/>
        <v/>
      </c>
      <c r="K2225" s="4">
        <f t="shared" si="140"/>
        <v>1.28</v>
      </c>
    </row>
    <row r="2226" spans="1:11" x14ac:dyDescent="0.45">
      <c r="A2226" t="s">
        <v>253</v>
      </c>
      <c r="C2226" s="4">
        <v>9.33</v>
      </c>
      <c r="D2226" s="10">
        <f t="shared" si="137"/>
        <v>2.8437839999999999</v>
      </c>
      <c r="E2226" t="s">
        <v>325</v>
      </c>
      <c r="G2226" s="4">
        <v>0.75800000000000001</v>
      </c>
      <c r="H2226" s="11">
        <f t="shared" si="138"/>
        <v>36.293040000000005</v>
      </c>
      <c r="I2226" s="4">
        <v>0</v>
      </c>
      <c r="J2226" s="4" t="str">
        <f t="shared" si="139"/>
        <v/>
      </c>
      <c r="K2226" s="4">
        <f t="shared" si="140"/>
        <v>0.75800000000000001</v>
      </c>
    </row>
    <row r="2227" spans="1:11" x14ac:dyDescent="0.45">
      <c r="A2227" t="s">
        <v>253</v>
      </c>
      <c r="C2227" s="4">
        <v>11.5</v>
      </c>
      <c r="D2227" s="10">
        <f t="shared" si="137"/>
        <v>3.5051999999999999</v>
      </c>
      <c r="E2227" t="s">
        <v>325</v>
      </c>
      <c r="G2227" s="4">
        <v>2.2750001000000002</v>
      </c>
      <c r="H2227" s="11">
        <f t="shared" si="138"/>
        <v>108.92700478800002</v>
      </c>
      <c r="I2227" s="4">
        <v>0</v>
      </c>
      <c r="J2227" s="4" t="str">
        <f t="shared" si="139"/>
        <v/>
      </c>
      <c r="K2227" s="4">
        <f t="shared" si="140"/>
        <v>2.2750001000000002</v>
      </c>
    </row>
    <row r="2228" spans="1:11" x14ac:dyDescent="0.45">
      <c r="A2228" t="s">
        <v>254</v>
      </c>
      <c r="C2228" s="4">
        <v>0</v>
      </c>
      <c r="D2228" s="10">
        <f t="shared" si="137"/>
        <v>0</v>
      </c>
      <c r="E2228" t="s">
        <v>325</v>
      </c>
      <c r="G2228" s="4">
        <v>1.0999999999999999E-2</v>
      </c>
      <c r="H2228" s="11">
        <f t="shared" si="138"/>
        <v>0.52668000000000004</v>
      </c>
      <c r="I2228" s="4">
        <v>0</v>
      </c>
      <c r="J2228" s="4" t="str">
        <f t="shared" si="139"/>
        <v/>
      </c>
      <c r="K2228" s="4">
        <f t="shared" si="140"/>
        <v>1.0999999999999999E-2</v>
      </c>
    </row>
    <row r="2229" spans="1:11" x14ac:dyDescent="0.45">
      <c r="A2229" t="s">
        <v>254</v>
      </c>
      <c r="C2229" s="4">
        <v>0.67</v>
      </c>
      <c r="D2229" s="10">
        <f t="shared" si="137"/>
        <v>0.20421600000000004</v>
      </c>
      <c r="E2229" t="s">
        <v>325</v>
      </c>
      <c r="G2229" s="4">
        <v>3.5999999999999997E-2</v>
      </c>
      <c r="H2229" s="11">
        <f t="shared" si="138"/>
        <v>1.7236799999999999</v>
      </c>
      <c r="I2229" s="4">
        <v>0</v>
      </c>
      <c r="J2229" s="4" t="str">
        <f t="shared" si="139"/>
        <v/>
      </c>
      <c r="K2229" s="4">
        <f t="shared" si="140"/>
        <v>3.5999999999999997E-2</v>
      </c>
    </row>
    <row r="2230" spans="1:11" x14ac:dyDescent="0.45">
      <c r="A2230" t="s">
        <v>254</v>
      </c>
      <c r="C2230" s="4">
        <v>1</v>
      </c>
      <c r="D2230" s="10">
        <f t="shared" si="137"/>
        <v>0.30480000000000002</v>
      </c>
      <c r="E2230" t="s">
        <v>325</v>
      </c>
      <c r="G2230" s="4">
        <v>2.9000000000000001E-2</v>
      </c>
      <c r="H2230" s="11">
        <f t="shared" si="138"/>
        <v>1.3885200000000002</v>
      </c>
      <c r="I2230" s="4">
        <v>8.0000000000000002E-3</v>
      </c>
      <c r="J2230" s="4" t="str">
        <f t="shared" si="139"/>
        <v/>
      </c>
      <c r="K2230" s="4">
        <f t="shared" si="140"/>
        <v>2.9000000000000001E-2</v>
      </c>
    </row>
    <row r="2231" spans="1:11" x14ac:dyDescent="0.45">
      <c r="A2231" t="s">
        <v>254</v>
      </c>
      <c r="C2231" s="4">
        <v>1.5</v>
      </c>
      <c r="D2231" s="10">
        <f t="shared" si="137"/>
        <v>0.4572</v>
      </c>
      <c r="E2231" t="s">
        <v>325</v>
      </c>
      <c r="G2231" s="4">
        <v>2.5999999999999999E-2</v>
      </c>
      <c r="H2231" s="11">
        <f t="shared" si="138"/>
        <v>1.24488</v>
      </c>
      <c r="I2231" s="4">
        <v>0</v>
      </c>
      <c r="J2231" s="4" t="str">
        <f t="shared" si="139"/>
        <v/>
      </c>
      <c r="K2231" s="4">
        <f t="shared" si="140"/>
        <v>2.5999999999999999E-2</v>
      </c>
    </row>
    <row r="2232" spans="1:11" x14ac:dyDescent="0.45">
      <c r="A2232" t="s">
        <v>254</v>
      </c>
      <c r="C2232" s="4">
        <v>2</v>
      </c>
      <c r="D2232" s="10">
        <f t="shared" si="137"/>
        <v>0.60960000000000003</v>
      </c>
      <c r="E2232" t="s">
        <v>325</v>
      </c>
      <c r="G2232" s="4">
        <v>3.1E-2</v>
      </c>
      <c r="H2232" s="11">
        <f t="shared" si="138"/>
        <v>1.48428</v>
      </c>
      <c r="I2232" s="4">
        <v>0.01</v>
      </c>
      <c r="J2232" s="4" t="str">
        <f t="shared" si="139"/>
        <v/>
      </c>
      <c r="K2232" s="4">
        <f t="shared" si="140"/>
        <v>3.1E-2</v>
      </c>
    </row>
    <row r="2233" spans="1:11" x14ac:dyDescent="0.45">
      <c r="A2233" t="s">
        <v>254</v>
      </c>
      <c r="C2233" s="4">
        <v>2.5</v>
      </c>
      <c r="D2233" s="10">
        <f t="shared" si="137"/>
        <v>0.76200000000000001</v>
      </c>
      <c r="E2233" t="s">
        <v>325</v>
      </c>
      <c r="G2233" s="4">
        <v>4.4999999999999998E-2</v>
      </c>
      <c r="H2233" s="11">
        <f t="shared" si="138"/>
        <v>2.1545999999999998</v>
      </c>
      <c r="I2233" s="4">
        <v>0</v>
      </c>
      <c r="J2233" s="4" t="str">
        <f t="shared" si="139"/>
        <v/>
      </c>
      <c r="K2233" s="4">
        <f t="shared" si="140"/>
        <v>4.4999999999999998E-2</v>
      </c>
    </row>
    <row r="2234" spans="1:11" x14ac:dyDescent="0.45">
      <c r="A2234" t="s">
        <v>254</v>
      </c>
      <c r="C2234" s="4">
        <v>2.88</v>
      </c>
      <c r="D2234" s="10">
        <f t="shared" si="137"/>
        <v>0.87782400000000005</v>
      </c>
      <c r="E2234" t="s">
        <v>325</v>
      </c>
      <c r="G2234" s="4">
        <v>2.9000000000000001E-2</v>
      </c>
      <c r="H2234" s="11">
        <f t="shared" si="138"/>
        <v>1.3885200000000002</v>
      </c>
      <c r="I2234" s="4">
        <v>1.0999999999999999E-2</v>
      </c>
      <c r="J2234" s="4" t="str">
        <f t="shared" si="139"/>
        <v/>
      </c>
      <c r="K2234" s="4">
        <f t="shared" si="140"/>
        <v>2.9000000000000001E-2</v>
      </c>
    </row>
    <row r="2235" spans="1:11" x14ac:dyDescent="0.45">
      <c r="A2235" t="s">
        <v>254</v>
      </c>
      <c r="C2235" s="4">
        <v>3</v>
      </c>
      <c r="D2235" s="10">
        <f t="shared" si="137"/>
        <v>0.91439999999999999</v>
      </c>
      <c r="E2235" t="s">
        <v>325</v>
      </c>
      <c r="G2235" s="4">
        <v>3.3000000000000002E-2</v>
      </c>
      <c r="H2235" s="11">
        <f t="shared" si="138"/>
        <v>1.5800400000000001</v>
      </c>
      <c r="I2235" s="4">
        <v>0</v>
      </c>
      <c r="J2235" s="4" t="str">
        <f t="shared" si="139"/>
        <v/>
      </c>
      <c r="K2235" s="4">
        <f t="shared" si="140"/>
        <v>3.3000000000000002E-2</v>
      </c>
    </row>
    <row r="2236" spans="1:11" x14ac:dyDescent="0.45">
      <c r="A2236" t="s">
        <v>254</v>
      </c>
      <c r="C2236" s="4">
        <v>6</v>
      </c>
      <c r="D2236" s="10">
        <f t="shared" si="137"/>
        <v>1.8288</v>
      </c>
      <c r="E2236" t="s">
        <v>325</v>
      </c>
      <c r="G2236" s="4">
        <v>4.1000000000000002E-2</v>
      </c>
      <c r="H2236" s="11">
        <f t="shared" si="138"/>
        <v>1.9630800000000002</v>
      </c>
      <c r="I2236" s="4">
        <v>0</v>
      </c>
      <c r="J2236" s="4" t="str">
        <f t="shared" si="139"/>
        <v/>
      </c>
      <c r="K2236" s="4">
        <f t="shared" si="140"/>
        <v>4.1000000000000002E-2</v>
      </c>
    </row>
    <row r="2237" spans="1:11" x14ac:dyDescent="0.45">
      <c r="A2237" t="s">
        <v>254</v>
      </c>
      <c r="C2237" s="4">
        <v>9</v>
      </c>
      <c r="D2237" s="10">
        <f t="shared" si="137"/>
        <v>2.7431999999999999</v>
      </c>
      <c r="E2237" t="s">
        <v>325</v>
      </c>
      <c r="G2237" s="4">
        <v>6.6000000000000003E-2</v>
      </c>
      <c r="H2237" s="11">
        <f t="shared" si="138"/>
        <v>3.1600800000000002</v>
      </c>
      <c r="I2237" s="4">
        <v>0</v>
      </c>
      <c r="J2237" s="4" t="str">
        <f t="shared" si="139"/>
        <v/>
      </c>
      <c r="K2237" s="4">
        <f t="shared" si="140"/>
        <v>6.6000000000000003E-2</v>
      </c>
    </row>
    <row r="2238" spans="1:11" x14ac:dyDescent="0.45">
      <c r="A2238" t="s">
        <v>254</v>
      </c>
      <c r="C2238" s="4">
        <v>12</v>
      </c>
      <c r="D2238" s="10">
        <f t="shared" si="137"/>
        <v>3.6576</v>
      </c>
      <c r="E2238" t="s">
        <v>325</v>
      </c>
      <c r="G2238" s="4">
        <v>5.8999999999999997E-2</v>
      </c>
      <c r="H2238" s="11">
        <f t="shared" si="138"/>
        <v>2.8249200000000001</v>
      </c>
      <c r="I2238" s="4">
        <v>0</v>
      </c>
      <c r="J2238" s="4" t="str">
        <f t="shared" si="139"/>
        <v/>
      </c>
      <c r="K2238" s="4">
        <f t="shared" si="140"/>
        <v>5.8999999999999997E-2</v>
      </c>
    </row>
    <row r="2239" spans="1:11" x14ac:dyDescent="0.45">
      <c r="A2239" t="s">
        <v>254</v>
      </c>
      <c r="C2239" s="4">
        <v>15</v>
      </c>
      <c r="D2239" s="10">
        <f t="shared" si="137"/>
        <v>4.5720000000000001</v>
      </c>
      <c r="E2239" t="s">
        <v>325</v>
      </c>
      <c r="G2239" s="4">
        <v>8.8999999999999996E-2</v>
      </c>
      <c r="H2239" s="11">
        <f t="shared" si="138"/>
        <v>4.2613200000000004</v>
      </c>
      <c r="I2239" s="4">
        <v>0</v>
      </c>
      <c r="J2239" s="4" t="str">
        <f t="shared" si="139"/>
        <v/>
      </c>
      <c r="K2239" s="4">
        <f t="shared" si="140"/>
        <v>8.8999999999999996E-2</v>
      </c>
    </row>
    <row r="2240" spans="1:11" x14ac:dyDescent="0.45">
      <c r="A2240" t="s">
        <v>254</v>
      </c>
      <c r="C2240" s="4">
        <v>17.420000000000002</v>
      </c>
      <c r="D2240" s="10">
        <f t="shared" si="137"/>
        <v>5.309616000000001</v>
      </c>
      <c r="E2240" t="s">
        <v>325</v>
      </c>
      <c r="G2240" s="4">
        <v>0.115</v>
      </c>
      <c r="H2240" s="11">
        <f t="shared" si="138"/>
        <v>5.5062000000000006</v>
      </c>
      <c r="I2240" s="4">
        <v>0</v>
      </c>
      <c r="J2240" s="4" t="str">
        <f t="shared" si="139"/>
        <v/>
      </c>
      <c r="K2240" s="4">
        <f t="shared" si="140"/>
        <v>0.115</v>
      </c>
    </row>
    <row r="2241" spans="1:11" x14ac:dyDescent="0.45">
      <c r="A2241" t="s">
        <v>255</v>
      </c>
      <c r="C2241" s="4">
        <v>0</v>
      </c>
      <c r="D2241" s="10">
        <f t="shared" si="137"/>
        <v>0</v>
      </c>
      <c r="E2241" t="s">
        <v>325</v>
      </c>
      <c r="G2241" s="4">
        <v>0.03</v>
      </c>
      <c r="H2241" s="11">
        <f t="shared" si="138"/>
        <v>1.4364000000000001</v>
      </c>
      <c r="I2241" s="4">
        <v>0</v>
      </c>
      <c r="J2241" s="4" t="str">
        <f t="shared" si="139"/>
        <v/>
      </c>
      <c r="K2241" s="4">
        <f t="shared" si="140"/>
        <v>0.03</v>
      </c>
    </row>
    <row r="2242" spans="1:11" x14ac:dyDescent="0.45">
      <c r="A2242" t="s">
        <v>255</v>
      </c>
      <c r="C2242" s="4">
        <v>0.67</v>
      </c>
      <c r="D2242" s="10">
        <f t="shared" si="137"/>
        <v>0.20421600000000004</v>
      </c>
      <c r="E2242" t="s">
        <v>325</v>
      </c>
      <c r="G2242" s="4">
        <v>4.5999999999999999E-2</v>
      </c>
      <c r="H2242" s="11">
        <f t="shared" si="138"/>
        <v>2.20248</v>
      </c>
      <c r="I2242" s="4">
        <v>0</v>
      </c>
      <c r="J2242" s="4" t="str">
        <f t="shared" si="139"/>
        <v/>
      </c>
      <c r="K2242" s="4">
        <f t="shared" si="140"/>
        <v>4.5999999999999999E-2</v>
      </c>
    </row>
    <row r="2243" spans="1:11" x14ac:dyDescent="0.45">
      <c r="A2243" t="s">
        <v>255</v>
      </c>
      <c r="C2243" s="4">
        <v>1</v>
      </c>
      <c r="D2243" s="10">
        <f t="shared" si="137"/>
        <v>0.30480000000000002</v>
      </c>
      <c r="E2243" t="s">
        <v>325</v>
      </c>
      <c r="G2243" s="4">
        <v>3.9E-2</v>
      </c>
      <c r="H2243" s="11">
        <f t="shared" si="138"/>
        <v>1.8673200000000001</v>
      </c>
      <c r="I2243" s="4">
        <v>1.2999999999999999E-2</v>
      </c>
      <c r="J2243" s="4" t="str">
        <f t="shared" si="139"/>
        <v/>
      </c>
      <c r="K2243" s="4">
        <f t="shared" si="140"/>
        <v>3.9E-2</v>
      </c>
    </row>
    <row r="2244" spans="1:11" x14ac:dyDescent="0.45">
      <c r="A2244" t="s">
        <v>255</v>
      </c>
      <c r="C2244" s="4">
        <v>1.5</v>
      </c>
      <c r="D2244" s="10">
        <f t="shared" ref="D2244:D2307" si="141">CONVERT(C2244,"ft","m")</f>
        <v>0.4572</v>
      </c>
      <c r="E2244" t="s">
        <v>325</v>
      </c>
      <c r="G2244" s="4">
        <v>3.5999999999999997E-2</v>
      </c>
      <c r="H2244" s="11">
        <f t="shared" ref="H2244:H2307" si="142">G2244*47.88</f>
        <v>1.7236799999999999</v>
      </c>
      <c r="I2244" s="4">
        <v>0</v>
      </c>
      <c r="J2244" s="4" t="str">
        <f t="shared" si="139"/>
        <v/>
      </c>
      <c r="K2244" s="4">
        <f t="shared" si="140"/>
        <v>3.5999999999999997E-2</v>
      </c>
    </row>
    <row r="2245" spans="1:11" x14ac:dyDescent="0.45">
      <c r="A2245" t="s">
        <v>255</v>
      </c>
      <c r="C2245" s="4">
        <v>2</v>
      </c>
      <c r="D2245" s="10">
        <f t="shared" si="141"/>
        <v>0.60960000000000003</v>
      </c>
      <c r="E2245" t="s">
        <v>325</v>
      </c>
      <c r="G2245" s="4">
        <v>3.5999999999999997E-2</v>
      </c>
      <c r="H2245" s="11">
        <f t="shared" si="142"/>
        <v>1.7236799999999999</v>
      </c>
      <c r="I2245" s="4">
        <v>1.7000000000000001E-2</v>
      </c>
      <c r="J2245" s="4" t="str">
        <f t="shared" ref="J2245:J2308" si="143">IF($E2245="TV",G2245,"")</f>
        <v/>
      </c>
      <c r="K2245" s="4">
        <f t="shared" ref="K2245:K2308" si="144">IF($E2245="MV",G2245,"")</f>
        <v>3.5999999999999997E-2</v>
      </c>
    </row>
    <row r="2246" spans="1:11" x14ac:dyDescent="0.45">
      <c r="A2246" t="s">
        <v>255</v>
      </c>
      <c r="C2246" s="4">
        <v>2.5</v>
      </c>
      <c r="D2246" s="10">
        <f t="shared" si="141"/>
        <v>0.76200000000000001</v>
      </c>
      <c r="E2246" t="s">
        <v>325</v>
      </c>
      <c r="G2246" s="4">
        <v>3.4000000000000002E-2</v>
      </c>
      <c r="H2246" s="11">
        <f t="shared" si="142"/>
        <v>1.6279200000000003</v>
      </c>
      <c r="I2246" s="4">
        <v>0</v>
      </c>
      <c r="J2246" s="4" t="str">
        <f t="shared" si="143"/>
        <v/>
      </c>
      <c r="K2246" s="4">
        <f t="shared" si="144"/>
        <v>3.4000000000000002E-2</v>
      </c>
    </row>
    <row r="2247" spans="1:11" x14ac:dyDescent="0.45">
      <c r="A2247" t="s">
        <v>255</v>
      </c>
      <c r="C2247" s="4">
        <v>2.88</v>
      </c>
      <c r="D2247" s="10">
        <f t="shared" si="141"/>
        <v>0.87782400000000005</v>
      </c>
      <c r="E2247" t="s">
        <v>325</v>
      </c>
      <c r="G2247" s="4">
        <v>3.7999999999999999E-2</v>
      </c>
      <c r="H2247" s="11">
        <f t="shared" si="142"/>
        <v>1.8194399999999999</v>
      </c>
      <c r="I2247" s="4">
        <v>1.6E-2</v>
      </c>
      <c r="J2247" s="4" t="str">
        <f t="shared" si="143"/>
        <v/>
      </c>
      <c r="K2247" s="4">
        <f t="shared" si="144"/>
        <v>3.7999999999999999E-2</v>
      </c>
    </row>
    <row r="2248" spans="1:11" x14ac:dyDescent="0.45">
      <c r="A2248" t="s">
        <v>255</v>
      </c>
      <c r="C2248" s="4">
        <v>3</v>
      </c>
      <c r="D2248" s="10">
        <f t="shared" si="141"/>
        <v>0.91439999999999999</v>
      </c>
      <c r="E2248" t="s">
        <v>325</v>
      </c>
      <c r="G2248" s="4">
        <v>4.2000000000000003E-2</v>
      </c>
      <c r="H2248" s="11">
        <f t="shared" si="142"/>
        <v>2.0109600000000003</v>
      </c>
      <c r="I2248" s="4">
        <v>0</v>
      </c>
      <c r="J2248" s="4" t="str">
        <f t="shared" si="143"/>
        <v/>
      </c>
      <c r="K2248" s="4">
        <f t="shared" si="144"/>
        <v>4.2000000000000003E-2</v>
      </c>
    </row>
    <row r="2249" spans="1:11" x14ac:dyDescent="0.45">
      <c r="A2249" t="s">
        <v>255</v>
      </c>
      <c r="C2249" s="4">
        <v>6</v>
      </c>
      <c r="D2249" s="10">
        <f t="shared" si="141"/>
        <v>1.8288</v>
      </c>
      <c r="E2249" t="s">
        <v>325</v>
      </c>
      <c r="G2249" s="4">
        <v>7.5999999999999998E-2</v>
      </c>
      <c r="H2249" s="11">
        <f t="shared" si="142"/>
        <v>3.6388799999999999</v>
      </c>
      <c r="I2249" s="4">
        <v>0</v>
      </c>
      <c r="J2249" s="4" t="str">
        <f t="shared" si="143"/>
        <v/>
      </c>
      <c r="K2249" s="4">
        <f t="shared" si="144"/>
        <v>7.5999999999999998E-2</v>
      </c>
    </row>
    <row r="2250" spans="1:11" x14ac:dyDescent="0.45">
      <c r="A2250" t="s">
        <v>255</v>
      </c>
      <c r="C2250" s="4">
        <v>9</v>
      </c>
      <c r="D2250" s="10">
        <f t="shared" si="141"/>
        <v>2.7431999999999999</v>
      </c>
      <c r="E2250" t="s">
        <v>325</v>
      </c>
      <c r="G2250" s="4">
        <v>3.7999999999999999E-2</v>
      </c>
      <c r="H2250" s="11">
        <f t="shared" si="142"/>
        <v>1.8194399999999999</v>
      </c>
      <c r="I2250" s="4">
        <v>0</v>
      </c>
      <c r="J2250" s="4" t="str">
        <f t="shared" si="143"/>
        <v/>
      </c>
      <c r="K2250" s="4">
        <f t="shared" si="144"/>
        <v>3.7999999999999999E-2</v>
      </c>
    </row>
    <row r="2251" spans="1:11" x14ac:dyDescent="0.45">
      <c r="A2251" t="s">
        <v>255</v>
      </c>
      <c r="C2251" s="4">
        <v>12</v>
      </c>
      <c r="D2251" s="10">
        <f t="shared" si="141"/>
        <v>3.6576</v>
      </c>
      <c r="E2251" t="s">
        <v>325</v>
      </c>
      <c r="G2251" s="4">
        <v>0.78300000000000003</v>
      </c>
      <c r="H2251" s="11">
        <f t="shared" si="142"/>
        <v>37.49004</v>
      </c>
      <c r="I2251" s="4">
        <v>0</v>
      </c>
      <c r="J2251" s="4" t="str">
        <f t="shared" si="143"/>
        <v/>
      </c>
      <c r="K2251" s="4">
        <f t="shared" si="144"/>
        <v>0.78300000000000003</v>
      </c>
    </row>
    <row r="2252" spans="1:11" x14ac:dyDescent="0.45">
      <c r="A2252" t="s">
        <v>255</v>
      </c>
      <c r="C2252" s="4">
        <v>15</v>
      </c>
      <c r="D2252" s="10">
        <f t="shared" si="141"/>
        <v>4.5720000000000001</v>
      </c>
      <c r="E2252" t="s">
        <v>325</v>
      </c>
      <c r="G2252" s="4">
        <v>0.78300000000000003</v>
      </c>
      <c r="H2252" s="11">
        <f t="shared" si="142"/>
        <v>37.49004</v>
      </c>
      <c r="I2252" s="4">
        <v>0</v>
      </c>
      <c r="J2252" s="4" t="str">
        <f t="shared" si="143"/>
        <v/>
      </c>
      <c r="K2252" s="4">
        <f t="shared" si="144"/>
        <v>0.78300000000000003</v>
      </c>
    </row>
    <row r="2253" spans="1:11" x14ac:dyDescent="0.45">
      <c r="A2253" t="s">
        <v>255</v>
      </c>
      <c r="C2253" s="4">
        <v>17.75</v>
      </c>
      <c r="D2253" s="10">
        <f t="shared" si="141"/>
        <v>5.4101999999999997</v>
      </c>
      <c r="E2253" t="s">
        <v>325</v>
      </c>
      <c r="G2253" s="4">
        <v>0.66900000000000004</v>
      </c>
      <c r="H2253" s="11">
        <f t="shared" si="142"/>
        <v>32.031720000000007</v>
      </c>
      <c r="I2253" s="4">
        <v>0</v>
      </c>
      <c r="J2253" s="4" t="str">
        <f t="shared" si="143"/>
        <v/>
      </c>
      <c r="K2253" s="4">
        <f t="shared" si="144"/>
        <v>0.66900000000000004</v>
      </c>
    </row>
    <row r="2254" spans="1:11" x14ac:dyDescent="0.45">
      <c r="A2254" t="s">
        <v>256</v>
      </c>
      <c r="C2254" s="4">
        <v>0</v>
      </c>
      <c r="D2254" s="10">
        <f t="shared" si="141"/>
        <v>0</v>
      </c>
      <c r="E2254" t="s">
        <v>325</v>
      </c>
      <c r="G2254" s="4">
        <v>4.3999999999999997E-2</v>
      </c>
      <c r="H2254" s="11">
        <f t="shared" si="142"/>
        <v>2.1067200000000001</v>
      </c>
      <c r="I2254" s="4">
        <v>0</v>
      </c>
      <c r="J2254" s="4" t="str">
        <f t="shared" si="143"/>
        <v/>
      </c>
      <c r="K2254" s="4">
        <f t="shared" si="144"/>
        <v>4.3999999999999997E-2</v>
      </c>
    </row>
    <row r="2255" spans="1:11" x14ac:dyDescent="0.45">
      <c r="A2255" t="s">
        <v>256</v>
      </c>
      <c r="C2255" s="4">
        <v>0.4</v>
      </c>
      <c r="D2255" s="10">
        <f t="shared" si="141"/>
        <v>0.12192</v>
      </c>
      <c r="E2255" t="s">
        <v>325</v>
      </c>
      <c r="G2255" s="4">
        <v>4.8000000000000001E-2</v>
      </c>
      <c r="H2255" s="11">
        <f t="shared" si="142"/>
        <v>2.2982400000000003</v>
      </c>
      <c r="I2255" s="4">
        <v>1.9E-2</v>
      </c>
      <c r="J2255" s="4" t="str">
        <f t="shared" si="143"/>
        <v/>
      </c>
      <c r="K2255" s="4">
        <f t="shared" si="144"/>
        <v>4.8000000000000001E-2</v>
      </c>
    </row>
    <row r="2256" spans="1:11" x14ac:dyDescent="0.45">
      <c r="A2256" t="s">
        <v>256</v>
      </c>
      <c r="C2256" s="4">
        <v>0.67</v>
      </c>
      <c r="D2256" s="10">
        <f t="shared" si="141"/>
        <v>0.20421600000000004</v>
      </c>
      <c r="E2256" t="s">
        <v>325</v>
      </c>
      <c r="G2256" s="4">
        <v>4.1000000000000002E-2</v>
      </c>
      <c r="H2256" s="11">
        <f t="shared" si="142"/>
        <v>1.9630800000000002</v>
      </c>
      <c r="I2256" s="4">
        <v>0</v>
      </c>
      <c r="J2256" s="4" t="str">
        <f t="shared" si="143"/>
        <v/>
      </c>
      <c r="K2256" s="4">
        <f t="shared" si="144"/>
        <v>4.1000000000000002E-2</v>
      </c>
    </row>
    <row r="2257" spans="1:11" x14ac:dyDescent="0.45">
      <c r="A2257" t="s">
        <v>256</v>
      </c>
      <c r="C2257" s="4">
        <v>1</v>
      </c>
      <c r="D2257" s="10">
        <f t="shared" si="141"/>
        <v>0.30480000000000002</v>
      </c>
      <c r="E2257" t="s">
        <v>325</v>
      </c>
      <c r="G2257" s="4">
        <v>2.1000000000000001E-2</v>
      </c>
      <c r="H2257" s="11">
        <f t="shared" si="142"/>
        <v>1.0054800000000002</v>
      </c>
      <c r="I2257" s="4">
        <v>1.4E-2</v>
      </c>
      <c r="J2257" s="4" t="str">
        <f t="shared" si="143"/>
        <v/>
      </c>
      <c r="K2257" s="4">
        <f t="shared" si="144"/>
        <v>2.1000000000000001E-2</v>
      </c>
    </row>
    <row r="2258" spans="1:11" x14ac:dyDescent="0.45">
      <c r="A2258" t="s">
        <v>256</v>
      </c>
      <c r="C2258" s="4">
        <v>1.5</v>
      </c>
      <c r="D2258" s="10">
        <f t="shared" si="141"/>
        <v>0.4572</v>
      </c>
      <c r="E2258" t="s">
        <v>325</v>
      </c>
      <c r="G2258" s="4">
        <v>0.03</v>
      </c>
      <c r="H2258" s="11">
        <f t="shared" si="142"/>
        <v>1.4364000000000001</v>
      </c>
      <c r="I2258" s="4">
        <v>0</v>
      </c>
      <c r="J2258" s="4" t="str">
        <f t="shared" si="143"/>
        <v/>
      </c>
      <c r="K2258" s="4">
        <f t="shared" si="144"/>
        <v>0.03</v>
      </c>
    </row>
    <row r="2259" spans="1:11" x14ac:dyDescent="0.45">
      <c r="A2259" t="s">
        <v>256</v>
      </c>
      <c r="C2259" s="4">
        <v>2</v>
      </c>
      <c r="D2259" s="10">
        <f t="shared" si="141"/>
        <v>0.60960000000000003</v>
      </c>
      <c r="E2259" t="s">
        <v>325</v>
      </c>
      <c r="G2259" s="4">
        <v>3.6999999999999998E-2</v>
      </c>
      <c r="H2259" s="11">
        <f t="shared" si="142"/>
        <v>1.77156</v>
      </c>
      <c r="I2259" s="4">
        <v>1.4E-2</v>
      </c>
      <c r="J2259" s="4" t="str">
        <f t="shared" si="143"/>
        <v/>
      </c>
      <c r="K2259" s="4">
        <f t="shared" si="144"/>
        <v>3.6999999999999998E-2</v>
      </c>
    </row>
    <row r="2260" spans="1:11" x14ac:dyDescent="0.45">
      <c r="A2260" t="s">
        <v>256</v>
      </c>
      <c r="C2260" s="4">
        <v>2.5</v>
      </c>
      <c r="D2260" s="10">
        <f t="shared" si="141"/>
        <v>0.76200000000000001</v>
      </c>
      <c r="E2260" t="s">
        <v>325</v>
      </c>
      <c r="G2260" s="4">
        <v>3.2000000000000001E-2</v>
      </c>
      <c r="H2260" s="11">
        <f t="shared" si="142"/>
        <v>1.5321600000000002</v>
      </c>
      <c r="I2260" s="4">
        <v>0</v>
      </c>
      <c r="J2260" s="4" t="str">
        <f t="shared" si="143"/>
        <v/>
      </c>
      <c r="K2260" s="4">
        <f t="shared" si="144"/>
        <v>3.2000000000000001E-2</v>
      </c>
    </row>
    <row r="2261" spans="1:11" x14ac:dyDescent="0.45">
      <c r="A2261" t="s">
        <v>256</v>
      </c>
      <c r="C2261" s="4">
        <v>2.67</v>
      </c>
      <c r="D2261" s="10">
        <f t="shared" si="141"/>
        <v>0.81381599999999998</v>
      </c>
      <c r="E2261" t="s">
        <v>325</v>
      </c>
      <c r="G2261" s="4">
        <v>4.1000000000000002E-2</v>
      </c>
      <c r="H2261" s="11">
        <f t="shared" si="142"/>
        <v>1.9630800000000002</v>
      </c>
      <c r="I2261" s="4">
        <v>0</v>
      </c>
      <c r="J2261" s="4" t="str">
        <f t="shared" si="143"/>
        <v/>
      </c>
      <c r="K2261" s="4">
        <f t="shared" si="144"/>
        <v>4.1000000000000002E-2</v>
      </c>
    </row>
    <row r="2262" spans="1:11" x14ac:dyDescent="0.45">
      <c r="A2262" t="s">
        <v>256</v>
      </c>
      <c r="C2262" s="4">
        <v>2.88</v>
      </c>
      <c r="D2262" s="10">
        <f t="shared" si="141"/>
        <v>0.87782400000000005</v>
      </c>
      <c r="E2262" t="s">
        <v>325</v>
      </c>
      <c r="G2262" s="4">
        <v>5.2999999999999999E-2</v>
      </c>
      <c r="H2262" s="11">
        <f t="shared" si="142"/>
        <v>2.5376400000000001</v>
      </c>
      <c r="I2262" s="4">
        <v>2.1999999999999999E-2</v>
      </c>
      <c r="J2262" s="4" t="str">
        <f t="shared" si="143"/>
        <v/>
      </c>
      <c r="K2262" s="4">
        <f t="shared" si="144"/>
        <v>5.2999999999999999E-2</v>
      </c>
    </row>
    <row r="2263" spans="1:11" x14ac:dyDescent="0.45">
      <c r="A2263" t="s">
        <v>256</v>
      </c>
      <c r="C2263" s="4">
        <v>6.33</v>
      </c>
      <c r="D2263" s="10">
        <f t="shared" si="141"/>
        <v>1.929384</v>
      </c>
      <c r="E2263" t="s">
        <v>325</v>
      </c>
      <c r="G2263" s="4">
        <v>5.5E-2</v>
      </c>
      <c r="H2263" s="11">
        <f t="shared" si="142"/>
        <v>2.6334</v>
      </c>
      <c r="I2263" s="4">
        <v>0</v>
      </c>
      <c r="J2263" s="4" t="str">
        <f t="shared" si="143"/>
        <v/>
      </c>
      <c r="K2263" s="4">
        <f t="shared" si="144"/>
        <v>5.5E-2</v>
      </c>
    </row>
    <row r="2264" spans="1:11" x14ac:dyDescent="0.45">
      <c r="A2264" t="s">
        <v>256</v>
      </c>
      <c r="C2264" s="4">
        <v>9</v>
      </c>
      <c r="D2264" s="10">
        <f t="shared" si="141"/>
        <v>2.7431999999999999</v>
      </c>
      <c r="E2264" t="s">
        <v>325</v>
      </c>
      <c r="G2264" s="4">
        <v>5.6000000000000001E-2</v>
      </c>
      <c r="H2264" s="11">
        <f t="shared" si="142"/>
        <v>2.6812800000000001</v>
      </c>
      <c r="I2264" s="4">
        <v>0</v>
      </c>
      <c r="J2264" s="4" t="str">
        <f t="shared" si="143"/>
        <v/>
      </c>
      <c r="K2264" s="4">
        <f t="shared" si="144"/>
        <v>5.6000000000000001E-2</v>
      </c>
    </row>
    <row r="2265" spans="1:11" x14ac:dyDescent="0.45">
      <c r="A2265" t="s">
        <v>256</v>
      </c>
      <c r="C2265" s="4">
        <v>12</v>
      </c>
      <c r="D2265" s="10">
        <f t="shared" si="141"/>
        <v>3.6576</v>
      </c>
      <c r="E2265" t="s">
        <v>325</v>
      </c>
      <c r="G2265" s="4">
        <v>4.4999999999999998E-2</v>
      </c>
      <c r="H2265" s="11">
        <f t="shared" si="142"/>
        <v>2.1545999999999998</v>
      </c>
      <c r="I2265" s="4">
        <v>0</v>
      </c>
      <c r="J2265" s="4" t="str">
        <f t="shared" si="143"/>
        <v/>
      </c>
      <c r="K2265" s="4">
        <f t="shared" si="144"/>
        <v>4.4999999999999998E-2</v>
      </c>
    </row>
    <row r="2266" spans="1:11" x14ac:dyDescent="0.45">
      <c r="A2266" t="s">
        <v>256</v>
      </c>
      <c r="C2266" s="4">
        <v>15</v>
      </c>
      <c r="D2266" s="10">
        <f t="shared" si="141"/>
        <v>4.5720000000000001</v>
      </c>
      <c r="E2266" t="s">
        <v>325</v>
      </c>
      <c r="G2266" s="4">
        <v>0.224</v>
      </c>
      <c r="H2266" s="11">
        <f t="shared" si="142"/>
        <v>10.72512</v>
      </c>
      <c r="I2266" s="4">
        <v>0</v>
      </c>
      <c r="J2266" s="4" t="str">
        <f t="shared" si="143"/>
        <v/>
      </c>
      <c r="K2266" s="4">
        <f t="shared" si="144"/>
        <v>0.224</v>
      </c>
    </row>
    <row r="2267" spans="1:11" x14ac:dyDescent="0.45">
      <c r="A2267" t="s">
        <v>256</v>
      </c>
      <c r="C2267" s="4">
        <v>15.33</v>
      </c>
      <c r="D2267" s="10">
        <f t="shared" si="141"/>
        <v>4.6725839999999996</v>
      </c>
      <c r="E2267" t="s">
        <v>325</v>
      </c>
      <c r="G2267" s="4">
        <v>0.313</v>
      </c>
      <c r="H2267" s="11">
        <f t="shared" si="142"/>
        <v>14.98644</v>
      </c>
      <c r="I2267" s="4">
        <v>0</v>
      </c>
      <c r="J2267" s="4" t="str">
        <f t="shared" si="143"/>
        <v/>
      </c>
      <c r="K2267" s="4">
        <f t="shared" si="144"/>
        <v>0.313</v>
      </c>
    </row>
    <row r="2268" spans="1:11" x14ac:dyDescent="0.45">
      <c r="A2268" t="s">
        <v>256</v>
      </c>
      <c r="C2268" s="4">
        <v>17.579999999999998</v>
      </c>
      <c r="D2268" s="10">
        <f t="shared" si="141"/>
        <v>5.3583839999999991</v>
      </c>
      <c r="E2268" t="s">
        <v>325</v>
      </c>
      <c r="G2268" s="4">
        <v>0.438</v>
      </c>
      <c r="H2268" s="11">
        <f t="shared" si="142"/>
        <v>20.971440000000001</v>
      </c>
      <c r="I2268" s="4">
        <v>0</v>
      </c>
      <c r="J2268" s="4" t="str">
        <f t="shared" si="143"/>
        <v/>
      </c>
      <c r="K2268" s="4">
        <f t="shared" si="144"/>
        <v>0.438</v>
      </c>
    </row>
    <row r="2269" spans="1:11" x14ac:dyDescent="0.45">
      <c r="A2269" t="s">
        <v>257</v>
      </c>
      <c r="C2269" s="4">
        <v>0</v>
      </c>
      <c r="D2269" s="10">
        <f t="shared" si="141"/>
        <v>0</v>
      </c>
      <c r="E2269" t="s">
        <v>325</v>
      </c>
      <c r="G2269" s="4">
        <v>1.4999999999999999E-2</v>
      </c>
      <c r="H2269" s="11">
        <f t="shared" si="142"/>
        <v>0.71820000000000006</v>
      </c>
      <c r="I2269" s="4">
        <v>0</v>
      </c>
      <c r="J2269" s="4" t="str">
        <f t="shared" si="143"/>
        <v/>
      </c>
      <c r="K2269" s="4">
        <f t="shared" si="144"/>
        <v>1.4999999999999999E-2</v>
      </c>
    </row>
    <row r="2270" spans="1:11" x14ac:dyDescent="0.45">
      <c r="A2270" t="s">
        <v>257</v>
      </c>
      <c r="C2270" s="4">
        <v>0.4</v>
      </c>
      <c r="D2270" s="10">
        <f t="shared" si="141"/>
        <v>0.12192</v>
      </c>
      <c r="E2270" t="s">
        <v>325</v>
      </c>
      <c r="G2270" s="4">
        <v>2.1000000000000001E-2</v>
      </c>
      <c r="H2270" s="11">
        <f t="shared" si="142"/>
        <v>1.0054800000000002</v>
      </c>
      <c r="I2270" s="4">
        <v>6.0000000000000001E-3</v>
      </c>
      <c r="J2270" s="4" t="str">
        <f t="shared" si="143"/>
        <v/>
      </c>
      <c r="K2270" s="4">
        <f t="shared" si="144"/>
        <v>2.1000000000000001E-2</v>
      </c>
    </row>
    <row r="2271" spans="1:11" x14ac:dyDescent="0.45">
      <c r="A2271" t="s">
        <v>257</v>
      </c>
      <c r="C2271" s="4">
        <v>0.67</v>
      </c>
      <c r="D2271" s="10">
        <f t="shared" si="141"/>
        <v>0.20421600000000004</v>
      </c>
      <c r="E2271" t="s">
        <v>325</v>
      </c>
      <c r="G2271" s="4">
        <v>1.7999999999999999E-2</v>
      </c>
      <c r="H2271" s="11">
        <f t="shared" si="142"/>
        <v>0.86183999999999994</v>
      </c>
      <c r="I2271" s="4">
        <v>0</v>
      </c>
      <c r="J2271" s="4" t="str">
        <f t="shared" si="143"/>
        <v/>
      </c>
      <c r="K2271" s="4">
        <f t="shared" si="144"/>
        <v>1.7999999999999999E-2</v>
      </c>
    </row>
    <row r="2272" spans="1:11" x14ac:dyDescent="0.45">
      <c r="A2272" t="s">
        <v>257</v>
      </c>
      <c r="C2272" s="4">
        <v>1</v>
      </c>
      <c r="D2272" s="10">
        <f t="shared" si="141"/>
        <v>0.30480000000000002</v>
      </c>
      <c r="E2272" t="s">
        <v>325</v>
      </c>
      <c r="G2272" s="4">
        <v>2.9000000000000001E-2</v>
      </c>
      <c r="H2272" s="11">
        <f t="shared" si="142"/>
        <v>1.3885200000000002</v>
      </c>
      <c r="I2272" s="4">
        <v>8.9999999999999993E-3</v>
      </c>
      <c r="J2272" s="4" t="str">
        <f t="shared" si="143"/>
        <v/>
      </c>
      <c r="K2272" s="4">
        <f t="shared" si="144"/>
        <v>2.9000000000000001E-2</v>
      </c>
    </row>
    <row r="2273" spans="1:11" x14ac:dyDescent="0.45">
      <c r="A2273" t="s">
        <v>257</v>
      </c>
      <c r="C2273" s="4">
        <v>1.5</v>
      </c>
      <c r="D2273" s="10">
        <f t="shared" si="141"/>
        <v>0.4572</v>
      </c>
      <c r="E2273" t="s">
        <v>325</v>
      </c>
      <c r="G2273" s="4">
        <v>3.5999999999999997E-2</v>
      </c>
      <c r="H2273" s="11">
        <f t="shared" si="142"/>
        <v>1.7236799999999999</v>
      </c>
      <c r="I2273" s="4">
        <v>0</v>
      </c>
      <c r="J2273" s="4" t="str">
        <f t="shared" si="143"/>
        <v/>
      </c>
      <c r="K2273" s="4">
        <f t="shared" si="144"/>
        <v>3.5999999999999997E-2</v>
      </c>
    </row>
    <row r="2274" spans="1:11" x14ac:dyDescent="0.45">
      <c r="A2274" t="s">
        <v>257</v>
      </c>
      <c r="C2274" s="4">
        <v>2</v>
      </c>
      <c r="D2274" s="10">
        <f t="shared" si="141"/>
        <v>0.60960000000000003</v>
      </c>
      <c r="E2274" t="s">
        <v>325</v>
      </c>
      <c r="G2274" s="4">
        <v>2.8000000000000001E-2</v>
      </c>
      <c r="H2274" s="11">
        <f t="shared" si="142"/>
        <v>1.3406400000000001</v>
      </c>
      <c r="I2274" s="4">
        <v>1.0999999999999999E-2</v>
      </c>
      <c r="J2274" s="4" t="str">
        <f t="shared" si="143"/>
        <v/>
      </c>
      <c r="K2274" s="4">
        <f t="shared" si="144"/>
        <v>2.8000000000000001E-2</v>
      </c>
    </row>
    <row r="2275" spans="1:11" x14ac:dyDescent="0.45">
      <c r="A2275" t="s">
        <v>257</v>
      </c>
      <c r="C2275" s="4">
        <v>2.5</v>
      </c>
      <c r="D2275" s="10">
        <f t="shared" si="141"/>
        <v>0.76200000000000001</v>
      </c>
      <c r="E2275" t="s">
        <v>325</v>
      </c>
      <c r="G2275" s="4">
        <v>3.2000000000000001E-2</v>
      </c>
      <c r="H2275" s="11">
        <f t="shared" si="142"/>
        <v>1.5321600000000002</v>
      </c>
      <c r="I2275" s="4">
        <v>0</v>
      </c>
      <c r="J2275" s="4" t="str">
        <f t="shared" si="143"/>
        <v/>
      </c>
      <c r="K2275" s="4">
        <f t="shared" si="144"/>
        <v>3.2000000000000001E-2</v>
      </c>
    </row>
    <row r="2276" spans="1:11" x14ac:dyDescent="0.45">
      <c r="A2276" t="s">
        <v>257</v>
      </c>
      <c r="C2276" s="4">
        <v>2.88</v>
      </c>
      <c r="D2276" s="10">
        <f t="shared" si="141"/>
        <v>0.87782400000000005</v>
      </c>
      <c r="E2276" t="s">
        <v>325</v>
      </c>
      <c r="G2276" s="4">
        <v>4.8000000000000001E-2</v>
      </c>
      <c r="H2276" s="11">
        <f t="shared" si="142"/>
        <v>2.2982400000000003</v>
      </c>
      <c r="I2276" s="4">
        <v>1.9E-2</v>
      </c>
      <c r="J2276" s="4" t="str">
        <f t="shared" si="143"/>
        <v/>
      </c>
      <c r="K2276" s="4">
        <f t="shared" si="144"/>
        <v>4.8000000000000001E-2</v>
      </c>
    </row>
    <row r="2277" spans="1:11" x14ac:dyDescent="0.45">
      <c r="A2277" t="s">
        <v>257</v>
      </c>
      <c r="C2277" s="4">
        <v>3</v>
      </c>
      <c r="D2277" s="10">
        <f t="shared" si="141"/>
        <v>0.91439999999999999</v>
      </c>
      <c r="E2277" t="s">
        <v>325</v>
      </c>
      <c r="G2277" s="4">
        <v>3.4000000000000002E-2</v>
      </c>
      <c r="H2277" s="11">
        <f t="shared" si="142"/>
        <v>1.6279200000000003</v>
      </c>
      <c r="I2277" s="4">
        <v>0</v>
      </c>
      <c r="J2277" s="4" t="str">
        <f t="shared" si="143"/>
        <v/>
      </c>
      <c r="K2277" s="4">
        <f t="shared" si="144"/>
        <v>3.4000000000000002E-2</v>
      </c>
    </row>
    <row r="2278" spans="1:11" x14ac:dyDescent="0.45">
      <c r="A2278" t="s">
        <v>257</v>
      </c>
      <c r="C2278" s="4">
        <v>6</v>
      </c>
      <c r="D2278" s="10">
        <f t="shared" si="141"/>
        <v>1.8288</v>
      </c>
      <c r="E2278" t="s">
        <v>325</v>
      </c>
      <c r="G2278" s="4">
        <v>0.95299999999999996</v>
      </c>
      <c r="H2278" s="11">
        <f t="shared" si="142"/>
        <v>45.629640000000002</v>
      </c>
      <c r="I2278" s="4">
        <v>0</v>
      </c>
      <c r="J2278" s="4" t="str">
        <f t="shared" si="143"/>
        <v/>
      </c>
      <c r="K2278" s="4">
        <f t="shared" si="144"/>
        <v>0.95299999999999996</v>
      </c>
    </row>
    <row r="2279" spans="1:11" x14ac:dyDescent="0.45">
      <c r="A2279" t="s">
        <v>257</v>
      </c>
      <c r="C2279" s="4">
        <v>9</v>
      </c>
      <c r="D2279" s="10">
        <f t="shared" si="141"/>
        <v>2.7431999999999999</v>
      </c>
      <c r="E2279" t="s">
        <v>325</v>
      </c>
      <c r="G2279" s="4">
        <v>1.494</v>
      </c>
      <c r="H2279" s="11">
        <f t="shared" si="142"/>
        <v>71.532719999999998</v>
      </c>
      <c r="I2279" s="4">
        <v>0</v>
      </c>
      <c r="J2279" s="4" t="str">
        <f t="shared" si="143"/>
        <v/>
      </c>
      <c r="K2279" s="4">
        <f t="shared" si="144"/>
        <v>1.494</v>
      </c>
    </row>
    <row r="2280" spans="1:11" x14ac:dyDescent="0.45">
      <c r="A2280" t="s">
        <v>258</v>
      </c>
      <c r="C2280" s="4">
        <v>0</v>
      </c>
      <c r="D2280" s="10">
        <f t="shared" si="141"/>
        <v>0</v>
      </c>
      <c r="E2280" t="s">
        <v>325</v>
      </c>
      <c r="G2280" s="4">
        <v>8.9999999999999993E-3</v>
      </c>
      <c r="H2280" s="11">
        <f t="shared" si="142"/>
        <v>0.43091999999999997</v>
      </c>
      <c r="I2280" s="4">
        <v>0</v>
      </c>
      <c r="J2280" s="4" t="str">
        <f t="shared" si="143"/>
        <v/>
      </c>
      <c r="K2280" s="4">
        <f t="shared" si="144"/>
        <v>8.9999999999999993E-3</v>
      </c>
    </row>
    <row r="2281" spans="1:11" x14ac:dyDescent="0.45">
      <c r="A2281" t="s">
        <v>258</v>
      </c>
      <c r="C2281" s="4">
        <v>0.67</v>
      </c>
      <c r="D2281" s="10">
        <f t="shared" si="141"/>
        <v>0.20421600000000004</v>
      </c>
      <c r="E2281" t="s">
        <v>325</v>
      </c>
      <c r="G2281" s="4">
        <v>1.7999999999999999E-2</v>
      </c>
      <c r="H2281" s="11">
        <f t="shared" si="142"/>
        <v>0.86183999999999994</v>
      </c>
      <c r="I2281" s="4">
        <v>0</v>
      </c>
      <c r="J2281" s="4" t="str">
        <f t="shared" si="143"/>
        <v/>
      </c>
      <c r="K2281" s="4">
        <f t="shared" si="144"/>
        <v>1.7999999999999999E-2</v>
      </c>
    </row>
    <row r="2282" spans="1:11" x14ac:dyDescent="0.45">
      <c r="A2282" t="s">
        <v>258</v>
      </c>
      <c r="C2282" s="4">
        <v>1</v>
      </c>
      <c r="D2282" s="10">
        <f t="shared" si="141"/>
        <v>0.30480000000000002</v>
      </c>
      <c r="E2282" t="s">
        <v>325</v>
      </c>
      <c r="G2282" s="4">
        <v>1.9E-2</v>
      </c>
      <c r="H2282" s="11">
        <f t="shared" si="142"/>
        <v>0.90971999999999997</v>
      </c>
      <c r="I2282" s="4">
        <v>7.0000000000000001E-3</v>
      </c>
      <c r="J2282" s="4" t="str">
        <f t="shared" si="143"/>
        <v/>
      </c>
      <c r="K2282" s="4">
        <f t="shared" si="144"/>
        <v>1.9E-2</v>
      </c>
    </row>
    <row r="2283" spans="1:11" x14ac:dyDescent="0.45">
      <c r="A2283" t="s">
        <v>258</v>
      </c>
      <c r="C2283" s="4">
        <v>1.5</v>
      </c>
      <c r="D2283" s="10">
        <f t="shared" si="141"/>
        <v>0.4572</v>
      </c>
      <c r="E2283" t="s">
        <v>325</v>
      </c>
      <c r="G2283" s="4">
        <v>1.4E-2</v>
      </c>
      <c r="H2283" s="11">
        <f t="shared" si="142"/>
        <v>0.67032000000000003</v>
      </c>
      <c r="I2283" s="4">
        <v>0</v>
      </c>
      <c r="J2283" s="4" t="str">
        <f t="shared" si="143"/>
        <v/>
      </c>
      <c r="K2283" s="4">
        <f t="shared" si="144"/>
        <v>1.4E-2</v>
      </c>
    </row>
    <row r="2284" spans="1:11" x14ac:dyDescent="0.45">
      <c r="A2284" t="s">
        <v>258</v>
      </c>
      <c r="C2284" s="4">
        <v>2</v>
      </c>
      <c r="D2284" s="10">
        <f t="shared" si="141"/>
        <v>0.60960000000000003</v>
      </c>
      <c r="E2284" t="s">
        <v>325</v>
      </c>
      <c r="G2284" s="4">
        <v>5.2999999999999999E-2</v>
      </c>
      <c r="H2284" s="11">
        <f t="shared" si="142"/>
        <v>2.5376400000000001</v>
      </c>
      <c r="I2284" s="4">
        <v>1.2E-2</v>
      </c>
      <c r="J2284" s="4" t="str">
        <f t="shared" si="143"/>
        <v/>
      </c>
      <c r="K2284" s="4">
        <f t="shared" si="144"/>
        <v>5.2999999999999999E-2</v>
      </c>
    </row>
    <row r="2285" spans="1:11" x14ac:dyDescent="0.45">
      <c r="A2285" t="s">
        <v>258</v>
      </c>
      <c r="C2285" s="4">
        <v>2.5</v>
      </c>
      <c r="D2285" s="10">
        <f t="shared" si="141"/>
        <v>0.76200000000000001</v>
      </c>
      <c r="E2285" t="s">
        <v>325</v>
      </c>
      <c r="G2285" s="4">
        <v>4.2999999999999997E-2</v>
      </c>
      <c r="H2285" s="11">
        <f t="shared" si="142"/>
        <v>2.05884</v>
      </c>
      <c r="I2285" s="4">
        <v>0</v>
      </c>
      <c r="J2285" s="4" t="str">
        <f t="shared" si="143"/>
        <v/>
      </c>
      <c r="K2285" s="4">
        <f t="shared" si="144"/>
        <v>4.2999999999999997E-2</v>
      </c>
    </row>
    <row r="2286" spans="1:11" x14ac:dyDescent="0.45">
      <c r="A2286" t="s">
        <v>258</v>
      </c>
      <c r="C2286" s="4">
        <v>2.88</v>
      </c>
      <c r="D2286" s="10">
        <f t="shared" si="141"/>
        <v>0.87782400000000005</v>
      </c>
      <c r="E2286" t="s">
        <v>325</v>
      </c>
      <c r="G2286" s="4">
        <v>3.3000000000000002E-2</v>
      </c>
      <c r="H2286" s="11">
        <f t="shared" si="142"/>
        <v>1.5800400000000001</v>
      </c>
      <c r="I2286" s="4">
        <v>1.2999999999999999E-2</v>
      </c>
      <c r="J2286" s="4" t="str">
        <f t="shared" si="143"/>
        <v/>
      </c>
      <c r="K2286" s="4">
        <f t="shared" si="144"/>
        <v>3.3000000000000002E-2</v>
      </c>
    </row>
    <row r="2287" spans="1:11" x14ac:dyDescent="0.45">
      <c r="A2287" t="s">
        <v>258</v>
      </c>
      <c r="C2287" s="4">
        <v>3</v>
      </c>
      <c r="D2287" s="10">
        <f t="shared" si="141"/>
        <v>0.91439999999999999</v>
      </c>
      <c r="E2287" t="s">
        <v>325</v>
      </c>
      <c r="G2287" s="4">
        <v>2.4E-2</v>
      </c>
      <c r="H2287" s="11">
        <f t="shared" si="142"/>
        <v>1.1491200000000001</v>
      </c>
      <c r="I2287" s="4">
        <v>0</v>
      </c>
      <c r="J2287" s="4" t="str">
        <f t="shared" si="143"/>
        <v/>
      </c>
      <c r="K2287" s="4">
        <f t="shared" si="144"/>
        <v>2.4E-2</v>
      </c>
    </row>
    <row r="2288" spans="1:11" x14ac:dyDescent="0.45">
      <c r="A2288" t="s">
        <v>258</v>
      </c>
      <c r="C2288" s="4">
        <v>6</v>
      </c>
      <c r="D2288" s="10">
        <f t="shared" si="141"/>
        <v>1.8288</v>
      </c>
      <c r="E2288" t="s">
        <v>325</v>
      </c>
      <c r="G2288" s="4">
        <v>0.08</v>
      </c>
      <c r="H2288" s="11">
        <f t="shared" si="142"/>
        <v>3.8304000000000005</v>
      </c>
      <c r="I2288" s="4">
        <v>0</v>
      </c>
      <c r="J2288" s="4" t="str">
        <f t="shared" si="143"/>
        <v/>
      </c>
      <c r="K2288" s="4">
        <f t="shared" si="144"/>
        <v>0.08</v>
      </c>
    </row>
    <row r="2289" spans="1:11" x14ac:dyDescent="0.45">
      <c r="A2289" t="s">
        <v>258</v>
      </c>
      <c r="C2289" s="4">
        <v>9</v>
      </c>
      <c r="D2289" s="10">
        <f t="shared" si="141"/>
        <v>2.7431999999999999</v>
      </c>
      <c r="E2289" t="s">
        <v>325</v>
      </c>
      <c r="G2289" s="4">
        <v>0.153</v>
      </c>
      <c r="H2289" s="11">
        <f t="shared" si="142"/>
        <v>7.3256399999999999</v>
      </c>
      <c r="I2289" s="4">
        <v>0</v>
      </c>
      <c r="J2289" s="4" t="str">
        <f t="shared" si="143"/>
        <v/>
      </c>
      <c r="K2289" s="4">
        <f t="shared" si="144"/>
        <v>0.153</v>
      </c>
    </row>
    <row r="2290" spans="1:11" x14ac:dyDescent="0.45">
      <c r="A2290" t="s">
        <v>258</v>
      </c>
      <c r="C2290" s="4">
        <v>12</v>
      </c>
      <c r="D2290" s="10">
        <f t="shared" si="141"/>
        <v>3.6576</v>
      </c>
      <c r="E2290" t="s">
        <v>325</v>
      </c>
      <c r="G2290" s="4">
        <v>0.82199999999999995</v>
      </c>
      <c r="H2290" s="11">
        <f t="shared" si="142"/>
        <v>39.35736</v>
      </c>
      <c r="I2290" s="4">
        <v>0</v>
      </c>
      <c r="J2290" s="4" t="str">
        <f t="shared" si="143"/>
        <v/>
      </c>
      <c r="K2290" s="4">
        <f t="shared" si="144"/>
        <v>0.82199999999999995</v>
      </c>
    </row>
    <row r="2291" spans="1:11" x14ac:dyDescent="0.45">
      <c r="A2291" t="s">
        <v>258</v>
      </c>
      <c r="C2291" s="4">
        <v>15.33</v>
      </c>
      <c r="D2291" s="10">
        <f t="shared" si="141"/>
        <v>4.6725839999999996</v>
      </c>
      <c r="E2291" t="s">
        <v>325</v>
      </c>
      <c r="G2291" s="4">
        <v>0.94</v>
      </c>
      <c r="H2291" s="11">
        <f t="shared" si="142"/>
        <v>45.007199999999997</v>
      </c>
      <c r="I2291" s="4">
        <v>0</v>
      </c>
      <c r="J2291" s="4" t="str">
        <f t="shared" si="143"/>
        <v/>
      </c>
      <c r="K2291" s="4">
        <f t="shared" si="144"/>
        <v>0.94</v>
      </c>
    </row>
    <row r="2292" spans="1:11" x14ac:dyDescent="0.45">
      <c r="A2292" t="s">
        <v>259</v>
      </c>
      <c r="C2292" s="4">
        <v>0</v>
      </c>
      <c r="D2292" s="10">
        <f t="shared" si="141"/>
        <v>0</v>
      </c>
      <c r="E2292" t="s">
        <v>325</v>
      </c>
      <c r="G2292" s="4">
        <v>1.6E-2</v>
      </c>
      <c r="H2292" s="11">
        <f t="shared" si="142"/>
        <v>0.76608000000000009</v>
      </c>
      <c r="I2292" s="4">
        <v>0</v>
      </c>
      <c r="J2292" s="4" t="str">
        <f t="shared" si="143"/>
        <v/>
      </c>
      <c r="K2292" s="4">
        <f t="shared" si="144"/>
        <v>1.6E-2</v>
      </c>
    </row>
    <row r="2293" spans="1:11" x14ac:dyDescent="0.45">
      <c r="A2293" t="s">
        <v>259</v>
      </c>
      <c r="C2293" s="4">
        <v>0.4</v>
      </c>
      <c r="D2293" s="10">
        <f t="shared" si="141"/>
        <v>0.12192</v>
      </c>
      <c r="E2293" t="s">
        <v>325</v>
      </c>
      <c r="G2293" s="4">
        <v>2.1000000000000001E-2</v>
      </c>
      <c r="H2293" s="11">
        <f t="shared" si="142"/>
        <v>1.0054800000000002</v>
      </c>
      <c r="I2293" s="4">
        <v>7.0000000000000001E-3</v>
      </c>
      <c r="J2293" s="4" t="str">
        <f t="shared" si="143"/>
        <v/>
      </c>
      <c r="K2293" s="4">
        <f t="shared" si="144"/>
        <v>2.1000000000000001E-2</v>
      </c>
    </row>
    <row r="2294" spans="1:11" x14ac:dyDescent="0.45">
      <c r="A2294" t="s">
        <v>259</v>
      </c>
      <c r="C2294" s="4">
        <v>0.67</v>
      </c>
      <c r="D2294" s="10">
        <f t="shared" si="141"/>
        <v>0.20421600000000004</v>
      </c>
      <c r="E2294" t="s">
        <v>325</v>
      </c>
      <c r="G2294" s="4">
        <v>1.9E-2</v>
      </c>
      <c r="H2294" s="11">
        <f t="shared" si="142"/>
        <v>0.90971999999999997</v>
      </c>
      <c r="I2294" s="4">
        <v>0</v>
      </c>
      <c r="J2294" s="4" t="str">
        <f t="shared" si="143"/>
        <v/>
      </c>
      <c r="K2294" s="4">
        <f t="shared" si="144"/>
        <v>1.9E-2</v>
      </c>
    </row>
    <row r="2295" spans="1:11" x14ac:dyDescent="0.45">
      <c r="A2295" t="s">
        <v>259</v>
      </c>
      <c r="C2295" s="4">
        <v>1</v>
      </c>
      <c r="D2295" s="10">
        <f t="shared" si="141"/>
        <v>0.30480000000000002</v>
      </c>
      <c r="E2295" t="s">
        <v>325</v>
      </c>
      <c r="G2295" s="4">
        <v>2.1000000000000001E-2</v>
      </c>
      <c r="H2295" s="11">
        <f t="shared" si="142"/>
        <v>1.0054800000000002</v>
      </c>
      <c r="I2295" s="4">
        <v>7.0000000000000001E-3</v>
      </c>
      <c r="J2295" s="4" t="str">
        <f t="shared" si="143"/>
        <v/>
      </c>
      <c r="K2295" s="4">
        <f t="shared" si="144"/>
        <v>2.1000000000000001E-2</v>
      </c>
    </row>
    <row r="2296" spans="1:11" x14ac:dyDescent="0.45">
      <c r="A2296" t="s">
        <v>259</v>
      </c>
      <c r="C2296" s="4">
        <v>1.5</v>
      </c>
      <c r="D2296" s="10">
        <f t="shared" si="141"/>
        <v>0.4572</v>
      </c>
      <c r="E2296" t="s">
        <v>325</v>
      </c>
      <c r="G2296" s="4">
        <v>3.3000000000000002E-2</v>
      </c>
      <c r="H2296" s="11">
        <f t="shared" si="142"/>
        <v>1.5800400000000001</v>
      </c>
      <c r="I2296" s="4">
        <v>0</v>
      </c>
      <c r="J2296" s="4" t="str">
        <f t="shared" si="143"/>
        <v/>
      </c>
      <c r="K2296" s="4">
        <f t="shared" si="144"/>
        <v>3.3000000000000002E-2</v>
      </c>
    </row>
    <row r="2297" spans="1:11" x14ac:dyDescent="0.45">
      <c r="A2297" t="s">
        <v>259</v>
      </c>
      <c r="C2297" s="4">
        <v>2</v>
      </c>
      <c r="D2297" s="10">
        <f t="shared" si="141"/>
        <v>0.60960000000000003</v>
      </c>
      <c r="E2297" t="s">
        <v>325</v>
      </c>
      <c r="G2297" s="4">
        <v>3.1E-2</v>
      </c>
      <c r="H2297" s="11">
        <f t="shared" si="142"/>
        <v>1.48428</v>
      </c>
      <c r="I2297" s="4">
        <v>8.9999999999999993E-3</v>
      </c>
      <c r="J2297" s="4" t="str">
        <f t="shared" si="143"/>
        <v/>
      </c>
      <c r="K2297" s="4">
        <f t="shared" si="144"/>
        <v>3.1E-2</v>
      </c>
    </row>
    <row r="2298" spans="1:11" x14ac:dyDescent="0.45">
      <c r="A2298" t="s">
        <v>259</v>
      </c>
      <c r="C2298" s="4">
        <v>2.5</v>
      </c>
      <c r="D2298" s="10">
        <f t="shared" si="141"/>
        <v>0.76200000000000001</v>
      </c>
      <c r="E2298" t="s">
        <v>325</v>
      </c>
      <c r="G2298" s="4">
        <v>0.03</v>
      </c>
      <c r="H2298" s="11">
        <f t="shared" si="142"/>
        <v>1.4364000000000001</v>
      </c>
      <c r="I2298" s="4">
        <v>0</v>
      </c>
      <c r="J2298" s="4" t="str">
        <f t="shared" si="143"/>
        <v/>
      </c>
      <c r="K2298" s="4">
        <f t="shared" si="144"/>
        <v>0.03</v>
      </c>
    </row>
    <row r="2299" spans="1:11" x14ac:dyDescent="0.45">
      <c r="A2299" t="s">
        <v>259</v>
      </c>
      <c r="C2299" s="4">
        <v>2.88</v>
      </c>
      <c r="D2299" s="10">
        <f t="shared" si="141"/>
        <v>0.87782400000000005</v>
      </c>
      <c r="E2299" t="s">
        <v>325</v>
      </c>
      <c r="G2299" s="4">
        <v>4.2000000000000003E-2</v>
      </c>
      <c r="H2299" s="11">
        <f t="shared" si="142"/>
        <v>2.0109600000000003</v>
      </c>
      <c r="I2299" s="4">
        <v>1.2999999999999999E-2</v>
      </c>
      <c r="J2299" s="4" t="str">
        <f t="shared" si="143"/>
        <v/>
      </c>
      <c r="K2299" s="4">
        <f t="shared" si="144"/>
        <v>4.2000000000000003E-2</v>
      </c>
    </row>
    <row r="2300" spans="1:11" x14ac:dyDescent="0.45">
      <c r="A2300" t="s">
        <v>259</v>
      </c>
      <c r="C2300" s="4">
        <v>3</v>
      </c>
      <c r="D2300" s="10">
        <f t="shared" si="141"/>
        <v>0.91439999999999999</v>
      </c>
      <c r="E2300" t="s">
        <v>325</v>
      </c>
      <c r="G2300" s="4">
        <v>0.03</v>
      </c>
      <c r="H2300" s="11">
        <f t="shared" si="142"/>
        <v>1.4364000000000001</v>
      </c>
      <c r="I2300" s="4">
        <v>0</v>
      </c>
      <c r="J2300" s="4" t="str">
        <f t="shared" si="143"/>
        <v/>
      </c>
      <c r="K2300" s="4">
        <f t="shared" si="144"/>
        <v>0.03</v>
      </c>
    </row>
    <row r="2301" spans="1:11" x14ac:dyDescent="0.45">
      <c r="A2301" t="s">
        <v>259</v>
      </c>
      <c r="C2301" s="4">
        <v>6</v>
      </c>
      <c r="D2301" s="10">
        <f t="shared" si="141"/>
        <v>1.8288</v>
      </c>
      <c r="E2301" t="s">
        <v>325</v>
      </c>
      <c r="G2301" s="4">
        <v>1.9E-2</v>
      </c>
      <c r="H2301" s="11">
        <f t="shared" si="142"/>
        <v>0.90971999999999997</v>
      </c>
      <c r="I2301" s="4">
        <v>0</v>
      </c>
      <c r="J2301" s="4" t="str">
        <f t="shared" si="143"/>
        <v/>
      </c>
      <c r="K2301" s="4">
        <f t="shared" si="144"/>
        <v>1.9E-2</v>
      </c>
    </row>
    <row r="2302" spans="1:11" x14ac:dyDescent="0.45">
      <c r="A2302" t="s">
        <v>259</v>
      </c>
      <c r="C2302" s="4">
        <v>9</v>
      </c>
      <c r="D2302" s="10">
        <f t="shared" si="141"/>
        <v>2.7431999999999999</v>
      </c>
      <c r="E2302" t="s">
        <v>325</v>
      </c>
      <c r="G2302" s="4">
        <v>5.3999999999999999E-2</v>
      </c>
      <c r="H2302" s="11">
        <f t="shared" si="142"/>
        <v>2.5855200000000003</v>
      </c>
      <c r="I2302" s="4">
        <v>0</v>
      </c>
      <c r="J2302" s="4" t="str">
        <f t="shared" si="143"/>
        <v/>
      </c>
      <c r="K2302" s="4">
        <f t="shared" si="144"/>
        <v>5.3999999999999999E-2</v>
      </c>
    </row>
    <row r="2303" spans="1:11" x14ac:dyDescent="0.45">
      <c r="A2303" t="s">
        <v>259</v>
      </c>
      <c r="C2303" s="4">
        <v>12</v>
      </c>
      <c r="D2303" s="10">
        <f t="shared" si="141"/>
        <v>3.6576</v>
      </c>
      <c r="E2303" t="s">
        <v>325</v>
      </c>
      <c r="G2303" s="4">
        <v>0.05</v>
      </c>
      <c r="H2303" s="11">
        <f t="shared" si="142"/>
        <v>2.3940000000000001</v>
      </c>
      <c r="I2303" s="4">
        <v>0</v>
      </c>
      <c r="J2303" s="4" t="str">
        <f t="shared" si="143"/>
        <v/>
      </c>
      <c r="K2303" s="4">
        <f t="shared" si="144"/>
        <v>0.05</v>
      </c>
    </row>
    <row r="2304" spans="1:11" x14ac:dyDescent="0.45">
      <c r="A2304" t="s">
        <v>259</v>
      </c>
      <c r="C2304" s="4">
        <v>15</v>
      </c>
      <c r="D2304" s="10">
        <f t="shared" si="141"/>
        <v>4.5720000000000001</v>
      </c>
      <c r="E2304" t="s">
        <v>325</v>
      </c>
      <c r="G2304" s="4">
        <v>7.0999999999999994E-2</v>
      </c>
      <c r="H2304" s="11">
        <f t="shared" si="142"/>
        <v>3.3994800000000001</v>
      </c>
      <c r="I2304" s="4">
        <v>0</v>
      </c>
      <c r="J2304" s="4" t="str">
        <f t="shared" si="143"/>
        <v/>
      </c>
      <c r="K2304" s="4">
        <f t="shared" si="144"/>
        <v>7.0999999999999994E-2</v>
      </c>
    </row>
    <row r="2305" spans="1:11" x14ac:dyDescent="0.45">
      <c r="A2305" t="s">
        <v>259</v>
      </c>
      <c r="C2305" s="4">
        <v>17.920000000000002</v>
      </c>
      <c r="D2305" s="10">
        <f t="shared" si="141"/>
        <v>5.4620160000000011</v>
      </c>
      <c r="E2305" t="s">
        <v>325</v>
      </c>
      <c r="G2305" s="4">
        <v>7.9000000000000001E-2</v>
      </c>
      <c r="H2305" s="11">
        <f t="shared" si="142"/>
        <v>3.7825200000000003</v>
      </c>
      <c r="I2305" s="4">
        <v>0</v>
      </c>
      <c r="J2305" s="4" t="str">
        <f t="shared" si="143"/>
        <v/>
      </c>
      <c r="K2305" s="4">
        <f t="shared" si="144"/>
        <v>7.9000000000000001E-2</v>
      </c>
    </row>
    <row r="2306" spans="1:11" x14ac:dyDescent="0.45">
      <c r="A2306" t="s">
        <v>260</v>
      </c>
      <c r="C2306" s="4">
        <v>0</v>
      </c>
      <c r="D2306" s="10">
        <f t="shared" si="141"/>
        <v>0</v>
      </c>
      <c r="E2306" t="s">
        <v>325</v>
      </c>
      <c r="G2306" s="4">
        <v>1.2999999999999999E-2</v>
      </c>
      <c r="H2306" s="11">
        <f t="shared" si="142"/>
        <v>0.62243999999999999</v>
      </c>
      <c r="I2306" s="4">
        <v>0</v>
      </c>
      <c r="J2306" s="4" t="str">
        <f t="shared" si="143"/>
        <v/>
      </c>
      <c r="K2306" s="4">
        <f t="shared" si="144"/>
        <v>1.2999999999999999E-2</v>
      </c>
    </row>
    <row r="2307" spans="1:11" x14ac:dyDescent="0.45">
      <c r="A2307" t="s">
        <v>260</v>
      </c>
      <c r="C2307" s="4">
        <v>0.67</v>
      </c>
      <c r="D2307" s="10">
        <f t="shared" si="141"/>
        <v>0.20421600000000004</v>
      </c>
      <c r="E2307" t="s">
        <v>325</v>
      </c>
      <c r="G2307" s="4">
        <v>2.3E-2</v>
      </c>
      <c r="H2307" s="11">
        <f t="shared" si="142"/>
        <v>1.10124</v>
      </c>
      <c r="I2307" s="4">
        <v>0</v>
      </c>
      <c r="J2307" s="4" t="str">
        <f t="shared" si="143"/>
        <v/>
      </c>
      <c r="K2307" s="4">
        <f t="shared" si="144"/>
        <v>2.3E-2</v>
      </c>
    </row>
    <row r="2308" spans="1:11" x14ac:dyDescent="0.45">
      <c r="A2308" t="s">
        <v>260</v>
      </c>
      <c r="C2308" s="4">
        <v>1</v>
      </c>
      <c r="D2308" s="10">
        <f t="shared" ref="D2308:D2371" si="145">CONVERT(C2308,"ft","m")</f>
        <v>0.30480000000000002</v>
      </c>
      <c r="E2308" t="s">
        <v>325</v>
      </c>
      <c r="G2308" s="4">
        <v>2.3E-2</v>
      </c>
      <c r="H2308" s="11">
        <f t="shared" ref="H2308:H2371" si="146">G2308*47.88</f>
        <v>1.10124</v>
      </c>
      <c r="I2308" s="4">
        <v>6.0000000000000001E-3</v>
      </c>
      <c r="J2308" s="4" t="str">
        <f t="shared" si="143"/>
        <v/>
      </c>
      <c r="K2308" s="4">
        <f t="shared" si="144"/>
        <v>2.3E-2</v>
      </c>
    </row>
    <row r="2309" spans="1:11" x14ac:dyDescent="0.45">
      <c r="A2309" t="s">
        <v>260</v>
      </c>
      <c r="C2309" s="4">
        <v>1.5</v>
      </c>
      <c r="D2309" s="10">
        <f t="shared" si="145"/>
        <v>0.4572</v>
      </c>
      <c r="E2309" t="s">
        <v>325</v>
      </c>
      <c r="G2309" s="4">
        <v>2.3E-2</v>
      </c>
      <c r="H2309" s="11">
        <f t="shared" si="146"/>
        <v>1.10124</v>
      </c>
      <c r="I2309" s="4">
        <v>0</v>
      </c>
      <c r="J2309" s="4" t="str">
        <f t="shared" ref="J2309:J2372" si="147">IF($E2309="TV",G2309,"")</f>
        <v/>
      </c>
      <c r="K2309" s="4">
        <f t="shared" ref="K2309:K2372" si="148">IF($E2309="MV",G2309,"")</f>
        <v>2.3E-2</v>
      </c>
    </row>
    <row r="2310" spans="1:11" x14ac:dyDescent="0.45">
      <c r="A2310" t="s">
        <v>260</v>
      </c>
      <c r="C2310" s="4">
        <v>2</v>
      </c>
      <c r="D2310" s="10">
        <f t="shared" si="145"/>
        <v>0.60960000000000003</v>
      </c>
      <c r="E2310" t="s">
        <v>325</v>
      </c>
      <c r="G2310" s="4">
        <v>2.4E-2</v>
      </c>
      <c r="H2310" s="11">
        <f t="shared" si="146"/>
        <v>1.1491200000000001</v>
      </c>
      <c r="I2310" s="4">
        <v>7.0000000000000001E-3</v>
      </c>
      <c r="J2310" s="4" t="str">
        <f t="shared" si="147"/>
        <v/>
      </c>
      <c r="K2310" s="4">
        <f t="shared" si="148"/>
        <v>2.4E-2</v>
      </c>
    </row>
    <row r="2311" spans="1:11" x14ac:dyDescent="0.45">
      <c r="A2311" t="s">
        <v>260</v>
      </c>
      <c r="C2311" s="4">
        <v>2.5</v>
      </c>
      <c r="D2311" s="10">
        <f t="shared" si="145"/>
        <v>0.76200000000000001</v>
      </c>
      <c r="E2311" t="s">
        <v>325</v>
      </c>
      <c r="G2311" s="4">
        <v>2.5999999999999999E-2</v>
      </c>
      <c r="H2311" s="11">
        <f t="shared" si="146"/>
        <v>1.24488</v>
      </c>
      <c r="I2311" s="4">
        <v>0</v>
      </c>
      <c r="J2311" s="4" t="str">
        <f t="shared" si="147"/>
        <v/>
      </c>
      <c r="K2311" s="4">
        <f t="shared" si="148"/>
        <v>2.5999999999999999E-2</v>
      </c>
    </row>
    <row r="2312" spans="1:11" x14ac:dyDescent="0.45">
      <c r="A2312" t="s">
        <v>260</v>
      </c>
      <c r="C2312" s="4">
        <v>2.88</v>
      </c>
      <c r="D2312" s="10">
        <f t="shared" si="145"/>
        <v>0.87782400000000005</v>
      </c>
      <c r="E2312" t="s">
        <v>325</v>
      </c>
      <c r="G2312" s="4">
        <v>2.1000000000000001E-2</v>
      </c>
      <c r="H2312" s="11">
        <f t="shared" si="146"/>
        <v>1.0054800000000002</v>
      </c>
      <c r="I2312" s="4">
        <v>7.0000000000000001E-3</v>
      </c>
      <c r="J2312" s="4" t="str">
        <f t="shared" si="147"/>
        <v/>
      </c>
      <c r="K2312" s="4">
        <f t="shared" si="148"/>
        <v>2.1000000000000001E-2</v>
      </c>
    </row>
    <row r="2313" spans="1:11" x14ac:dyDescent="0.45">
      <c r="A2313" t="s">
        <v>260</v>
      </c>
      <c r="C2313" s="4">
        <v>3</v>
      </c>
      <c r="D2313" s="10">
        <f t="shared" si="145"/>
        <v>0.91439999999999999</v>
      </c>
      <c r="E2313" t="s">
        <v>325</v>
      </c>
      <c r="G2313" s="4">
        <v>3.4000000000000002E-2</v>
      </c>
      <c r="H2313" s="11">
        <f t="shared" si="146"/>
        <v>1.6279200000000003</v>
      </c>
      <c r="I2313" s="4">
        <v>0</v>
      </c>
      <c r="J2313" s="4" t="str">
        <f t="shared" si="147"/>
        <v/>
      </c>
      <c r="K2313" s="4">
        <f t="shared" si="148"/>
        <v>3.4000000000000002E-2</v>
      </c>
    </row>
    <row r="2314" spans="1:11" x14ac:dyDescent="0.45">
      <c r="A2314" t="s">
        <v>260</v>
      </c>
      <c r="C2314" s="4">
        <v>6</v>
      </c>
      <c r="D2314" s="10">
        <f t="shared" si="145"/>
        <v>1.8288</v>
      </c>
      <c r="E2314" t="s">
        <v>325</v>
      </c>
      <c r="G2314" s="4">
        <v>0.05</v>
      </c>
      <c r="H2314" s="11">
        <f t="shared" si="146"/>
        <v>2.3940000000000001</v>
      </c>
      <c r="I2314" s="4">
        <v>0</v>
      </c>
      <c r="J2314" s="4" t="str">
        <f t="shared" si="147"/>
        <v/>
      </c>
      <c r="K2314" s="4">
        <f t="shared" si="148"/>
        <v>0.05</v>
      </c>
    </row>
    <row r="2315" spans="1:11" x14ac:dyDescent="0.45">
      <c r="A2315" t="s">
        <v>260</v>
      </c>
      <c r="C2315" s="4">
        <v>9</v>
      </c>
      <c r="D2315" s="10">
        <f t="shared" si="145"/>
        <v>2.7431999999999999</v>
      </c>
      <c r="E2315" t="s">
        <v>325</v>
      </c>
      <c r="G2315" s="4">
        <v>0.109</v>
      </c>
      <c r="H2315" s="11">
        <f t="shared" si="146"/>
        <v>5.2189200000000007</v>
      </c>
      <c r="I2315" s="4">
        <v>0</v>
      </c>
      <c r="J2315" s="4" t="str">
        <f t="shared" si="147"/>
        <v/>
      </c>
      <c r="K2315" s="4">
        <f t="shared" si="148"/>
        <v>0.109</v>
      </c>
    </row>
    <row r="2316" spans="1:11" x14ac:dyDescent="0.45">
      <c r="A2316" t="s">
        <v>260</v>
      </c>
      <c r="C2316" s="4">
        <v>12</v>
      </c>
      <c r="D2316" s="10">
        <f t="shared" si="145"/>
        <v>3.6576</v>
      </c>
      <c r="E2316" t="s">
        <v>325</v>
      </c>
      <c r="G2316" s="4">
        <v>0.124</v>
      </c>
      <c r="H2316" s="11">
        <f t="shared" si="146"/>
        <v>5.9371200000000002</v>
      </c>
      <c r="I2316" s="4">
        <v>0</v>
      </c>
      <c r="J2316" s="4" t="str">
        <f t="shared" si="147"/>
        <v/>
      </c>
      <c r="K2316" s="4">
        <f t="shared" si="148"/>
        <v>0.124</v>
      </c>
    </row>
    <row r="2317" spans="1:11" x14ac:dyDescent="0.45">
      <c r="A2317" t="s">
        <v>261</v>
      </c>
      <c r="C2317" s="4">
        <v>0</v>
      </c>
      <c r="D2317" s="10">
        <f t="shared" si="145"/>
        <v>0</v>
      </c>
      <c r="E2317" t="s">
        <v>325</v>
      </c>
      <c r="G2317" s="4">
        <v>1.2E-2</v>
      </c>
      <c r="H2317" s="11">
        <f t="shared" si="146"/>
        <v>0.57456000000000007</v>
      </c>
      <c r="I2317" s="4">
        <v>0</v>
      </c>
      <c r="J2317" s="4" t="str">
        <f t="shared" si="147"/>
        <v/>
      </c>
      <c r="K2317" s="4">
        <f t="shared" si="148"/>
        <v>1.2E-2</v>
      </c>
    </row>
    <row r="2318" spans="1:11" x14ac:dyDescent="0.45">
      <c r="A2318" t="s">
        <v>261</v>
      </c>
      <c r="C2318" s="4">
        <v>0.67</v>
      </c>
      <c r="D2318" s="10">
        <f t="shared" si="145"/>
        <v>0.20421600000000004</v>
      </c>
      <c r="E2318" t="s">
        <v>325</v>
      </c>
      <c r="G2318" s="4">
        <v>2.1000000000000001E-2</v>
      </c>
      <c r="H2318" s="11">
        <f t="shared" si="146"/>
        <v>1.0054800000000002</v>
      </c>
      <c r="I2318" s="4">
        <v>0</v>
      </c>
      <c r="J2318" s="4" t="str">
        <f t="shared" si="147"/>
        <v/>
      </c>
      <c r="K2318" s="4">
        <f t="shared" si="148"/>
        <v>2.1000000000000001E-2</v>
      </c>
    </row>
    <row r="2319" spans="1:11" x14ac:dyDescent="0.45">
      <c r="A2319" t="s">
        <v>261</v>
      </c>
      <c r="C2319" s="4">
        <v>1</v>
      </c>
      <c r="D2319" s="10">
        <f t="shared" si="145"/>
        <v>0.30480000000000002</v>
      </c>
      <c r="E2319" t="s">
        <v>325</v>
      </c>
      <c r="G2319" s="4">
        <v>2.1000000000000001E-2</v>
      </c>
      <c r="H2319" s="11">
        <f t="shared" si="146"/>
        <v>1.0054800000000002</v>
      </c>
      <c r="I2319" s="4">
        <v>7.0000000000000001E-3</v>
      </c>
      <c r="J2319" s="4" t="str">
        <f t="shared" si="147"/>
        <v/>
      </c>
      <c r="K2319" s="4">
        <f t="shared" si="148"/>
        <v>2.1000000000000001E-2</v>
      </c>
    </row>
    <row r="2320" spans="1:11" x14ac:dyDescent="0.45">
      <c r="A2320" t="s">
        <v>261</v>
      </c>
      <c r="C2320" s="4">
        <v>1.5</v>
      </c>
      <c r="D2320" s="10">
        <f t="shared" si="145"/>
        <v>0.4572</v>
      </c>
      <c r="E2320" t="s">
        <v>325</v>
      </c>
      <c r="G2320" s="4">
        <v>2.4E-2</v>
      </c>
      <c r="H2320" s="11">
        <f t="shared" si="146"/>
        <v>1.1491200000000001</v>
      </c>
      <c r="I2320" s="4">
        <v>0</v>
      </c>
      <c r="J2320" s="4" t="str">
        <f t="shared" si="147"/>
        <v/>
      </c>
      <c r="K2320" s="4">
        <f t="shared" si="148"/>
        <v>2.4E-2</v>
      </c>
    </row>
    <row r="2321" spans="1:11" x14ac:dyDescent="0.45">
      <c r="A2321" t="s">
        <v>261</v>
      </c>
      <c r="C2321" s="4">
        <v>2</v>
      </c>
      <c r="D2321" s="10">
        <f t="shared" si="145"/>
        <v>0.60960000000000003</v>
      </c>
      <c r="E2321" t="s">
        <v>325</v>
      </c>
      <c r="G2321" s="4">
        <v>2.7E-2</v>
      </c>
      <c r="H2321" s="11">
        <f t="shared" si="146"/>
        <v>1.2927600000000001</v>
      </c>
      <c r="I2321" s="4">
        <v>7.0000000000000001E-3</v>
      </c>
      <c r="J2321" s="4" t="str">
        <f t="shared" si="147"/>
        <v/>
      </c>
      <c r="K2321" s="4">
        <f t="shared" si="148"/>
        <v>2.7E-2</v>
      </c>
    </row>
    <row r="2322" spans="1:11" x14ac:dyDescent="0.45">
      <c r="A2322" t="s">
        <v>261</v>
      </c>
      <c r="C2322" s="4">
        <v>2.5</v>
      </c>
      <c r="D2322" s="10">
        <f t="shared" si="145"/>
        <v>0.76200000000000001</v>
      </c>
      <c r="E2322" t="s">
        <v>325</v>
      </c>
      <c r="G2322" s="4">
        <v>1.2999999999999999E-2</v>
      </c>
      <c r="H2322" s="11">
        <f t="shared" si="146"/>
        <v>0.62243999999999999</v>
      </c>
      <c r="I2322" s="4">
        <v>0</v>
      </c>
      <c r="J2322" s="4" t="str">
        <f t="shared" si="147"/>
        <v/>
      </c>
      <c r="K2322" s="4">
        <f t="shared" si="148"/>
        <v>1.2999999999999999E-2</v>
      </c>
    </row>
    <row r="2323" spans="1:11" x14ac:dyDescent="0.45">
      <c r="A2323" t="s">
        <v>261</v>
      </c>
      <c r="C2323" s="4">
        <v>2.88</v>
      </c>
      <c r="D2323" s="10">
        <f t="shared" si="145"/>
        <v>0.87782400000000005</v>
      </c>
      <c r="E2323" t="s">
        <v>325</v>
      </c>
      <c r="G2323" s="4">
        <v>3.1E-2</v>
      </c>
      <c r="H2323" s="11">
        <f t="shared" si="146"/>
        <v>1.48428</v>
      </c>
      <c r="I2323" s="4">
        <v>1.2E-2</v>
      </c>
      <c r="J2323" s="4" t="str">
        <f t="shared" si="147"/>
        <v/>
      </c>
      <c r="K2323" s="4">
        <f t="shared" si="148"/>
        <v>3.1E-2</v>
      </c>
    </row>
    <row r="2324" spans="1:11" x14ac:dyDescent="0.45">
      <c r="A2324" t="s">
        <v>261</v>
      </c>
      <c r="C2324" s="4">
        <v>3</v>
      </c>
      <c r="D2324" s="10">
        <f t="shared" si="145"/>
        <v>0.91439999999999999</v>
      </c>
      <c r="E2324" t="s">
        <v>325</v>
      </c>
      <c r="G2324" s="4">
        <v>2.5999999999999999E-2</v>
      </c>
      <c r="H2324" s="11">
        <f t="shared" si="146"/>
        <v>1.24488</v>
      </c>
      <c r="I2324" s="4">
        <v>0</v>
      </c>
      <c r="J2324" s="4" t="str">
        <f t="shared" si="147"/>
        <v/>
      </c>
      <c r="K2324" s="4">
        <f t="shared" si="148"/>
        <v>2.5999999999999999E-2</v>
      </c>
    </row>
    <row r="2325" spans="1:11" x14ac:dyDescent="0.45">
      <c r="A2325" t="s">
        <v>261</v>
      </c>
      <c r="C2325" s="4">
        <v>4</v>
      </c>
      <c r="D2325" s="10">
        <f t="shared" si="145"/>
        <v>1.2192000000000001</v>
      </c>
      <c r="E2325" t="s">
        <v>325</v>
      </c>
      <c r="G2325" s="4">
        <v>4.7E-2</v>
      </c>
      <c r="H2325" s="11">
        <f t="shared" si="146"/>
        <v>2.2503600000000001</v>
      </c>
      <c r="I2325" s="4">
        <v>1.7999999999999999E-2</v>
      </c>
      <c r="J2325" s="4" t="str">
        <f t="shared" si="147"/>
        <v/>
      </c>
      <c r="K2325" s="4">
        <f t="shared" si="148"/>
        <v>4.7E-2</v>
      </c>
    </row>
    <row r="2326" spans="1:11" x14ac:dyDescent="0.45">
      <c r="A2326" t="s">
        <v>261</v>
      </c>
      <c r="C2326" s="4">
        <v>6</v>
      </c>
      <c r="D2326" s="10">
        <f t="shared" si="145"/>
        <v>1.8288</v>
      </c>
      <c r="E2326" t="s">
        <v>325</v>
      </c>
      <c r="G2326" s="4">
        <v>0.224</v>
      </c>
      <c r="H2326" s="11">
        <f t="shared" si="146"/>
        <v>10.72512</v>
      </c>
      <c r="I2326" s="4">
        <v>0</v>
      </c>
      <c r="J2326" s="4" t="str">
        <f t="shared" si="147"/>
        <v/>
      </c>
      <c r="K2326" s="4">
        <f t="shared" si="148"/>
        <v>0.224</v>
      </c>
    </row>
    <row r="2327" spans="1:11" x14ac:dyDescent="0.45">
      <c r="A2327" t="s">
        <v>261</v>
      </c>
      <c r="C2327" s="4">
        <v>6.33</v>
      </c>
      <c r="D2327" s="10">
        <f t="shared" si="145"/>
        <v>1.929384</v>
      </c>
      <c r="E2327" t="s">
        <v>325</v>
      </c>
      <c r="G2327" s="4">
        <v>0.65200000000000002</v>
      </c>
      <c r="H2327" s="11">
        <f t="shared" si="146"/>
        <v>31.217760000000002</v>
      </c>
      <c r="I2327" s="4">
        <v>0</v>
      </c>
      <c r="J2327" s="4" t="str">
        <f t="shared" si="147"/>
        <v/>
      </c>
      <c r="K2327" s="4">
        <f t="shared" si="148"/>
        <v>0.65200000000000002</v>
      </c>
    </row>
    <row r="2328" spans="1:11" x14ac:dyDescent="0.45">
      <c r="A2328" t="s">
        <v>261</v>
      </c>
      <c r="C2328" s="4">
        <v>9</v>
      </c>
      <c r="D2328" s="10">
        <f t="shared" si="145"/>
        <v>2.7431999999999999</v>
      </c>
      <c r="E2328" t="s">
        <v>325</v>
      </c>
      <c r="G2328" s="4">
        <v>0.752</v>
      </c>
      <c r="H2328" s="11">
        <f t="shared" si="146"/>
        <v>36.005760000000002</v>
      </c>
      <c r="I2328" s="4">
        <v>0</v>
      </c>
      <c r="J2328" s="4" t="str">
        <f t="shared" si="147"/>
        <v/>
      </c>
      <c r="K2328" s="4">
        <f t="shared" si="148"/>
        <v>0.752</v>
      </c>
    </row>
    <row r="2329" spans="1:11" x14ac:dyDescent="0.45">
      <c r="A2329" t="s">
        <v>262</v>
      </c>
      <c r="C2329" s="4">
        <v>0</v>
      </c>
      <c r="D2329" s="10">
        <f t="shared" si="145"/>
        <v>0</v>
      </c>
      <c r="E2329" t="s">
        <v>325</v>
      </c>
      <c r="G2329" s="4">
        <v>1.7000000000000001E-2</v>
      </c>
      <c r="H2329" s="11">
        <f t="shared" si="146"/>
        <v>0.81396000000000013</v>
      </c>
      <c r="I2329" s="4">
        <v>0</v>
      </c>
      <c r="J2329" s="4" t="str">
        <f t="shared" si="147"/>
        <v/>
      </c>
      <c r="K2329" s="4">
        <f t="shared" si="148"/>
        <v>1.7000000000000001E-2</v>
      </c>
    </row>
    <row r="2330" spans="1:11" x14ac:dyDescent="0.45">
      <c r="A2330" t="s">
        <v>262</v>
      </c>
      <c r="C2330" s="4">
        <v>0.4</v>
      </c>
      <c r="D2330" s="10">
        <f t="shared" si="145"/>
        <v>0.12192</v>
      </c>
      <c r="E2330" t="s">
        <v>325</v>
      </c>
      <c r="G2330" s="4">
        <v>0.02</v>
      </c>
      <c r="H2330" s="11">
        <f t="shared" si="146"/>
        <v>0.95760000000000012</v>
      </c>
      <c r="I2330" s="4">
        <v>7.0000000000000001E-3</v>
      </c>
      <c r="J2330" s="4" t="str">
        <f t="shared" si="147"/>
        <v/>
      </c>
      <c r="K2330" s="4">
        <f t="shared" si="148"/>
        <v>0.02</v>
      </c>
    </row>
    <row r="2331" spans="1:11" x14ac:dyDescent="0.45">
      <c r="A2331" t="s">
        <v>262</v>
      </c>
      <c r="C2331" s="4">
        <v>0.67</v>
      </c>
      <c r="D2331" s="10">
        <f t="shared" si="145"/>
        <v>0.20421600000000004</v>
      </c>
      <c r="E2331" t="s">
        <v>325</v>
      </c>
      <c r="G2331" s="4">
        <v>1.9E-2</v>
      </c>
      <c r="H2331" s="11">
        <f t="shared" si="146"/>
        <v>0.90971999999999997</v>
      </c>
      <c r="I2331" s="4">
        <v>0</v>
      </c>
      <c r="J2331" s="4" t="str">
        <f t="shared" si="147"/>
        <v/>
      </c>
      <c r="K2331" s="4">
        <f t="shared" si="148"/>
        <v>1.9E-2</v>
      </c>
    </row>
    <row r="2332" spans="1:11" x14ac:dyDescent="0.45">
      <c r="A2332" t="s">
        <v>262</v>
      </c>
      <c r="C2332" s="4">
        <v>1</v>
      </c>
      <c r="D2332" s="10">
        <f t="shared" si="145"/>
        <v>0.30480000000000002</v>
      </c>
      <c r="E2332" t="s">
        <v>325</v>
      </c>
      <c r="G2332" s="4">
        <v>2.4E-2</v>
      </c>
      <c r="H2332" s="11">
        <f t="shared" si="146"/>
        <v>1.1491200000000001</v>
      </c>
      <c r="I2332" s="4">
        <v>8.0000000000000002E-3</v>
      </c>
      <c r="J2332" s="4" t="str">
        <f t="shared" si="147"/>
        <v/>
      </c>
      <c r="K2332" s="4">
        <f t="shared" si="148"/>
        <v>2.4E-2</v>
      </c>
    </row>
    <row r="2333" spans="1:11" x14ac:dyDescent="0.45">
      <c r="A2333" t="s">
        <v>262</v>
      </c>
      <c r="C2333" s="4">
        <v>1.5</v>
      </c>
      <c r="D2333" s="10">
        <f t="shared" si="145"/>
        <v>0.4572</v>
      </c>
      <c r="E2333" t="s">
        <v>325</v>
      </c>
      <c r="G2333" s="4">
        <v>2.7E-2</v>
      </c>
      <c r="H2333" s="11">
        <f t="shared" si="146"/>
        <v>1.2927600000000001</v>
      </c>
      <c r="I2333" s="4">
        <v>0</v>
      </c>
      <c r="J2333" s="4" t="str">
        <f t="shared" si="147"/>
        <v/>
      </c>
      <c r="K2333" s="4">
        <f t="shared" si="148"/>
        <v>2.7E-2</v>
      </c>
    </row>
    <row r="2334" spans="1:11" x14ac:dyDescent="0.45">
      <c r="A2334" t="s">
        <v>262</v>
      </c>
      <c r="C2334" s="4">
        <v>2</v>
      </c>
      <c r="D2334" s="10">
        <f t="shared" si="145"/>
        <v>0.60960000000000003</v>
      </c>
      <c r="E2334" t="s">
        <v>325</v>
      </c>
      <c r="G2334" s="4">
        <v>3.4000000000000002E-2</v>
      </c>
      <c r="H2334" s="11">
        <f t="shared" si="146"/>
        <v>1.6279200000000003</v>
      </c>
      <c r="I2334" s="4">
        <v>0.01</v>
      </c>
      <c r="J2334" s="4" t="str">
        <f t="shared" si="147"/>
        <v/>
      </c>
      <c r="K2334" s="4">
        <f t="shared" si="148"/>
        <v>3.4000000000000002E-2</v>
      </c>
    </row>
    <row r="2335" spans="1:11" x14ac:dyDescent="0.45">
      <c r="A2335" t="s">
        <v>262</v>
      </c>
      <c r="C2335" s="4">
        <v>2.5</v>
      </c>
      <c r="D2335" s="10">
        <f t="shared" si="145"/>
        <v>0.76200000000000001</v>
      </c>
      <c r="E2335" t="s">
        <v>325</v>
      </c>
      <c r="G2335" s="4">
        <v>3.5999999999999997E-2</v>
      </c>
      <c r="H2335" s="11">
        <f t="shared" si="146"/>
        <v>1.7236799999999999</v>
      </c>
      <c r="I2335" s="4">
        <v>0</v>
      </c>
      <c r="J2335" s="4" t="str">
        <f t="shared" si="147"/>
        <v/>
      </c>
      <c r="K2335" s="4">
        <f t="shared" si="148"/>
        <v>3.5999999999999997E-2</v>
      </c>
    </row>
    <row r="2336" spans="1:11" x14ac:dyDescent="0.45">
      <c r="A2336" t="s">
        <v>262</v>
      </c>
      <c r="C2336" s="4">
        <v>2.88</v>
      </c>
      <c r="D2336" s="10">
        <f t="shared" si="145"/>
        <v>0.87782400000000005</v>
      </c>
      <c r="E2336" t="s">
        <v>325</v>
      </c>
      <c r="G2336" s="4">
        <v>3.5999999999999997E-2</v>
      </c>
      <c r="H2336" s="11">
        <f t="shared" si="146"/>
        <v>1.7236799999999999</v>
      </c>
      <c r="I2336" s="4">
        <v>1.2999999999999999E-2</v>
      </c>
      <c r="J2336" s="4" t="str">
        <f t="shared" si="147"/>
        <v/>
      </c>
      <c r="K2336" s="4">
        <f t="shared" si="148"/>
        <v>3.5999999999999997E-2</v>
      </c>
    </row>
    <row r="2337" spans="1:11" x14ac:dyDescent="0.45">
      <c r="A2337" t="s">
        <v>262</v>
      </c>
      <c r="C2337" s="4">
        <v>3</v>
      </c>
      <c r="D2337" s="10">
        <f t="shared" si="145"/>
        <v>0.91439999999999999</v>
      </c>
      <c r="E2337" t="s">
        <v>325</v>
      </c>
      <c r="G2337" s="4">
        <v>3.3000000000000002E-2</v>
      </c>
      <c r="H2337" s="11">
        <f t="shared" si="146"/>
        <v>1.5800400000000001</v>
      </c>
      <c r="I2337" s="4">
        <v>0</v>
      </c>
      <c r="J2337" s="4" t="str">
        <f t="shared" si="147"/>
        <v/>
      </c>
      <c r="K2337" s="4">
        <f t="shared" si="148"/>
        <v>3.3000000000000002E-2</v>
      </c>
    </row>
    <row r="2338" spans="1:11" x14ac:dyDescent="0.45">
      <c r="A2338" t="s">
        <v>262</v>
      </c>
      <c r="C2338" s="4">
        <v>6</v>
      </c>
      <c r="D2338" s="10">
        <f t="shared" si="145"/>
        <v>1.8288</v>
      </c>
      <c r="E2338" t="s">
        <v>325</v>
      </c>
      <c r="G2338" s="4">
        <v>4.3999999999999997E-2</v>
      </c>
      <c r="H2338" s="11">
        <f t="shared" si="146"/>
        <v>2.1067200000000001</v>
      </c>
      <c r="I2338" s="4">
        <v>0</v>
      </c>
      <c r="J2338" s="4" t="str">
        <f t="shared" si="147"/>
        <v/>
      </c>
      <c r="K2338" s="4">
        <f t="shared" si="148"/>
        <v>4.3999999999999997E-2</v>
      </c>
    </row>
    <row r="2339" spans="1:11" x14ac:dyDescent="0.45">
      <c r="A2339" t="s">
        <v>262</v>
      </c>
      <c r="C2339" s="4">
        <v>9</v>
      </c>
      <c r="D2339" s="10">
        <f t="shared" si="145"/>
        <v>2.7431999999999999</v>
      </c>
      <c r="E2339" t="s">
        <v>325</v>
      </c>
      <c r="G2339" s="4">
        <v>6.6000000000000003E-2</v>
      </c>
      <c r="H2339" s="11">
        <f t="shared" si="146"/>
        <v>3.1600800000000002</v>
      </c>
      <c r="I2339" s="4">
        <v>0</v>
      </c>
      <c r="J2339" s="4" t="str">
        <f t="shared" si="147"/>
        <v/>
      </c>
      <c r="K2339" s="4">
        <f t="shared" si="148"/>
        <v>6.6000000000000003E-2</v>
      </c>
    </row>
    <row r="2340" spans="1:11" x14ac:dyDescent="0.45">
      <c r="A2340" t="s">
        <v>262</v>
      </c>
      <c r="C2340" s="4">
        <v>12</v>
      </c>
      <c r="D2340" s="10">
        <f t="shared" si="145"/>
        <v>3.6576</v>
      </c>
      <c r="E2340" t="s">
        <v>325</v>
      </c>
      <c r="G2340" s="4">
        <v>6.7000000000000004E-2</v>
      </c>
      <c r="H2340" s="11">
        <f t="shared" si="146"/>
        <v>3.2079600000000004</v>
      </c>
      <c r="I2340" s="4">
        <v>0</v>
      </c>
      <c r="J2340" s="4" t="str">
        <f t="shared" si="147"/>
        <v/>
      </c>
      <c r="K2340" s="4">
        <f t="shared" si="148"/>
        <v>6.7000000000000004E-2</v>
      </c>
    </row>
    <row r="2341" spans="1:11" x14ac:dyDescent="0.45">
      <c r="A2341" t="s">
        <v>262</v>
      </c>
      <c r="C2341" s="4">
        <v>15</v>
      </c>
      <c r="D2341" s="10">
        <f t="shared" si="145"/>
        <v>4.5720000000000001</v>
      </c>
      <c r="E2341" t="s">
        <v>325</v>
      </c>
      <c r="G2341" s="4">
        <v>0.65200000000000002</v>
      </c>
      <c r="H2341" s="11">
        <f t="shared" si="146"/>
        <v>31.217760000000002</v>
      </c>
      <c r="I2341" s="4">
        <v>0</v>
      </c>
      <c r="J2341" s="4" t="str">
        <f t="shared" si="147"/>
        <v/>
      </c>
      <c r="K2341" s="4">
        <f t="shared" si="148"/>
        <v>0.65200000000000002</v>
      </c>
    </row>
    <row r="2342" spans="1:11" x14ac:dyDescent="0.45">
      <c r="A2342" t="s">
        <v>262</v>
      </c>
      <c r="C2342" s="4">
        <v>16.579999999999998</v>
      </c>
      <c r="D2342" s="10">
        <f t="shared" si="145"/>
        <v>5.053583999999999</v>
      </c>
      <c r="E2342" t="s">
        <v>325</v>
      </c>
      <c r="G2342" s="4">
        <v>1.0229999999999999</v>
      </c>
      <c r="H2342" s="11">
        <f t="shared" si="146"/>
        <v>48.98124</v>
      </c>
      <c r="I2342" s="4">
        <v>0</v>
      </c>
      <c r="J2342" s="4" t="str">
        <f t="shared" si="147"/>
        <v/>
      </c>
      <c r="K2342" s="4">
        <f t="shared" si="148"/>
        <v>1.0229999999999999</v>
      </c>
    </row>
    <row r="2343" spans="1:11" x14ac:dyDescent="0.45">
      <c r="A2343" t="s">
        <v>263</v>
      </c>
      <c r="C2343" s="4">
        <v>0</v>
      </c>
      <c r="D2343" s="10">
        <f t="shared" si="145"/>
        <v>0</v>
      </c>
      <c r="E2343" t="s">
        <v>325</v>
      </c>
      <c r="G2343" s="4">
        <v>0.14099999999999999</v>
      </c>
      <c r="H2343" s="11">
        <f t="shared" si="146"/>
        <v>6.75108</v>
      </c>
      <c r="I2343" s="4">
        <v>1.9E-2</v>
      </c>
      <c r="J2343" s="4" t="str">
        <f t="shared" si="147"/>
        <v/>
      </c>
      <c r="K2343" s="4">
        <f t="shared" si="148"/>
        <v>0.14099999999999999</v>
      </c>
    </row>
    <row r="2344" spans="1:11" x14ac:dyDescent="0.45">
      <c r="A2344" t="s">
        <v>263</v>
      </c>
      <c r="C2344" s="4">
        <v>0.67</v>
      </c>
      <c r="D2344" s="10">
        <f t="shared" si="145"/>
        <v>0.20421600000000004</v>
      </c>
      <c r="E2344" t="s">
        <v>325</v>
      </c>
      <c r="G2344" s="4">
        <v>0.08</v>
      </c>
      <c r="H2344" s="11">
        <f t="shared" si="146"/>
        <v>3.8304000000000005</v>
      </c>
      <c r="I2344" s="4">
        <v>0</v>
      </c>
      <c r="J2344" s="4" t="str">
        <f t="shared" si="147"/>
        <v/>
      </c>
      <c r="K2344" s="4">
        <f t="shared" si="148"/>
        <v>0.08</v>
      </c>
    </row>
    <row r="2345" spans="1:11" x14ac:dyDescent="0.45">
      <c r="A2345" t="s">
        <v>263</v>
      </c>
      <c r="C2345" s="4">
        <v>1</v>
      </c>
      <c r="D2345" s="10">
        <f t="shared" si="145"/>
        <v>0.30480000000000002</v>
      </c>
      <c r="E2345" t="s">
        <v>325</v>
      </c>
      <c r="G2345" s="4">
        <v>7.8E-2</v>
      </c>
      <c r="H2345" s="11">
        <f t="shared" si="146"/>
        <v>3.7346400000000002</v>
      </c>
      <c r="I2345" s="4">
        <v>6.2E-2</v>
      </c>
      <c r="J2345" s="4" t="str">
        <f t="shared" si="147"/>
        <v/>
      </c>
      <c r="K2345" s="4">
        <f t="shared" si="148"/>
        <v>7.8E-2</v>
      </c>
    </row>
    <row r="2346" spans="1:11" x14ac:dyDescent="0.45">
      <c r="A2346" t="s">
        <v>263</v>
      </c>
      <c r="C2346" s="4">
        <v>1.5</v>
      </c>
      <c r="D2346" s="10">
        <f t="shared" si="145"/>
        <v>0.4572</v>
      </c>
      <c r="E2346" t="s">
        <v>325</v>
      </c>
      <c r="G2346" s="4">
        <v>0.42399999999999999</v>
      </c>
      <c r="H2346" s="11">
        <f t="shared" si="146"/>
        <v>20.301120000000001</v>
      </c>
      <c r="I2346" s="4">
        <v>0</v>
      </c>
      <c r="J2346" s="4" t="str">
        <f t="shared" si="147"/>
        <v/>
      </c>
      <c r="K2346" s="4">
        <f t="shared" si="148"/>
        <v>0.42399999999999999</v>
      </c>
    </row>
    <row r="2347" spans="1:11" x14ac:dyDescent="0.45">
      <c r="A2347" t="s">
        <v>263</v>
      </c>
      <c r="C2347" s="4">
        <v>2</v>
      </c>
      <c r="D2347" s="10">
        <f t="shared" si="145"/>
        <v>0.60960000000000003</v>
      </c>
      <c r="E2347" t="s">
        <v>325</v>
      </c>
      <c r="G2347" s="4">
        <v>0.47899999999999998</v>
      </c>
      <c r="H2347" s="11">
        <f t="shared" si="146"/>
        <v>22.934519999999999</v>
      </c>
      <c r="I2347" s="4">
        <v>0.161</v>
      </c>
      <c r="J2347" s="4" t="str">
        <f t="shared" si="147"/>
        <v/>
      </c>
      <c r="K2347" s="4">
        <f t="shared" si="148"/>
        <v>0.47899999999999998</v>
      </c>
    </row>
    <row r="2348" spans="1:11" x14ac:dyDescent="0.45">
      <c r="A2348" t="s">
        <v>263</v>
      </c>
      <c r="C2348" s="4">
        <v>2.5</v>
      </c>
      <c r="D2348" s="10">
        <f t="shared" si="145"/>
        <v>0.76200000000000001</v>
      </c>
      <c r="E2348" t="s">
        <v>325</v>
      </c>
      <c r="G2348" s="4">
        <v>0.32600000000000001</v>
      </c>
      <c r="H2348" s="11">
        <f t="shared" si="146"/>
        <v>15.608880000000001</v>
      </c>
      <c r="I2348" s="4">
        <v>0</v>
      </c>
      <c r="J2348" s="4" t="str">
        <f t="shared" si="147"/>
        <v/>
      </c>
      <c r="K2348" s="4">
        <f t="shared" si="148"/>
        <v>0.32600000000000001</v>
      </c>
    </row>
    <row r="2349" spans="1:11" x14ac:dyDescent="0.45">
      <c r="A2349" t="s">
        <v>263</v>
      </c>
      <c r="C2349" s="4">
        <v>3.33</v>
      </c>
      <c r="D2349" s="10">
        <f t="shared" si="145"/>
        <v>1.0149840000000001</v>
      </c>
      <c r="E2349" t="s">
        <v>325</v>
      </c>
      <c r="G2349" s="4">
        <v>0.18099999999999999</v>
      </c>
      <c r="H2349" s="11">
        <f t="shared" si="146"/>
        <v>8.6662800000000004</v>
      </c>
      <c r="I2349" s="4">
        <v>9.4E-2</v>
      </c>
      <c r="J2349" s="4" t="str">
        <f t="shared" si="147"/>
        <v/>
      </c>
      <c r="K2349" s="4">
        <f t="shared" si="148"/>
        <v>0.18099999999999999</v>
      </c>
    </row>
    <row r="2350" spans="1:11" x14ac:dyDescent="0.45">
      <c r="A2350" t="s">
        <v>263</v>
      </c>
      <c r="C2350" s="4">
        <v>6.33</v>
      </c>
      <c r="D2350" s="10">
        <f t="shared" si="145"/>
        <v>1.929384</v>
      </c>
      <c r="E2350" t="s">
        <v>325</v>
      </c>
      <c r="G2350" s="4">
        <v>0.435</v>
      </c>
      <c r="H2350" s="11">
        <f t="shared" si="146"/>
        <v>20.8278</v>
      </c>
      <c r="I2350" s="4">
        <v>0</v>
      </c>
      <c r="J2350" s="4" t="str">
        <f t="shared" si="147"/>
        <v/>
      </c>
      <c r="K2350" s="4">
        <f t="shared" si="148"/>
        <v>0.435</v>
      </c>
    </row>
    <row r="2351" spans="1:11" x14ac:dyDescent="0.45">
      <c r="A2351" t="s">
        <v>263</v>
      </c>
      <c r="C2351" s="4">
        <v>9</v>
      </c>
      <c r="D2351" s="10">
        <f t="shared" si="145"/>
        <v>2.7431999999999999</v>
      </c>
      <c r="E2351" t="s">
        <v>325</v>
      </c>
      <c r="G2351" s="4">
        <v>1.8049999000000001</v>
      </c>
      <c r="H2351" s="11">
        <f t="shared" si="146"/>
        <v>86.423395212000003</v>
      </c>
      <c r="I2351" s="4">
        <v>0</v>
      </c>
      <c r="J2351" s="4" t="str">
        <f t="shared" si="147"/>
        <v/>
      </c>
      <c r="K2351" s="4">
        <f t="shared" si="148"/>
        <v>1.8049999000000001</v>
      </c>
    </row>
    <row r="2352" spans="1:11" x14ac:dyDescent="0.45">
      <c r="A2352" t="s">
        <v>263</v>
      </c>
      <c r="C2352" s="4">
        <v>9.33</v>
      </c>
      <c r="D2352" s="10">
        <f t="shared" si="145"/>
        <v>2.8437839999999999</v>
      </c>
      <c r="E2352" t="s">
        <v>325</v>
      </c>
      <c r="G2352" s="4">
        <v>2.1270001000000001</v>
      </c>
      <c r="H2352" s="11">
        <f t="shared" si="146"/>
        <v>101.840764788</v>
      </c>
      <c r="I2352" s="4">
        <v>0</v>
      </c>
      <c r="J2352" s="4" t="str">
        <f t="shared" si="147"/>
        <v/>
      </c>
      <c r="K2352" s="4">
        <f t="shared" si="148"/>
        <v>2.1270001000000001</v>
      </c>
    </row>
    <row r="2353" spans="1:11" x14ac:dyDescent="0.45">
      <c r="A2353" t="s">
        <v>263</v>
      </c>
      <c r="C2353" s="4">
        <v>12.33</v>
      </c>
      <c r="D2353" s="10">
        <f t="shared" si="145"/>
        <v>3.758184</v>
      </c>
      <c r="E2353" t="s">
        <v>325</v>
      </c>
      <c r="G2353" s="4">
        <v>0.55200000000000005</v>
      </c>
      <c r="H2353" s="11">
        <f t="shared" si="146"/>
        <v>26.429760000000005</v>
      </c>
      <c r="I2353" s="4">
        <v>0</v>
      </c>
      <c r="J2353" s="4" t="str">
        <f t="shared" si="147"/>
        <v/>
      </c>
      <c r="K2353" s="4">
        <f t="shared" si="148"/>
        <v>0.55200000000000005</v>
      </c>
    </row>
    <row r="2354" spans="1:11" x14ac:dyDescent="0.45">
      <c r="A2354" t="s">
        <v>263</v>
      </c>
      <c r="C2354" s="4">
        <v>15.33</v>
      </c>
      <c r="D2354" s="10">
        <f t="shared" si="145"/>
        <v>4.6725839999999996</v>
      </c>
      <c r="E2354" t="s">
        <v>325</v>
      </c>
      <c r="G2354" s="4">
        <v>0.51100000000000001</v>
      </c>
      <c r="H2354" s="11">
        <f t="shared" si="146"/>
        <v>24.46668</v>
      </c>
      <c r="I2354" s="4">
        <v>0</v>
      </c>
      <c r="J2354" s="4" t="str">
        <f t="shared" si="147"/>
        <v/>
      </c>
      <c r="K2354" s="4">
        <f t="shared" si="148"/>
        <v>0.51100000000000001</v>
      </c>
    </row>
    <row r="2355" spans="1:11" x14ac:dyDescent="0.45">
      <c r="A2355" t="s">
        <v>264</v>
      </c>
      <c r="C2355" s="4">
        <v>0</v>
      </c>
      <c r="D2355" s="10">
        <f t="shared" si="145"/>
        <v>0</v>
      </c>
      <c r="E2355" t="s">
        <v>325</v>
      </c>
      <c r="G2355" s="4">
        <v>1.9800700000000001E-2</v>
      </c>
      <c r="H2355" s="11">
        <f t="shared" si="146"/>
        <v>0.9480575160000001</v>
      </c>
      <c r="I2355" s="4">
        <v>1.6800599999999999E-2</v>
      </c>
      <c r="J2355" s="4" t="str">
        <f t="shared" si="147"/>
        <v/>
      </c>
      <c r="K2355" s="4">
        <f t="shared" si="148"/>
        <v>1.9800700000000001E-2</v>
      </c>
    </row>
    <row r="2356" spans="1:11" x14ac:dyDescent="0.45">
      <c r="A2356" t="s">
        <v>264</v>
      </c>
      <c r="C2356" s="4">
        <v>2.8299881039999999</v>
      </c>
      <c r="D2356" s="10">
        <f t="shared" si="145"/>
        <v>0.86258037409920008</v>
      </c>
      <c r="E2356" t="s">
        <v>325</v>
      </c>
      <c r="G2356" s="4">
        <v>4.3901599999999999E-2</v>
      </c>
      <c r="H2356" s="11">
        <f t="shared" si="146"/>
        <v>2.1020086080000002</v>
      </c>
      <c r="I2356" s="4">
        <v>3.1801099999999999E-2</v>
      </c>
      <c r="J2356" s="4" t="str">
        <f t="shared" si="147"/>
        <v/>
      </c>
      <c r="K2356" s="4">
        <f t="shared" si="148"/>
        <v>4.3901599999999999E-2</v>
      </c>
    </row>
    <row r="2357" spans="1:11" x14ac:dyDescent="0.45">
      <c r="A2357" t="s">
        <v>264</v>
      </c>
      <c r="C2357" s="4">
        <v>5.8299754970000004</v>
      </c>
      <c r="D2357" s="10">
        <f t="shared" si="145"/>
        <v>1.7769765314856003</v>
      </c>
      <c r="E2357" t="s">
        <v>325</v>
      </c>
      <c r="G2357" s="4">
        <v>4.7301700000000002E-2</v>
      </c>
      <c r="H2357" s="11">
        <f t="shared" si="146"/>
        <v>2.2648053960000003</v>
      </c>
      <c r="I2357" s="4">
        <v>1.6800599999999999E-2</v>
      </c>
      <c r="J2357" s="4" t="str">
        <f t="shared" si="147"/>
        <v/>
      </c>
      <c r="K2357" s="4">
        <f t="shared" si="148"/>
        <v>4.7301700000000002E-2</v>
      </c>
    </row>
    <row r="2358" spans="1:11" x14ac:dyDescent="0.45">
      <c r="A2358" t="s">
        <v>264</v>
      </c>
      <c r="C2358" s="4">
        <v>8.8299628860000006</v>
      </c>
      <c r="D2358" s="10">
        <f t="shared" si="145"/>
        <v>2.6913726876527999</v>
      </c>
      <c r="E2358" t="s">
        <v>325</v>
      </c>
      <c r="G2358" s="4">
        <v>4.4701600000000001E-2</v>
      </c>
      <c r="H2358" s="11">
        <f t="shared" si="146"/>
        <v>2.1403126080000003</v>
      </c>
      <c r="I2358" s="4">
        <v>2.3400799999999999E-2</v>
      </c>
      <c r="J2358" s="4" t="str">
        <f t="shared" si="147"/>
        <v/>
      </c>
      <c r="K2358" s="4">
        <f t="shared" si="148"/>
        <v>4.4701600000000001E-2</v>
      </c>
    </row>
    <row r="2359" spans="1:11" x14ac:dyDescent="0.45">
      <c r="A2359" t="s">
        <v>264</v>
      </c>
      <c r="C2359" s="4">
        <v>11.82995028</v>
      </c>
      <c r="D2359" s="10">
        <f t="shared" si="145"/>
        <v>3.6057688453440004</v>
      </c>
      <c r="E2359" t="s">
        <v>325</v>
      </c>
      <c r="G2359" s="4">
        <v>3.9601400000000002E-2</v>
      </c>
      <c r="H2359" s="11">
        <f t="shared" si="146"/>
        <v>1.8961150320000002</v>
      </c>
      <c r="I2359" s="4">
        <v>5.7902099999999998E-2</v>
      </c>
      <c r="J2359" s="4" t="str">
        <f t="shared" si="147"/>
        <v/>
      </c>
      <c r="K2359" s="4">
        <f t="shared" si="148"/>
        <v>3.9601400000000002E-2</v>
      </c>
    </row>
    <row r="2360" spans="1:11" x14ac:dyDescent="0.45">
      <c r="A2360" t="s">
        <v>264</v>
      </c>
      <c r="C2360" s="4">
        <v>14.829937660000001</v>
      </c>
      <c r="D2360" s="10">
        <f t="shared" si="145"/>
        <v>4.5201649987680002</v>
      </c>
      <c r="E2360" t="s">
        <v>325</v>
      </c>
      <c r="G2360" s="4">
        <v>0.14000509999999999</v>
      </c>
      <c r="H2360" s="11">
        <f t="shared" si="146"/>
        <v>6.7034441879999997</v>
      </c>
      <c r="I2360" s="4">
        <v>0.1084039</v>
      </c>
      <c r="J2360" s="4" t="str">
        <f t="shared" si="147"/>
        <v/>
      </c>
      <c r="K2360" s="4">
        <f t="shared" si="148"/>
        <v>0.14000509999999999</v>
      </c>
    </row>
    <row r="2361" spans="1:11" x14ac:dyDescent="0.45">
      <c r="A2361" t="s">
        <v>264</v>
      </c>
      <c r="C2361" s="4">
        <v>17.419926780000001</v>
      </c>
      <c r="D2361" s="10">
        <f t="shared" si="145"/>
        <v>5.3095936825440004</v>
      </c>
      <c r="E2361" t="s">
        <v>325</v>
      </c>
      <c r="G2361" s="4">
        <v>0.18150659999999999</v>
      </c>
      <c r="H2361" s="11">
        <f t="shared" si="146"/>
        <v>8.6905360080000005</v>
      </c>
      <c r="I2361" s="4">
        <v>0.1018037</v>
      </c>
      <c r="J2361" s="4" t="str">
        <f t="shared" si="147"/>
        <v/>
      </c>
      <c r="K2361" s="4">
        <f t="shared" si="148"/>
        <v>0.18150659999999999</v>
      </c>
    </row>
    <row r="2362" spans="1:11" x14ac:dyDescent="0.45">
      <c r="A2362" t="s">
        <v>265</v>
      </c>
      <c r="C2362" s="4">
        <v>0</v>
      </c>
      <c r="D2362" s="10">
        <f t="shared" si="145"/>
        <v>0</v>
      </c>
      <c r="E2362" t="s">
        <v>325</v>
      </c>
      <c r="G2362" s="4">
        <v>3.5301300000000001E-2</v>
      </c>
      <c r="H2362" s="11">
        <f t="shared" si="146"/>
        <v>1.6902262440000002</v>
      </c>
      <c r="I2362" s="4">
        <v>2.3400799999999999E-2</v>
      </c>
      <c r="J2362" s="4" t="str">
        <f t="shared" si="147"/>
        <v/>
      </c>
      <c r="K2362" s="4">
        <f t="shared" si="148"/>
        <v>3.5301300000000001E-2</v>
      </c>
    </row>
    <row r="2363" spans="1:11" x14ac:dyDescent="0.45">
      <c r="A2363" t="s">
        <v>265</v>
      </c>
      <c r="C2363" s="4">
        <v>2.9199877249999999</v>
      </c>
      <c r="D2363" s="10">
        <f t="shared" si="145"/>
        <v>0.89001225857999988</v>
      </c>
      <c r="E2363" t="s">
        <v>325</v>
      </c>
      <c r="G2363" s="4">
        <v>3.9601400000000002E-2</v>
      </c>
      <c r="H2363" s="11">
        <f t="shared" si="146"/>
        <v>1.8961150320000002</v>
      </c>
      <c r="I2363" s="4">
        <v>1.78006E-2</v>
      </c>
      <c r="J2363" s="4" t="str">
        <f t="shared" si="147"/>
        <v/>
      </c>
      <c r="K2363" s="4">
        <f t="shared" si="148"/>
        <v>3.9601400000000002E-2</v>
      </c>
    </row>
    <row r="2364" spans="1:11" x14ac:dyDescent="0.45">
      <c r="A2364" t="s">
        <v>265</v>
      </c>
      <c r="C2364" s="4">
        <v>5.919975118</v>
      </c>
      <c r="D2364" s="10">
        <f t="shared" si="145"/>
        <v>1.8044084159664002</v>
      </c>
      <c r="E2364" t="s">
        <v>325</v>
      </c>
      <c r="G2364" s="4">
        <v>4.5101599999999999E-2</v>
      </c>
      <c r="H2364" s="11">
        <f t="shared" si="146"/>
        <v>2.159464608</v>
      </c>
      <c r="I2364" s="4">
        <v>2.3400799999999999E-2</v>
      </c>
      <c r="J2364" s="4" t="str">
        <f t="shared" si="147"/>
        <v/>
      </c>
      <c r="K2364" s="4">
        <f t="shared" si="148"/>
        <v>4.5101599999999999E-2</v>
      </c>
    </row>
    <row r="2365" spans="1:11" x14ac:dyDescent="0.45">
      <c r="A2365" t="s">
        <v>265</v>
      </c>
      <c r="C2365" s="4">
        <v>8.9199625069999993</v>
      </c>
      <c r="D2365" s="10">
        <f t="shared" si="145"/>
        <v>2.7188045721336001</v>
      </c>
      <c r="E2365" t="s">
        <v>325</v>
      </c>
      <c r="G2365" s="4">
        <v>9.8503599999999997E-2</v>
      </c>
      <c r="H2365" s="11">
        <f t="shared" si="146"/>
        <v>4.7163523679999999</v>
      </c>
      <c r="I2365" s="4">
        <v>3.4601199999999999E-2</v>
      </c>
      <c r="J2365" s="4" t="str">
        <f t="shared" si="147"/>
        <v/>
      </c>
      <c r="K2365" s="4">
        <f t="shared" si="148"/>
        <v>9.8503599999999997E-2</v>
      </c>
    </row>
    <row r="2366" spans="1:11" x14ac:dyDescent="0.45">
      <c r="A2366" t="s">
        <v>265</v>
      </c>
      <c r="C2366" s="4">
        <v>11.919949900000001</v>
      </c>
      <c r="D2366" s="10">
        <f t="shared" si="145"/>
        <v>3.6332007295200004</v>
      </c>
      <c r="E2366" t="s">
        <v>325</v>
      </c>
      <c r="G2366" s="4">
        <v>0.110704</v>
      </c>
      <c r="H2366" s="11">
        <f t="shared" si="146"/>
        <v>5.30050752</v>
      </c>
      <c r="I2366" s="4">
        <v>4.6701699999999999E-2</v>
      </c>
      <c r="J2366" s="4" t="str">
        <f t="shared" si="147"/>
        <v/>
      </c>
      <c r="K2366" s="4">
        <f t="shared" si="148"/>
        <v>0.110704</v>
      </c>
    </row>
    <row r="2367" spans="1:11" x14ac:dyDescent="0.45">
      <c r="A2367" t="s">
        <v>265</v>
      </c>
      <c r="C2367" s="4">
        <v>14.919937279999999</v>
      </c>
      <c r="D2367" s="10">
        <f t="shared" si="145"/>
        <v>4.5475968829439992</v>
      </c>
      <c r="E2367" t="s">
        <v>325</v>
      </c>
      <c r="G2367" s="4">
        <v>0.23340839999999999</v>
      </c>
      <c r="H2367" s="11">
        <f t="shared" si="146"/>
        <v>11.175594192</v>
      </c>
      <c r="I2367" s="4">
        <v>0.1000036</v>
      </c>
      <c r="J2367" s="4" t="str">
        <f t="shared" si="147"/>
        <v/>
      </c>
      <c r="K2367" s="4">
        <f t="shared" si="148"/>
        <v>0.23340839999999999</v>
      </c>
    </row>
    <row r="2368" spans="1:11" x14ac:dyDescent="0.45">
      <c r="A2368" t="s">
        <v>266</v>
      </c>
      <c r="C2368" s="4">
        <v>0</v>
      </c>
      <c r="D2368" s="10">
        <f t="shared" si="145"/>
        <v>0</v>
      </c>
      <c r="E2368" t="s">
        <v>325</v>
      </c>
      <c r="G2368" s="4">
        <v>2.5800900000000002E-2</v>
      </c>
      <c r="H2368" s="11">
        <f t="shared" si="146"/>
        <v>1.235347092</v>
      </c>
      <c r="I2368" s="4">
        <v>3.0000999999999999E-3</v>
      </c>
      <c r="J2368" s="4" t="str">
        <f t="shared" si="147"/>
        <v/>
      </c>
      <c r="K2368" s="4">
        <f t="shared" si="148"/>
        <v>2.5800900000000002E-2</v>
      </c>
    </row>
    <row r="2369" spans="1:11" x14ac:dyDescent="0.45">
      <c r="A2369" t="s">
        <v>266</v>
      </c>
      <c r="C2369" s="4">
        <v>2.9199877249999999</v>
      </c>
      <c r="D2369" s="10">
        <f t="shared" si="145"/>
        <v>0.89001225857999988</v>
      </c>
      <c r="E2369" t="s">
        <v>325</v>
      </c>
      <c r="G2369" s="4">
        <v>3.3801200000000003E-2</v>
      </c>
      <c r="H2369" s="11">
        <f t="shared" si="146"/>
        <v>1.6184014560000002</v>
      </c>
      <c r="I2369" s="4">
        <v>6.0001999999999998E-3</v>
      </c>
      <c r="J2369" s="4" t="str">
        <f t="shared" si="147"/>
        <v/>
      </c>
      <c r="K2369" s="4">
        <f t="shared" si="148"/>
        <v>3.3801200000000003E-2</v>
      </c>
    </row>
    <row r="2370" spans="1:11" x14ac:dyDescent="0.45">
      <c r="A2370" t="s">
        <v>266</v>
      </c>
      <c r="C2370" s="4">
        <v>5.919975118</v>
      </c>
      <c r="D2370" s="10">
        <f t="shared" si="145"/>
        <v>1.8044084159664002</v>
      </c>
      <c r="E2370" t="s">
        <v>325</v>
      </c>
      <c r="G2370" s="4">
        <v>4.4001600000000002E-2</v>
      </c>
      <c r="H2370" s="11">
        <f t="shared" si="146"/>
        <v>2.1067966080000002</v>
      </c>
      <c r="I2370" s="4">
        <v>1.10004E-2</v>
      </c>
      <c r="J2370" s="4" t="str">
        <f t="shared" si="147"/>
        <v/>
      </c>
      <c r="K2370" s="4">
        <f t="shared" si="148"/>
        <v>4.4001600000000002E-2</v>
      </c>
    </row>
    <row r="2371" spans="1:11" x14ac:dyDescent="0.45">
      <c r="A2371" t="s">
        <v>266</v>
      </c>
      <c r="C2371" s="4">
        <v>8.9199625069999993</v>
      </c>
      <c r="D2371" s="10">
        <f t="shared" si="145"/>
        <v>2.7188045721336001</v>
      </c>
      <c r="E2371" t="s">
        <v>325</v>
      </c>
      <c r="G2371" s="4">
        <v>9.0103299999999997E-2</v>
      </c>
      <c r="H2371" s="11">
        <f t="shared" si="146"/>
        <v>4.3141460040000004</v>
      </c>
      <c r="I2371" s="4">
        <v>1.10004E-2</v>
      </c>
      <c r="J2371" s="4" t="str">
        <f t="shared" si="147"/>
        <v/>
      </c>
      <c r="K2371" s="4">
        <f t="shared" si="148"/>
        <v>9.0103299999999997E-2</v>
      </c>
    </row>
    <row r="2372" spans="1:11" x14ac:dyDescent="0.45">
      <c r="A2372" t="s">
        <v>266</v>
      </c>
      <c r="C2372" s="4">
        <v>11.919949900000001</v>
      </c>
      <c r="D2372" s="10">
        <f t="shared" ref="D2372:D2435" si="149">CONVERT(C2372,"ft","m")</f>
        <v>3.6332007295200004</v>
      </c>
      <c r="E2372" t="s">
        <v>325</v>
      </c>
      <c r="G2372" s="4">
        <v>0.14540520000000001</v>
      </c>
      <c r="H2372" s="11">
        <f t="shared" ref="H2372:H2435" si="150">G2372*47.88</f>
        <v>6.9620009760000006</v>
      </c>
      <c r="I2372" s="4">
        <v>1.7000600000000001E-2</v>
      </c>
      <c r="J2372" s="4" t="str">
        <f t="shared" si="147"/>
        <v/>
      </c>
      <c r="K2372" s="4">
        <f t="shared" si="148"/>
        <v>0.14540520000000001</v>
      </c>
    </row>
    <row r="2373" spans="1:11" x14ac:dyDescent="0.45">
      <c r="A2373" t="s">
        <v>266</v>
      </c>
      <c r="C2373" s="4">
        <v>14.21994024</v>
      </c>
      <c r="D2373" s="10">
        <f t="shared" si="149"/>
        <v>4.3342377851519993</v>
      </c>
      <c r="E2373" t="s">
        <v>325</v>
      </c>
      <c r="G2373" s="4">
        <v>3.1468136000000002</v>
      </c>
      <c r="H2373" s="11">
        <f t="shared" si="150"/>
        <v>150.66943516800001</v>
      </c>
      <c r="I2373" s="4">
        <v>0.748027</v>
      </c>
      <c r="J2373" s="4" t="str">
        <f t="shared" ref="J2373:J2436" si="151">IF($E2373="TV",G2373,"")</f>
        <v/>
      </c>
      <c r="K2373" s="4">
        <f t="shared" ref="K2373:K2436" si="152">IF($E2373="MV",G2373,"")</f>
        <v>3.1468136000000002</v>
      </c>
    </row>
    <row r="2374" spans="1:11" x14ac:dyDescent="0.45">
      <c r="A2374" t="s">
        <v>266</v>
      </c>
      <c r="C2374" s="4">
        <v>16.49993065</v>
      </c>
      <c r="D2374" s="10">
        <f t="shared" si="149"/>
        <v>5.0291788621199993</v>
      </c>
      <c r="E2374" t="s">
        <v>325</v>
      </c>
      <c r="G2374" s="4">
        <v>2.6667964</v>
      </c>
      <c r="H2374" s="11">
        <f t="shared" si="150"/>
        <v>127.68621163200001</v>
      </c>
      <c r="I2374" s="4">
        <v>0.73202639999999997</v>
      </c>
      <c r="J2374" s="4" t="str">
        <f t="shared" si="151"/>
        <v/>
      </c>
      <c r="K2374" s="4">
        <f t="shared" si="152"/>
        <v>2.6667964</v>
      </c>
    </row>
    <row r="2375" spans="1:11" x14ac:dyDescent="0.45">
      <c r="A2375" t="s">
        <v>267</v>
      </c>
      <c r="C2375" s="4">
        <v>0</v>
      </c>
      <c r="D2375" s="10">
        <f t="shared" si="149"/>
        <v>0</v>
      </c>
      <c r="E2375" t="s">
        <v>325</v>
      </c>
      <c r="G2375" s="4">
        <v>4.7301700000000002E-2</v>
      </c>
      <c r="H2375" s="11">
        <f t="shared" si="150"/>
        <v>2.2648053960000003</v>
      </c>
      <c r="I2375" s="4">
        <v>2.8001000000000002E-2</v>
      </c>
      <c r="J2375" s="4" t="str">
        <f t="shared" si="151"/>
        <v/>
      </c>
      <c r="K2375" s="4">
        <f t="shared" si="152"/>
        <v>4.7301700000000002E-2</v>
      </c>
    </row>
    <row r="2376" spans="1:11" x14ac:dyDescent="0.45">
      <c r="A2376" t="s">
        <v>267</v>
      </c>
      <c r="C2376" s="4">
        <v>2.9199877249999999</v>
      </c>
      <c r="D2376" s="10">
        <f t="shared" si="149"/>
        <v>0.89001225857999988</v>
      </c>
      <c r="E2376" t="s">
        <v>325</v>
      </c>
      <c r="G2376" s="4">
        <v>4.9001799999999998E-2</v>
      </c>
      <c r="H2376" s="11">
        <f t="shared" si="150"/>
        <v>2.3462061840000001</v>
      </c>
      <c r="I2376" s="4">
        <v>2.8001000000000002E-2</v>
      </c>
      <c r="J2376" s="4" t="str">
        <f t="shared" si="151"/>
        <v/>
      </c>
      <c r="K2376" s="4">
        <f t="shared" si="152"/>
        <v>4.9001799999999998E-2</v>
      </c>
    </row>
    <row r="2377" spans="1:11" x14ac:dyDescent="0.45">
      <c r="A2377" t="s">
        <v>267</v>
      </c>
      <c r="C2377" s="4">
        <v>5.919975118</v>
      </c>
      <c r="D2377" s="10">
        <f t="shared" si="149"/>
        <v>1.8044084159664002</v>
      </c>
      <c r="E2377" t="s">
        <v>325</v>
      </c>
      <c r="G2377" s="4">
        <v>4.5101599999999999E-2</v>
      </c>
      <c r="H2377" s="11">
        <f t="shared" si="150"/>
        <v>2.159464608</v>
      </c>
      <c r="I2377" s="4">
        <v>3.4601199999999999E-2</v>
      </c>
      <c r="J2377" s="4" t="str">
        <f t="shared" si="151"/>
        <v/>
      </c>
      <c r="K2377" s="4">
        <f t="shared" si="152"/>
        <v>4.5101599999999999E-2</v>
      </c>
    </row>
    <row r="2378" spans="1:11" x14ac:dyDescent="0.45">
      <c r="A2378" t="s">
        <v>267</v>
      </c>
      <c r="C2378" s="4">
        <v>8.9199625069999993</v>
      </c>
      <c r="D2378" s="10">
        <f t="shared" si="149"/>
        <v>2.7188045721336001</v>
      </c>
      <c r="E2378" t="s">
        <v>325</v>
      </c>
      <c r="G2378" s="4">
        <v>6.2102200000000003E-2</v>
      </c>
      <c r="H2378" s="11">
        <f t="shared" si="150"/>
        <v>2.9734533360000004</v>
      </c>
      <c r="I2378" s="4">
        <v>2.8001000000000002E-2</v>
      </c>
      <c r="J2378" s="4" t="str">
        <f t="shared" si="151"/>
        <v/>
      </c>
      <c r="K2378" s="4">
        <f t="shared" si="152"/>
        <v>6.2102200000000003E-2</v>
      </c>
    </row>
    <row r="2379" spans="1:11" x14ac:dyDescent="0.45">
      <c r="A2379" t="s">
        <v>267</v>
      </c>
      <c r="C2379" s="4">
        <v>11.919949900000001</v>
      </c>
      <c r="D2379" s="10">
        <f t="shared" si="149"/>
        <v>3.6332007295200004</v>
      </c>
      <c r="E2379" t="s">
        <v>325</v>
      </c>
      <c r="G2379" s="4">
        <v>0.15710569999999999</v>
      </c>
      <c r="H2379" s="11">
        <f t="shared" si="150"/>
        <v>7.5222209160000002</v>
      </c>
      <c r="I2379" s="4">
        <v>4.3901599999999999E-2</v>
      </c>
      <c r="J2379" s="4" t="str">
        <f t="shared" si="151"/>
        <v/>
      </c>
      <c r="K2379" s="4">
        <f t="shared" si="152"/>
        <v>0.15710569999999999</v>
      </c>
    </row>
    <row r="2380" spans="1:11" x14ac:dyDescent="0.45">
      <c r="A2380" t="s">
        <v>267</v>
      </c>
      <c r="C2380" s="4">
        <v>14.919937279999999</v>
      </c>
      <c r="D2380" s="10">
        <f t="shared" si="149"/>
        <v>4.5475968829439992</v>
      </c>
      <c r="E2380" t="s">
        <v>325</v>
      </c>
      <c r="G2380" s="4">
        <v>0.13620489999999999</v>
      </c>
      <c r="H2380" s="11">
        <f t="shared" si="150"/>
        <v>6.521490612</v>
      </c>
      <c r="I2380" s="4">
        <v>5.8902099999999999E-2</v>
      </c>
      <c r="J2380" s="4" t="str">
        <f t="shared" si="151"/>
        <v/>
      </c>
      <c r="K2380" s="4">
        <f t="shared" si="152"/>
        <v>0.13620489999999999</v>
      </c>
    </row>
    <row r="2381" spans="1:11" x14ac:dyDescent="0.45">
      <c r="A2381" t="s">
        <v>267</v>
      </c>
      <c r="C2381" s="4">
        <v>17.829925060000001</v>
      </c>
      <c r="D2381" s="10">
        <f t="shared" si="149"/>
        <v>5.4345611582880009</v>
      </c>
      <c r="E2381" t="s">
        <v>325</v>
      </c>
      <c r="G2381" s="4">
        <v>0.20110729999999999</v>
      </c>
      <c r="H2381" s="11">
        <f t="shared" si="150"/>
        <v>9.629017524</v>
      </c>
      <c r="I2381" s="4">
        <v>5.5101999999999998E-2</v>
      </c>
      <c r="J2381" s="4" t="str">
        <f t="shared" si="151"/>
        <v/>
      </c>
      <c r="K2381" s="4">
        <f t="shared" si="152"/>
        <v>0.20110729999999999</v>
      </c>
    </row>
    <row r="2382" spans="1:11" x14ac:dyDescent="0.45">
      <c r="A2382" t="s">
        <v>269</v>
      </c>
      <c r="C2382" s="4">
        <v>0</v>
      </c>
      <c r="D2382" s="10">
        <f t="shared" si="149"/>
        <v>0</v>
      </c>
      <c r="E2382" t="s">
        <v>325</v>
      </c>
      <c r="G2382" s="4">
        <v>0.42531540000000001</v>
      </c>
      <c r="H2382" s="11">
        <f t="shared" si="150"/>
        <v>20.364101352000002</v>
      </c>
      <c r="I2382" s="4">
        <v>1.4000500000000001E-2</v>
      </c>
      <c r="J2382" s="4" t="str">
        <f t="shared" si="151"/>
        <v/>
      </c>
      <c r="K2382" s="4">
        <f t="shared" si="152"/>
        <v>0.42531540000000001</v>
      </c>
    </row>
    <row r="2383" spans="1:11" x14ac:dyDescent="0.45">
      <c r="A2383" t="s">
        <v>270</v>
      </c>
      <c r="C2383" s="4">
        <v>0</v>
      </c>
      <c r="D2383" s="10">
        <f t="shared" si="149"/>
        <v>0</v>
      </c>
      <c r="E2383" t="s">
        <v>325</v>
      </c>
      <c r="G2383" s="4">
        <v>0.20030719999999999</v>
      </c>
      <c r="H2383" s="11">
        <f t="shared" si="150"/>
        <v>9.5907087359999998</v>
      </c>
      <c r="I2383" s="4">
        <v>0.20500740000000001</v>
      </c>
      <c r="J2383" s="4" t="str">
        <f t="shared" si="151"/>
        <v/>
      </c>
      <c r="K2383" s="4">
        <f t="shared" si="152"/>
        <v>0.20030719999999999</v>
      </c>
    </row>
    <row r="2384" spans="1:11" x14ac:dyDescent="0.45">
      <c r="A2384" t="s">
        <v>270</v>
      </c>
      <c r="C2384" s="4">
        <v>2.9999873890000002</v>
      </c>
      <c r="D2384" s="10">
        <f t="shared" si="149"/>
        <v>0.91439615616720005</v>
      </c>
      <c r="E2384" t="s">
        <v>325</v>
      </c>
      <c r="G2384" s="4">
        <v>0.22760820000000001</v>
      </c>
      <c r="H2384" s="11">
        <f t="shared" si="150"/>
        <v>10.897880616000002</v>
      </c>
      <c r="I2384" s="4">
        <v>0.1310047</v>
      </c>
      <c r="J2384" s="4" t="str">
        <f t="shared" si="151"/>
        <v/>
      </c>
      <c r="K2384" s="4">
        <f t="shared" si="152"/>
        <v>0.22760820000000001</v>
      </c>
    </row>
    <row r="2385" spans="1:11" x14ac:dyDescent="0.45">
      <c r="A2385" t="s">
        <v>345</v>
      </c>
      <c r="C2385" s="4">
        <v>0</v>
      </c>
      <c r="D2385" s="10">
        <f t="shared" si="149"/>
        <v>0</v>
      </c>
      <c r="E2385" t="s">
        <v>325</v>
      </c>
      <c r="G2385" s="4">
        <v>7.3202600000000007E-2</v>
      </c>
      <c r="H2385" s="11">
        <f t="shared" si="150"/>
        <v>3.5049404880000004</v>
      </c>
      <c r="I2385" s="4">
        <v>0</v>
      </c>
      <c r="J2385" s="4" t="str">
        <f t="shared" si="151"/>
        <v/>
      </c>
      <c r="K2385" s="4">
        <f t="shared" si="152"/>
        <v>7.3202600000000007E-2</v>
      </c>
    </row>
    <row r="2386" spans="1:11" x14ac:dyDescent="0.45">
      <c r="A2386" t="s">
        <v>345</v>
      </c>
      <c r="C2386" s="4">
        <v>2.7499884429999999</v>
      </c>
      <c r="D2386" s="10">
        <f t="shared" si="149"/>
        <v>0.83819647742640002</v>
      </c>
      <c r="E2386" t="s">
        <v>325</v>
      </c>
      <c r="G2386" s="4">
        <v>6.1402199999999997E-2</v>
      </c>
      <c r="H2386" s="11">
        <f t="shared" si="150"/>
        <v>2.9399373359999998</v>
      </c>
      <c r="I2386" s="4">
        <v>0</v>
      </c>
      <c r="J2386" s="4" t="str">
        <f t="shared" si="151"/>
        <v/>
      </c>
      <c r="K2386" s="4">
        <f t="shared" si="152"/>
        <v>6.1402199999999997E-2</v>
      </c>
    </row>
    <row r="2387" spans="1:11" x14ac:dyDescent="0.45">
      <c r="A2387" t="s">
        <v>345</v>
      </c>
      <c r="C2387" s="4">
        <v>5.7499758319999996</v>
      </c>
      <c r="D2387" s="10">
        <f t="shared" si="149"/>
        <v>1.7525926335935997</v>
      </c>
      <c r="E2387" t="s">
        <v>325</v>
      </c>
      <c r="G2387" s="4">
        <v>8.5203100000000004E-2</v>
      </c>
      <c r="H2387" s="11">
        <f t="shared" si="150"/>
        <v>4.079524428</v>
      </c>
      <c r="I2387" s="4">
        <v>0</v>
      </c>
      <c r="J2387" s="4" t="str">
        <f t="shared" si="151"/>
        <v/>
      </c>
      <c r="K2387" s="4">
        <f t="shared" si="152"/>
        <v>8.5203100000000004E-2</v>
      </c>
    </row>
    <row r="2388" spans="1:11" x14ac:dyDescent="0.45">
      <c r="A2388" t="s">
        <v>345</v>
      </c>
      <c r="C2388" s="4">
        <v>8.7499632219999999</v>
      </c>
      <c r="D2388" s="10">
        <f t="shared" si="149"/>
        <v>2.6669887900656</v>
      </c>
      <c r="E2388" t="s">
        <v>325</v>
      </c>
      <c r="G2388" s="4">
        <v>0.1057038</v>
      </c>
      <c r="H2388" s="11">
        <f t="shared" si="150"/>
        <v>5.0610979440000001</v>
      </c>
      <c r="I2388" s="4">
        <v>0</v>
      </c>
      <c r="J2388" s="4" t="str">
        <f t="shared" si="151"/>
        <v/>
      </c>
      <c r="K2388" s="4">
        <f t="shared" si="152"/>
        <v>0.1057038</v>
      </c>
    </row>
    <row r="2389" spans="1:11" x14ac:dyDescent="0.45">
      <c r="A2389" t="s">
        <v>345</v>
      </c>
      <c r="C2389" s="4">
        <v>11.749950610000001</v>
      </c>
      <c r="D2389" s="10">
        <f t="shared" si="149"/>
        <v>3.5813849459279998</v>
      </c>
      <c r="E2389" t="s">
        <v>325</v>
      </c>
      <c r="G2389" s="4">
        <v>0.1023037</v>
      </c>
      <c r="H2389" s="11">
        <f t="shared" si="150"/>
        <v>4.8983011560000005</v>
      </c>
      <c r="I2389" s="4">
        <v>0</v>
      </c>
      <c r="J2389" s="4" t="str">
        <f t="shared" si="151"/>
        <v/>
      </c>
      <c r="K2389" s="4">
        <f t="shared" si="152"/>
        <v>0.1023037</v>
      </c>
    </row>
    <row r="2390" spans="1:11" x14ac:dyDescent="0.45">
      <c r="A2390" t="s">
        <v>345</v>
      </c>
      <c r="C2390" s="4">
        <v>14.749938</v>
      </c>
      <c r="D2390" s="10">
        <f t="shared" si="149"/>
        <v>4.4957811023999996</v>
      </c>
      <c r="E2390" t="s">
        <v>325</v>
      </c>
      <c r="G2390" s="4">
        <v>0.1079039</v>
      </c>
      <c r="H2390" s="11">
        <f t="shared" si="150"/>
        <v>5.1664387320000005</v>
      </c>
      <c r="I2390" s="4">
        <v>0</v>
      </c>
      <c r="J2390" s="4" t="str">
        <f t="shared" si="151"/>
        <v/>
      </c>
      <c r="K2390" s="4">
        <f t="shared" si="152"/>
        <v>0.1079039</v>
      </c>
    </row>
    <row r="2391" spans="1:11" x14ac:dyDescent="0.45">
      <c r="A2391" t="s">
        <v>345</v>
      </c>
      <c r="C2391" s="4">
        <v>17.749925399999999</v>
      </c>
      <c r="D2391" s="10">
        <f t="shared" si="149"/>
        <v>5.4101772619199995</v>
      </c>
      <c r="E2391" t="s">
        <v>325</v>
      </c>
      <c r="G2391" s="4">
        <v>6.7602400000000007E-2</v>
      </c>
      <c r="H2391" s="11">
        <f t="shared" si="150"/>
        <v>3.2368029120000004</v>
      </c>
      <c r="I2391" s="4">
        <v>0</v>
      </c>
      <c r="J2391" s="4" t="str">
        <f t="shared" si="151"/>
        <v/>
      </c>
      <c r="K2391" s="4">
        <f t="shared" si="152"/>
        <v>6.7602400000000007E-2</v>
      </c>
    </row>
    <row r="2392" spans="1:11" x14ac:dyDescent="0.45">
      <c r="A2392" t="s">
        <v>345</v>
      </c>
      <c r="C2392" s="4">
        <v>20.749912779999999</v>
      </c>
      <c r="D2392" s="10">
        <f t="shared" si="149"/>
        <v>6.3245734153439992</v>
      </c>
      <c r="E2392" t="s">
        <v>325</v>
      </c>
      <c r="G2392" s="4">
        <v>8.3002999999999993E-2</v>
      </c>
      <c r="H2392" s="11">
        <f t="shared" si="150"/>
        <v>3.9741836399999997</v>
      </c>
      <c r="I2392" s="4">
        <v>0</v>
      </c>
      <c r="J2392" s="4" t="str">
        <f t="shared" si="151"/>
        <v/>
      </c>
      <c r="K2392" s="4">
        <f t="shared" si="152"/>
        <v>8.3002999999999993E-2</v>
      </c>
    </row>
    <row r="2393" spans="1:11" x14ac:dyDescent="0.45">
      <c r="A2393" t="s">
        <v>345</v>
      </c>
      <c r="C2393" s="4">
        <v>23.749900180000001</v>
      </c>
      <c r="D2393" s="10">
        <f t="shared" si="149"/>
        <v>7.2389695748639999</v>
      </c>
      <c r="E2393" t="s">
        <v>325</v>
      </c>
      <c r="G2393" s="4">
        <v>7.4202699999999996E-2</v>
      </c>
      <c r="H2393" s="11">
        <f t="shared" si="150"/>
        <v>3.5528252760000001</v>
      </c>
      <c r="I2393" s="4">
        <v>0</v>
      </c>
      <c r="J2393" s="4" t="str">
        <f t="shared" si="151"/>
        <v/>
      </c>
      <c r="K2393" s="4">
        <f t="shared" si="152"/>
        <v>7.4202699999999996E-2</v>
      </c>
    </row>
    <row r="2394" spans="1:11" x14ac:dyDescent="0.45">
      <c r="A2394" t="s">
        <v>345</v>
      </c>
      <c r="C2394" s="4">
        <v>26.749887560000001</v>
      </c>
      <c r="D2394" s="10">
        <f t="shared" si="149"/>
        <v>8.1533657282879997</v>
      </c>
      <c r="E2394" t="s">
        <v>325</v>
      </c>
      <c r="G2394" s="4">
        <v>0.14570530000000001</v>
      </c>
      <c r="H2394" s="11">
        <f t="shared" si="150"/>
        <v>6.9763697640000011</v>
      </c>
      <c r="I2394" s="4">
        <v>0</v>
      </c>
      <c r="J2394" s="4" t="str">
        <f t="shared" si="151"/>
        <v/>
      </c>
      <c r="K2394" s="4">
        <f t="shared" si="152"/>
        <v>0.14570530000000001</v>
      </c>
    </row>
    <row r="2395" spans="1:11" x14ac:dyDescent="0.45">
      <c r="A2395" t="s">
        <v>346</v>
      </c>
      <c r="C2395" s="4">
        <v>0</v>
      </c>
      <c r="D2395" s="10">
        <f t="shared" si="149"/>
        <v>0</v>
      </c>
      <c r="E2395" t="s">
        <v>325</v>
      </c>
      <c r="G2395" s="4">
        <v>6.87025E-2</v>
      </c>
      <c r="H2395" s="11">
        <f t="shared" si="150"/>
        <v>3.2894757000000001</v>
      </c>
      <c r="I2395" s="4">
        <v>0</v>
      </c>
      <c r="J2395" s="4" t="str">
        <f t="shared" si="151"/>
        <v/>
      </c>
      <c r="K2395" s="4">
        <f t="shared" si="152"/>
        <v>6.87025E-2</v>
      </c>
    </row>
    <row r="2396" spans="1:11" x14ac:dyDescent="0.45">
      <c r="A2396" t="s">
        <v>346</v>
      </c>
      <c r="C2396" s="4">
        <v>2.9199877249999999</v>
      </c>
      <c r="D2396" s="10">
        <f t="shared" si="149"/>
        <v>0.89001225857999988</v>
      </c>
      <c r="E2396" t="s">
        <v>325</v>
      </c>
      <c r="G2396" s="4">
        <v>7.8402799999999995E-2</v>
      </c>
      <c r="H2396" s="11">
        <f t="shared" si="150"/>
        <v>3.7539260639999998</v>
      </c>
      <c r="I2396" s="4">
        <v>0</v>
      </c>
      <c r="J2396" s="4" t="str">
        <f t="shared" si="151"/>
        <v/>
      </c>
      <c r="K2396" s="4">
        <f t="shared" si="152"/>
        <v>7.8402799999999995E-2</v>
      </c>
    </row>
    <row r="2397" spans="1:11" x14ac:dyDescent="0.45">
      <c r="A2397" t="s">
        <v>346</v>
      </c>
      <c r="C2397" s="4">
        <v>5.919975118</v>
      </c>
      <c r="D2397" s="10">
        <f t="shared" si="149"/>
        <v>1.8044084159664002</v>
      </c>
      <c r="E2397" t="s">
        <v>325</v>
      </c>
      <c r="G2397" s="4">
        <v>0.10680389999999999</v>
      </c>
      <c r="H2397" s="11">
        <f t="shared" si="150"/>
        <v>5.1137707319999999</v>
      </c>
      <c r="I2397" s="4">
        <v>0</v>
      </c>
      <c r="J2397" s="4" t="str">
        <f t="shared" si="151"/>
        <v/>
      </c>
      <c r="K2397" s="4">
        <f t="shared" si="152"/>
        <v>0.10680389999999999</v>
      </c>
    </row>
    <row r="2398" spans="1:11" x14ac:dyDescent="0.45">
      <c r="A2398" t="s">
        <v>346</v>
      </c>
      <c r="C2398" s="4">
        <v>8.9199625069999993</v>
      </c>
      <c r="D2398" s="10">
        <f t="shared" si="149"/>
        <v>2.7188045721336001</v>
      </c>
      <c r="E2398" t="s">
        <v>325</v>
      </c>
      <c r="G2398" s="4">
        <v>9.8903599999999994E-2</v>
      </c>
      <c r="H2398" s="11">
        <f t="shared" si="150"/>
        <v>4.735504368</v>
      </c>
      <c r="I2398" s="4">
        <v>0</v>
      </c>
      <c r="J2398" s="4" t="str">
        <f t="shared" si="151"/>
        <v/>
      </c>
      <c r="K2398" s="4">
        <f t="shared" si="152"/>
        <v>9.8903599999999994E-2</v>
      </c>
    </row>
    <row r="2399" spans="1:11" x14ac:dyDescent="0.45">
      <c r="A2399" t="s">
        <v>346</v>
      </c>
      <c r="C2399" s="4">
        <v>11.919949900000001</v>
      </c>
      <c r="D2399" s="10">
        <f t="shared" si="149"/>
        <v>3.6332007295200004</v>
      </c>
      <c r="E2399" t="s">
        <v>325</v>
      </c>
      <c r="G2399" s="4">
        <v>0.1057038</v>
      </c>
      <c r="H2399" s="11">
        <f t="shared" si="150"/>
        <v>5.0610979440000001</v>
      </c>
      <c r="I2399" s="4">
        <v>0</v>
      </c>
      <c r="J2399" s="4" t="str">
        <f t="shared" si="151"/>
        <v/>
      </c>
      <c r="K2399" s="4">
        <f t="shared" si="152"/>
        <v>0.1057038</v>
      </c>
    </row>
    <row r="2400" spans="1:11" x14ac:dyDescent="0.45">
      <c r="A2400" t="s">
        <v>346</v>
      </c>
      <c r="C2400" s="4">
        <v>14.999936959999999</v>
      </c>
      <c r="D2400" s="10">
        <f t="shared" si="149"/>
        <v>4.5719807854079999</v>
      </c>
      <c r="E2400" t="s">
        <v>325</v>
      </c>
      <c r="G2400" s="4">
        <v>0.1136041</v>
      </c>
      <c r="H2400" s="11">
        <f t="shared" si="150"/>
        <v>5.439364308</v>
      </c>
      <c r="I2400" s="4">
        <v>0</v>
      </c>
      <c r="J2400" s="4" t="str">
        <f t="shared" si="151"/>
        <v/>
      </c>
      <c r="K2400" s="4">
        <f t="shared" si="152"/>
        <v>0.1136041</v>
      </c>
    </row>
    <row r="2401" spans="1:11" x14ac:dyDescent="0.45">
      <c r="A2401" t="s">
        <v>346</v>
      </c>
      <c r="C2401" s="4">
        <v>17.99992434</v>
      </c>
      <c r="D2401" s="10">
        <f t="shared" si="149"/>
        <v>5.4863769388319996</v>
      </c>
      <c r="E2401" t="s">
        <v>325</v>
      </c>
      <c r="G2401" s="4">
        <v>0.14440520000000001</v>
      </c>
      <c r="H2401" s="11">
        <f t="shared" si="150"/>
        <v>6.9141209760000013</v>
      </c>
      <c r="I2401" s="4">
        <v>0</v>
      </c>
      <c r="J2401" s="4" t="str">
        <f t="shared" si="151"/>
        <v/>
      </c>
      <c r="K2401" s="4">
        <f t="shared" si="152"/>
        <v>0.14440520000000001</v>
      </c>
    </row>
    <row r="2402" spans="1:11" x14ac:dyDescent="0.45">
      <c r="A2402" t="s">
        <v>346</v>
      </c>
      <c r="C2402" s="4">
        <v>20.999911740000002</v>
      </c>
      <c r="D2402" s="10">
        <f t="shared" si="149"/>
        <v>6.4007730983520004</v>
      </c>
      <c r="E2402" t="s">
        <v>325</v>
      </c>
      <c r="G2402" s="4">
        <v>0.1921069</v>
      </c>
      <c r="H2402" s="11">
        <f t="shared" si="150"/>
        <v>9.1980783720000012</v>
      </c>
      <c r="I2402" s="4">
        <v>0</v>
      </c>
      <c r="J2402" s="4" t="str">
        <f t="shared" si="151"/>
        <v/>
      </c>
      <c r="K2402" s="4">
        <f t="shared" si="152"/>
        <v>0.1921069</v>
      </c>
    </row>
    <row r="2403" spans="1:11" x14ac:dyDescent="0.45">
      <c r="A2403" t="s">
        <v>346</v>
      </c>
      <c r="C2403" s="4">
        <v>23.999899119999998</v>
      </c>
      <c r="D2403" s="10">
        <f t="shared" si="149"/>
        <v>7.3151692517759992</v>
      </c>
      <c r="E2403" t="s">
        <v>325</v>
      </c>
      <c r="G2403" s="4">
        <v>0.193407</v>
      </c>
      <c r="H2403" s="11">
        <f t="shared" si="150"/>
        <v>9.260327160000001</v>
      </c>
      <c r="I2403" s="4">
        <v>0</v>
      </c>
      <c r="J2403" s="4" t="str">
        <f t="shared" si="151"/>
        <v/>
      </c>
      <c r="K2403" s="4">
        <f t="shared" si="152"/>
        <v>0.193407</v>
      </c>
    </row>
    <row r="2404" spans="1:11" x14ac:dyDescent="0.45">
      <c r="A2404" t="s">
        <v>346</v>
      </c>
      <c r="C2404" s="4">
        <v>26.91988684</v>
      </c>
      <c r="D2404" s="10">
        <f t="shared" si="149"/>
        <v>8.2051815088320001</v>
      </c>
      <c r="E2404" t="s">
        <v>325</v>
      </c>
      <c r="G2404" s="4">
        <v>0.17750640000000001</v>
      </c>
      <c r="H2404" s="11">
        <f t="shared" si="150"/>
        <v>8.4990064320000016</v>
      </c>
      <c r="I2404" s="4">
        <v>0</v>
      </c>
      <c r="J2404" s="4" t="str">
        <f t="shared" si="151"/>
        <v/>
      </c>
      <c r="K2404" s="4">
        <f t="shared" si="152"/>
        <v>0.17750640000000001</v>
      </c>
    </row>
    <row r="2405" spans="1:11" x14ac:dyDescent="0.45">
      <c r="A2405" t="s">
        <v>347</v>
      </c>
      <c r="C2405" s="4">
        <v>0</v>
      </c>
      <c r="D2405" s="10">
        <f t="shared" si="149"/>
        <v>0</v>
      </c>
      <c r="E2405" t="s">
        <v>325</v>
      </c>
      <c r="G2405" s="4">
        <v>6.2702300000000002E-2</v>
      </c>
      <c r="H2405" s="11">
        <f t="shared" si="150"/>
        <v>3.0021861240000001</v>
      </c>
      <c r="I2405" s="4">
        <v>0</v>
      </c>
      <c r="J2405" s="4" t="str">
        <f t="shared" si="151"/>
        <v/>
      </c>
      <c r="K2405" s="4">
        <f t="shared" si="152"/>
        <v>6.2702300000000002E-2</v>
      </c>
    </row>
    <row r="2406" spans="1:11" x14ac:dyDescent="0.45">
      <c r="A2406" t="s">
        <v>347</v>
      </c>
      <c r="C2406" s="4">
        <v>2.2499905440000001</v>
      </c>
      <c r="D2406" s="10">
        <f t="shared" si="149"/>
        <v>0.68579711781120001</v>
      </c>
      <c r="E2406" t="s">
        <v>325</v>
      </c>
      <c r="G2406" s="4">
        <v>9.2003299999999996E-2</v>
      </c>
      <c r="H2406" s="11">
        <f t="shared" si="150"/>
        <v>4.4051180040000002</v>
      </c>
      <c r="I2406" s="4">
        <v>0</v>
      </c>
      <c r="J2406" s="4" t="str">
        <f t="shared" si="151"/>
        <v/>
      </c>
      <c r="K2406" s="4">
        <f t="shared" si="152"/>
        <v>9.2003299999999996E-2</v>
      </c>
    </row>
    <row r="2407" spans="1:11" x14ac:dyDescent="0.45">
      <c r="A2407" t="s">
        <v>347</v>
      </c>
      <c r="C2407" s="4">
        <v>5.2499779330000003</v>
      </c>
      <c r="D2407" s="10">
        <f t="shared" si="149"/>
        <v>1.6001932739783999</v>
      </c>
      <c r="E2407" t="s">
        <v>325</v>
      </c>
      <c r="G2407" s="4">
        <v>7.5002700000000005E-2</v>
      </c>
      <c r="H2407" s="11">
        <f t="shared" si="150"/>
        <v>3.5911292760000006</v>
      </c>
      <c r="I2407" s="4">
        <v>0</v>
      </c>
      <c r="J2407" s="4" t="str">
        <f t="shared" si="151"/>
        <v/>
      </c>
      <c r="K2407" s="4">
        <f t="shared" si="152"/>
        <v>7.5002700000000005E-2</v>
      </c>
    </row>
    <row r="2408" spans="1:11" x14ac:dyDescent="0.45">
      <c r="A2408" t="s">
        <v>347</v>
      </c>
      <c r="C2408" s="4">
        <v>8.2499653229999996</v>
      </c>
      <c r="D2408" s="10">
        <f t="shared" si="149"/>
        <v>2.5145894304503997</v>
      </c>
      <c r="E2408" t="s">
        <v>325</v>
      </c>
      <c r="G2408" s="4">
        <v>0.14090510000000001</v>
      </c>
      <c r="H2408" s="11">
        <f t="shared" si="150"/>
        <v>6.7465361880000003</v>
      </c>
      <c r="I2408" s="4">
        <v>0</v>
      </c>
      <c r="J2408" s="4" t="str">
        <f t="shared" si="151"/>
        <v/>
      </c>
      <c r="K2408" s="4">
        <f t="shared" si="152"/>
        <v>0.14090510000000001</v>
      </c>
    </row>
    <row r="2409" spans="1:11" x14ac:dyDescent="0.45">
      <c r="A2409" t="s">
        <v>347</v>
      </c>
      <c r="C2409" s="4">
        <v>11.419952</v>
      </c>
      <c r="D2409" s="10">
        <f t="shared" si="149"/>
        <v>3.4808013696</v>
      </c>
      <c r="E2409" t="s">
        <v>325</v>
      </c>
      <c r="G2409" s="4">
        <v>0.1091039</v>
      </c>
      <c r="H2409" s="11">
        <f t="shared" si="150"/>
        <v>5.2238947320000007</v>
      </c>
      <c r="I2409" s="4">
        <v>0</v>
      </c>
      <c r="J2409" s="4" t="str">
        <f t="shared" si="151"/>
        <v/>
      </c>
      <c r="K2409" s="4">
        <f t="shared" si="152"/>
        <v>0.1091039</v>
      </c>
    </row>
    <row r="2410" spans="1:11" x14ac:dyDescent="0.45">
      <c r="A2410" t="s">
        <v>347</v>
      </c>
      <c r="C2410" s="4">
        <v>14.41993939</v>
      </c>
      <c r="D2410" s="10">
        <f t="shared" si="149"/>
        <v>4.3951975260719998</v>
      </c>
      <c r="E2410" t="s">
        <v>325</v>
      </c>
      <c r="G2410" s="4">
        <v>0.11520420000000001</v>
      </c>
      <c r="H2410" s="11">
        <f t="shared" si="150"/>
        <v>5.5159770960000003</v>
      </c>
      <c r="I2410" s="4">
        <v>0</v>
      </c>
      <c r="J2410" s="4" t="str">
        <f t="shared" si="151"/>
        <v/>
      </c>
      <c r="K2410" s="4">
        <f t="shared" si="152"/>
        <v>0.11520420000000001</v>
      </c>
    </row>
    <row r="2411" spans="1:11" x14ac:dyDescent="0.45">
      <c r="A2411" t="s">
        <v>347</v>
      </c>
      <c r="C2411" s="4">
        <v>17.499926439999999</v>
      </c>
      <c r="D2411" s="10">
        <f t="shared" si="149"/>
        <v>5.3339775789119992</v>
      </c>
      <c r="E2411" t="s">
        <v>325</v>
      </c>
      <c r="G2411" s="4">
        <v>0.14440520000000001</v>
      </c>
      <c r="H2411" s="11">
        <f t="shared" si="150"/>
        <v>6.9141209760000013</v>
      </c>
      <c r="I2411" s="4">
        <v>0</v>
      </c>
      <c r="J2411" s="4" t="str">
        <f t="shared" si="151"/>
        <v/>
      </c>
      <c r="K2411" s="4">
        <f t="shared" si="152"/>
        <v>0.14440520000000001</v>
      </c>
    </row>
    <row r="2412" spans="1:11" x14ac:dyDescent="0.45">
      <c r="A2412" t="s">
        <v>347</v>
      </c>
      <c r="C2412" s="4">
        <v>20.499913840000001</v>
      </c>
      <c r="D2412" s="10">
        <f t="shared" si="149"/>
        <v>6.2483737384320008</v>
      </c>
      <c r="E2412" t="s">
        <v>325</v>
      </c>
      <c r="G2412" s="4">
        <v>0.11660420000000001</v>
      </c>
      <c r="H2412" s="11">
        <f t="shared" si="150"/>
        <v>5.5830090960000005</v>
      </c>
      <c r="I2412" s="4">
        <v>0</v>
      </c>
      <c r="J2412" s="4" t="str">
        <f t="shared" si="151"/>
        <v/>
      </c>
      <c r="K2412" s="4">
        <f t="shared" si="152"/>
        <v>0.11660420000000001</v>
      </c>
    </row>
    <row r="2413" spans="1:11" x14ac:dyDescent="0.45">
      <c r="A2413" t="s">
        <v>347</v>
      </c>
      <c r="C2413" s="4">
        <v>23.499901220000002</v>
      </c>
      <c r="D2413" s="10">
        <f t="shared" si="149"/>
        <v>7.1627698918559997</v>
      </c>
      <c r="E2413" t="s">
        <v>325</v>
      </c>
      <c r="G2413" s="4">
        <v>0.193407</v>
      </c>
      <c r="H2413" s="11">
        <f t="shared" si="150"/>
        <v>9.260327160000001</v>
      </c>
      <c r="I2413" s="4">
        <v>0</v>
      </c>
      <c r="J2413" s="4" t="str">
        <f t="shared" si="151"/>
        <v/>
      </c>
      <c r="K2413" s="4">
        <f t="shared" si="152"/>
        <v>0.193407</v>
      </c>
    </row>
    <row r="2414" spans="1:11" x14ac:dyDescent="0.45">
      <c r="A2414" t="s">
        <v>347</v>
      </c>
      <c r="C2414" s="4">
        <v>26.49988862</v>
      </c>
      <c r="D2414" s="10">
        <f t="shared" si="149"/>
        <v>8.0771660513759986</v>
      </c>
      <c r="E2414" t="s">
        <v>325</v>
      </c>
      <c r="G2414" s="4">
        <v>0.13780500000000001</v>
      </c>
      <c r="H2414" s="11">
        <f t="shared" si="150"/>
        <v>6.5981034000000012</v>
      </c>
      <c r="I2414" s="4">
        <v>0</v>
      </c>
      <c r="J2414" s="4" t="str">
        <f t="shared" si="151"/>
        <v/>
      </c>
      <c r="K2414" s="4">
        <f t="shared" si="152"/>
        <v>0.13780500000000001</v>
      </c>
    </row>
    <row r="2415" spans="1:11" x14ac:dyDescent="0.45">
      <c r="A2415" t="s">
        <v>348</v>
      </c>
      <c r="C2415" s="4">
        <v>0</v>
      </c>
      <c r="D2415" s="10">
        <f t="shared" si="149"/>
        <v>0</v>
      </c>
      <c r="E2415" t="s">
        <v>325</v>
      </c>
      <c r="G2415" s="4">
        <v>8.74032E-2</v>
      </c>
      <c r="H2415" s="11">
        <f t="shared" si="150"/>
        <v>4.1848652160000004</v>
      </c>
      <c r="I2415" s="4">
        <v>0</v>
      </c>
      <c r="J2415" s="4" t="str">
        <f t="shared" si="151"/>
        <v/>
      </c>
      <c r="K2415" s="4">
        <f t="shared" si="152"/>
        <v>8.74032E-2</v>
      </c>
    </row>
    <row r="2416" spans="1:11" x14ac:dyDescent="0.45">
      <c r="A2416" t="s">
        <v>348</v>
      </c>
      <c r="C2416" s="4">
        <v>3.3299860040000002</v>
      </c>
      <c r="D2416" s="10">
        <f t="shared" si="149"/>
        <v>1.0149797340192002</v>
      </c>
      <c r="E2416" t="s">
        <v>325</v>
      </c>
      <c r="G2416" s="4">
        <v>7.3902700000000002E-2</v>
      </c>
      <c r="H2416" s="11">
        <f t="shared" si="150"/>
        <v>3.5384612760000005</v>
      </c>
      <c r="I2416" s="4">
        <v>0</v>
      </c>
      <c r="J2416" s="4" t="str">
        <f t="shared" si="151"/>
        <v/>
      </c>
      <c r="K2416" s="4">
        <f t="shared" si="152"/>
        <v>7.3902700000000002E-2</v>
      </c>
    </row>
    <row r="2417" spans="1:11" x14ac:dyDescent="0.45">
      <c r="A2417" t="s">
        <v>348</v>
      </c>
      <c r="C2417" s="4">
        <v>6.3299733930000004</v>
      </c>
      <c r="D2417" s="10">
        <f t="shared" si="149"/>
        <v>1.9293758901864002</v>
      </c>
      <c r="E2417" t="s">
        <v>325</v>
      </c>
      <c r="G2417" s="4">
        <v>0.1057038</v>
      </c>
      <c r="H2417" s="11">
        <f t="shared" si="150"/>
        <v>5.0610979440000001</v>
      </c>
      <c r="I2417" s="4">
        <v>0</v>
      </c>
      <c r="J2417" s="4" t="str">
        <f t="shared" si="151"/>
        <v/>
      </c>
      <c r="K2417" s="4">
        <f t="shared" si="152"/>
        <v>0.1057038</v>
      </c>
    </row>
    <row r="2418" spans="1:11" x14ac:dyDescent="0.45">
      <c r="A2418" t="s">
        <v>348</v>
      </c>
      <c r="C2418" s="4">
        <v>9.3299607830000006</v>
      </c>
      <c r="D2418" s="10">
        <f t="shared" si="149"/>
        <v>2.8437720466584002</v>
      </c>
      <c r="E2418" t="s">
        <v>325</v>
      </c>
      <c r="G2418" s="4">
        <v>9.5303399999999996E-2</v>
      </c>
      <c r="H2418" s="11">
        <f t="shared" si="150"/>
        <v>4.5631267920000003</v>
      </c>
      <c r="I2418" s="4">
        <v>0</v>
      </c>
      <c r="J2418" s="4" t="str">
        <f t="shared" si="151"/>
        <v/>
      </c>
      <c r="K2418" s="4">
        <f t="shared" si="152"/>
        <v>9.5303399999999996E-2</v>
      </c>
    </row>
    <row r="2419" spans="1:11" x14ac:dyDescent="0.45">
      <c r="A2419" t="s">
        <v>348</v>
      </c>
      <c r="C2419" s="4">
        <v>12.329948180000001</v>
      </c>
      <c r="D2419" s="10">
        <f t="shared" si="149"/>
        <v>3.758168205264</v>
      </c>
      <c r="E2419" t="s">
        <v>325</v>
      </c>
      <c r="G2419" s="4">
        <v>0.1245045</v>
      </c>
      <c r="H2419" s="11">
        <f t="shared" si="150"/>
        <v>5.9612754600000004</v>
      </c>
      <c r="I2419" s="4">
        <v>0</v>
      </c>
      <c r="J2419" s="4" t="str">
        <f t="shared" si="151"/>
        <v/>
      </c>
      <c r="K2419" s="4">
        <f t="shared" si="152"/>
        <v>0.1245045</v>
      </c>
    </row>
    <row r="2420" spans="1:11" x14ac:dyDescent="0.45">
      <c r="A2420" t="s">
        <v>348</v>
      </c>
      <c r="C2420" s="4">
        <v>15.329935559999999</v>
      </c>
      <c r="D2420" s="10">
        <f t="shared" si="149"/>
        <v>4.6725643586879997</v>
      </c>
      <c r="E2420" t="s">
        <v>325</v>
      </c>
      <c r="G2420" s="4">
        <v>0.1214044</v>
      </c>
      <c r="H2420" s="11">
        <f t="shared" si="150"/>
        <v>5.8128426720000004</v>
      </c>
      <c r="I2420" s="4">
        <v>0</v>
      </c>
      <c r="J2420" s="4" t="str">
        <f t="shared" si="151"/>
        <v/>
      </c>
      <c r="K2420" s="4">
        <f t="shared" si="152"/>
        <v>0.1214044</v>
      </c>
    </row>
    <row r="2421" spans="1:11" x14ac:dyDescent="0.45">
      <c r="A2421" t="s">
        <v>348</v>
      </c>
      <c r="C2421" s="4">
        <v>18.419922580000001</v>
      </c>
      <c r="D2421" s="10">
        <f t="shared" si="149"/>
        <v>5.6143924023840004</v>
      </c>
      <c r="E2421" t="s">
        <v>325</v>
      </c>
      <c r="G2421" s="4">
        <v>0.13680490000000001</v>
      </c>
      <c r="H2421" s="11">
        <f t="shared" si="150"/>
        <v>6.550218612000001</v>
      </c>
      <c r="I2421" s="4">
        <v>0</v>
      </c>
      <c r="J2421" s="4" t="str">
        <f t="shared" si="151"/>
        <v/>
      </c>
      <c r="K2421" s="4">
        <f t="shared" si="152"/>
        <v>0.13680490000000001</v>
      </c>
    </row>
    <row r="2422" spans="1:11" x14ac:dyDescent="0.45">
      <c r="A2422" t="s">
        <v>348</v>
      </c>
      <c r="C2422" s="4">
        <v>21.419909959999998</v>
      </c>
      <c r="D2422" s="10">
        <f t="shared" si="149"/>
        <v>6.5287885558079992</v>
      </c>
      <c r="E2422" t="s">
        <v>325</v>
      </c>
      <c r="G2422" s="4">
        <v>0.1855067</v>
      </c>
      <c r="H2422" s="11">
        <f t="shared" si="150"/>
        <v>8.8820607960000011</v>
      </c>
      <c r="I2422" s="4">
        <v>0</v>
      </c>
      <c r="J2422" s="4" t="str">
        <f t="shared" si="151"/>
        <v/>
      </c>
      <c r="K2422" s="4">
        <f t="shared" si="152"/>
        <v>0.1855067</v>
      </c>
    </row>
    <row r="2423" spans="1:11" x14ac:dyDescent="0.45">
      <c r="A2423" t="s">
        <v>348</v>
      </c>
      <c r="C2423" s="4">
        <v>24.41989736</v>
      </c>
      <c r="D2423" s="10">
        <f t="shared" si="149"/>
        <v>7.443184715328</v>
      </c>
      <c r="E2423" t="s">
        <v>325</v>
      </c>
      <c r="G2423" s="4">
        <v>0.2119077</v>
      </c>
      <c r="H2423" s="11">
        <f t="shared" si="150"/>
        <v>10.146140676</v>
      </c>
      <c r="I2423" s="4">
        <v>0</v>
      </c>
      <c r="J2423" s="4" t="str">
        <f t="shared" si="151"/>
        <v/>
      </c>
      <c r="K2423" s="4">
        <f t="shared" si="152"/>
        <v>0.2119077</v>
      </c>
    </row>
    <row r="2424" spans="1:11" x14ac:dyDescent="0.45">
      <c r="A2424" t="s">
        <v>348</v>
      </c>
      <c r="C2424" s="4">
        <v>27.419884740000001</v>
      </c>
      <c r="D2424" s="10">
        <f t="shared" si="149"/>
        <v>8.3575808687520006</v>
      </c>
      <c r="E2424" t="s">
        <v>325</v>
      </c>
      <c r="G2424" s="4">
        <v>0.1766064</v>
      </c>
      <c r="H2424" s="11">
        <f t="shared" si="150"/>
        <v>8.4559144320000001</v>
      </c>
      <c r="I2424" s="4">
        <v>0</v>
      </c>
      <c r="J2424" s="4" t="str">
        <f t="shared" si="151"/>
        <v/>
      </c>
      <c r="K2424" s="4">
        <f t="shared" si="152"/>
        <v>0.1766064</v>
      </c>
    </row>
    <row r="2425" spans="1:11" x14ac:dyDescent="0.45">
      <c r="A2425" t="s">
        <v>272</v>
      </c>
      <c r="C2425" s="4">
        <v>0</v>
      </c>
      <c r="D2425" s="10">
        <f t="shared" si="149"/>
        <v>0</v>
      </c>
      <c r="E2425" t="s">
        <v>325</v>
      </c>
      <c r="G2425" s="4">
        <v>6.1102200000000002E-2</v>
      </c>
      <c r="H2425" s="11">
        <f t="shared" si="150"/>
        <v>2.9255733360000002</v>
      </c>
      <c r="I2425" s="4">
        <v>2.7101E-2</v>
      </c>
      <c r="J2425" s="4" t="str">
        <f t="shared" si="151"/>
        <v/>
      </c>
      <c r="K2425" s="4">
        <f t="shared" si="152"/>
        <v>6.1102200000000002E-2</v>
      </c>
    </row>
    <row r="2426" spans="1:11" x14ac:dyDescent="0.45">
      <c r="A2426" t="s">
        <v>272</v>
      </c>
      <c r="C2426" s="4">
        <v>2.9199877249999999</v>
      </c>
      <c r="D2426" s="10">
        <f t="shared" si="149"/>
        <v>0.89001225857999988</v>
      </c>
      <c r="E2426" t="s">
        <v>325</v>
      </c>
      <c r="G2426" s="4">
        <v>4.3001600000000001E-2</v>
      </c>
      <c r="H2426" s="11">
        <f t="shared" si="150"/>
        <v>2.0589166080000001</v>
      </c>
      <c r="I2426" s="4">
        <v>1.6800599999999999E-2</v>
      </c>
      <c r="J2426" s="4" t="str">
        <f t="shared" si="151"/>
        <v/>
      </c>
      <c r="K2426" s="4">
        <f t="shared" si="152"/>
        <v>4.3001600000000001E-2</v>
      </c>
    </row>
    <row r="2427" spans="1:11" x14ac:dyDescent="0.45">
      <c r="A2427" t="s">
        <v>272</v>
      </c>
      <c r="C2427" s="4">
        <v>5.919975118</v>
      </c>
      <c r="D2427" s="10">
        <f t="shared" si="149"/>
        <v>1.8044084159664002</v>
      </c>
      <c r="E2427" t="s">
        <v>325</v>
      </c>
      <c r="G2427" s="4">
        <v>3.8701399999999997E-2</v>
      </c>
      <c r="H2427" s="11">
        <f t="shared" si="150"/>
        <v>1.8530230319999998</v>
      </c>
      <c r="I2427" s="4">
        <v>2.06007E-2</v>
      </c>
      <c r="J2427" s="4" t="str">
        <f t="shared" si="151"/>
        <v/>
      </c>
      <c r="K2427" s="4">
        <f t="shared" si="152"/>
        <v>3.8701399999999997E-2</v>
      </c>
    </row>
    <row r="2428" spans="1:11" x14ac:dyDescent="0.45">
      <c r="A2428" t="s">
        <v>272</v>
      </c>
      <c r="C2428" s="4">
        <v>8.9199625069999993</v>
      </c>
      <c r="D2428" s="10">
        <f t="shared" si="149"/>
        <v>2.7188045721336001</v>
      </c>
      <c r="E2428" t="s">
        <v>325</v>
      </c>
      <c r="G2428" s="4">
        <v>5.1601899999999999E-2</v>
      </c>
      <c r="H2428" s="11">
        <f t="shared" si="150"/>
        <v>2.4706989720000001</v>
      </c>
      <c r="I2428" s="4">
        <v>2.9000999999999999E-2</v>
      </c>
      <c r="J2428" s="4" t="str">
        <f t="shared" si="151"/>
        <v/>
      </c>
      <c r="K2428" s="4">
        <f t="shared" si="152"/>
        <v>5.1601899999999999E-2</v>
      </c>
    </row>
    <row r="2429" spans="1:11" x14ac:dyDescent="0.45">
      <c r="A2429" t="s">
        <v>272</v>
      </c>
      <c r="C2429" s="4">
        <v>11.919949900000001</v>
      </c>
      <c r="D2429" s="10">
        <f t="shared" si="149"/>
        <v>3.6332007295200004</v>
      </c>
      <c r="E2429" t="s">
        <v>325</v>
      </c>
      <c r="G2429" s="4">
        <v>7.3102600000000004E-2</v>
      </c>
      <c r="H2429" s="11">
        <f t="shared" si="150"/>
        <v>3.5001524880000003</v>
      </c>
      <c r="I2429" s="4">
        <v>3.8301399999999999E-2</v>
      </c>
      <c r="J2429" s="4" t="str">
        <f t="shared" si="151"/>
        <v/>
      </c>
      <c r="K2429" s="4">
        <f t="shared" si="152"/>
        <v>7.3102600000000004E-2</v>
      </c>
    </row>
    <row r="2430" spans="1:11" x14ac:dyDescent="0.45">
      <c r="A2430" t="s">
        <v>272</v>
      </c>
      <c r="C2430" s="4">
        <v>14.919937279999999</v>
      </c>
      <c r="D2430" s="10">
        <f t="shared" si="149"/>
        <v>4.5475968829439992</v>
      </c>
      <c r="E2430" t="s">
        <v>325</v>
      </c>
      <c r="G2430" s="4">
        <v>0.1006036</v>
      </c>
      <c r="H2430" s="11">
        <f t="shared" si="150"/>
        <v>4.8169003680000007</v>
      </c>
      <c r="I2430" s="4">
        <v>6.4502299999999999E-2</v>
      </c>
      <c r="J2430" s="4" t="str">
        <f t="shared" si="151"/>
        <v/>
      </c>
      <c r="K2430" s="4">
        <f t="shared" si="152"/>
        <v>0.1006036</v>
      </c>
    </row>
    <row r="2431" spans="1:11" x14ac:dyDescent="0.45">
      <c r="A2431" t="s">
        <v>272</v>
      </c>
      <c r="C2431" s="4">
        <v>17.249927499999998</v>
      </c>
      <c r="D2431" s="10">
        <f t="shared" si="149"/>
        <v>5.2577779019999991</v>
      </c>
      <c r="E2431" t="s">
        <v>325</v>
      </c>
      <c r="G2431" s="4">
        <v>7.6702800000000002E-2</v>
      </c>
      <c r="H2431" s="11">
        <f t="shared" si="150"/>
        <v>3.6725300640000005</v>
      </c>
      <c r="I2431" s="4">
        <v>0.1046038</v>
      </c>
      <c r="J2431" s="4" t="str">
        <f t="shared" si="151"/>
        <v/>
      </c>
      <c r="K2431" s="4">
        <f t="shared" si="152"/>
        <v>7.6702800000000002E-2</v>
      </c>
    </row>
    <row r="2432" spans="1:11" x14ac:dyDescent="0.45">
      <c r="A2432" t="s">
        <v>273</v>
      </c>
      <c r="C2432" s="4">
        <v>0</v>
      </c>
      <c r="D2432" s="10">
        <f t="shared" si="149"/>
        <v>0</v>
      </c>
      <c r="E2432" t="s">
        <v>325</v>
      </c>
      <c r="G2432" s="4">
        <v>2.5800900000000002E-2</v>
      </c>
      <c r="H2432" s="11">
        <f t="shared" si="150"/>
        <v>1.235347092</v>
      </c>
      <c r="I2432" s="4">
        <v>2.0000999999999999E-3</v>
      </c>
      <c r="J2432" s="4" t="str">
        <f t="shared" si="151"/>
        <v/>
      </c>
      <c r="K2432" s="4">
        <f t="shared" si="152"/>
        <v>2.5800900000000002E-2</v>
      </c>
    </row>
    <row r="2433" spans="1:11" x14ac:dyDescent="0.45">
      <c r="A2433" t="s">
        <v>273</v>
      </c>
      <c r="C2433" s="4">
        <v>3.1699866750000001</v>
      </c>
      <c r="D2433" s="10">
        <f t="shared" si="149"/>
        <v>0.96621193853999998</v>
      </c>
      <c r="E2433" t="s">
        <v>325</v>
      </c>
      <c r="G2433" s="4">
        <v>3.10011E-2</v>
      </c>
      <c r="H2433" s="11">
        <f t="shared" si="150"/>
        <v>1.4843326680000002</v>
      </c>
      <c r="I2433" s="4">
        <v>3.0000999999999999E-3</v>
      </c>
      <c r="J2433" s="4" t="str">
        <f t="shared" si="151"/>
        <v/>
      </c>
      <c r="K2433" s="4">
        <f t="shared" si="152"/>
        <v>3.10011E-2</v>
      </c>
    </row>
    <row r="2434" spans="1:11" x14ac:dyDescent="0.45">
      <c r="A2434" t="s">
        <v>273</v>
      </c>
      <c r="C2434" s="4">
        <v>6.1699740670000001</v>
      </c>
      <c r="D2434" s="10">
        <f t="shared" si="149"/>
        <v>1.8806080956216</v>
      </c>
      <c r="E2434" t="s">
        <v>325</v>
      </c>
      <c r="G2434" s="4">
        <v>3.1801099999999999E-2</v>
      </c>
      <c r="H2434" s="11">
        <f t="shared" si="150"/>
        <v>1.5226366680000001</v>
      </c>
      <c r="I2434" s="4">
        <v>4.0001000000000004E-3</v>
      </c>
      <c r="J2434" s="4" t="str">
        <f t="shared" si="151"/>
        <v/>
      </c>
      <c r="K2434" s="4">
        <f t="shared" si="152"/>
        <v>3.1801099999999999E-2</v>
      </c>
    </row>
    <row r="2435" spans="1:11" x14ac:dyDescent="0.45">
      <c r="A2435" t="s">
        <v>273</v>
      </c>
      <c r="C2435" s="4">
        <v>9.1699614569999994</v>
      </c>
      <c r="D2435" s="10">
        <f t="shared" si="149"/>
        <v>2.7950042520935998</v>
      </c>
      <c r="E2435" t="s">
        <v>325</v>
      </c>
      <c r="G2435" s="4">
        <v>6.7202399999999995E-2</v>
      </c>
      <c r="H2435" s="11">
        <f t="shared" si="150"/>
        <v>3.2176509119999999</v>
      </c>
      <c r="I2435" s="4">
        <v>7.0003000000000001E-3</v>
      </c>
      <c r="J2435" s="4" t="str">
        <f t="shared" si="151"/>
        <v/>
      </c>
      <c r="K2435" s="4">
        <f t="shared" si="152"/>
        <v>6.7202399999999995E-2</v>
      </c>
    </row>
    <row r="2436" spans="1:11" x14ac:dyDescent="0.45">
      <c r="A2436" t="s">
        <v>273</v>
      </c>
      <c r="C2436" s="4">
        <v>12.16994884</v>
      </c>
      <c r="D2436" s="10">
        <f t="shared" ref="D2436:D2499" si="153">CONVERT(C2436,"ft","m")</f>
        <v>3.7094004064320001</v>
      </c>
      <c r="E2436" t="s">
        <v>325</v>
      </c>
      <c r="G2436" s="4">
        <v>7.2602600000000003E-2</v>
      </c>
      <c r="H2436" s="11">
        <f t="shared" ref="H2436:H2499" si="154">G2436*47.88</f>
        <v>3.4762124880000003</v>
      </c>
      <c r="I2436" s="4">
        <v>1.00004E-2</v>
      </c>
      <c r="J2436" s="4" t="str">
        <f t="shared" si="151"/>
        <v/>
      </c>
      <c r="K2436" s="4">
        <f t="shared" si="152"/>
        <v>7.2602600000000003E-2</v>
      </c>
    </row>
    <row r="2437" spans="1:11" x14ac:dyDescent="0.45">
      <c r="A2437" t="s">
        <v>273</v>
      </c>
      <c r="C2437" s="4">
        <v>15.16993624</v>
      </c>
      <c r="D2437" s="10">
        <f t="shared" si="153"/>
        <v>4.6237965659520004</v>
      </c>
      <c r="E2437" t="s">
        <v>325</v>
      </c>
      <c r="G2437" s="4">
        <v>0.22300800000000001</v>
      </c>
      <c r="H2437" s="11">
        <f t="shared" si="154"/>
        <v>10.67762304</v>
      </c>
      <c r="I2437" s="4">
        <v>7.20026E-2</v>
      </c>
      <c r="J2437" s="4" t="str">
        <f t="shared" ref="J2437:J2500" si="155">IF($E2437="TV",G2437,"")</f>
        <v/>
      </c>
      <c r="K2437" s="4">
        <f t="shared" ref="K2437:K2500" si="156">IF($E2437="MV",G2437,"")</f>
        <v>0.22300800000000001</v>
      </c>
    </row>
    <row r="2438" spans="1:11" x14ac:dyDescent="0.45">
      <c r="A2438" t="s">
        <v>273</v>
      </c>
      <c r="C2438" s="4">
        <v>17.829925060000001</v>
      </c>
      <c r="D2438" s="10">
        <f t="shared" si="153"/>
        <v>5.4345611582880009</v>
      </c>
      <c r="E2438" t="s">
        <v>325</v>
      </c>
      <c r="G2438" s="4">
        <v>0.21260770000000001</v>
      </c>
      <c r="H2438" s="11">
        <f t="shared" si="154"/>
        <v>10.179656676</v>
      </c>
      <c r="I2438" s="4">
        <v>7.1002599999999999E-2</v>
      </c>
      <c r="J2438" s="4" t="str">
        <f t="shared" si="155"/>
        <v/>
      </c>
      <c r="K2438" s="4">
        <f t="shared" si="156"/>
        <v>0.21260770000000001</v>
      </c>
    </row>
    <row r="2439" spans="1:11" x14ac:dyDescent="0.45">
      <c r="A2439" t="s">
        <v>275</v>
      </c>
      <c r="C2439" s="4">
        <v>0</v>
      </c>
      <c r="D2439" s="10">
        <f t="shared" si="153"/>
        <v>0</v>
      </c>
      <c r="E2439" t="s">
        <v>325</v>
      </c>
      <c r="G2439" s="4">
        <v>3.27012E-2</v>
      </c>
      <c r="H2439" s="11">
        <f t="shared" si="154"/>
        <v>1.565733456</v>
      </c>
      <c r="I2439" s="4">
        <v>6.0001999999999998E-3</v>
      </c>
      <c r="J2439" s="4" t="str">
        <f t="shared" si="155"/>
        <v/>
      </c>
      <c r="K2439" s="4">
        <f t="shared" si="156"/>
        <v>3.27012E-2</v>
      </c>
    </row>
    <row r="2440" spans="1:11" x14ac:dyDescent="0.45">
      <c r="A2440" t="s">
        <v>275</v>
      </c>
      <c r="C2440" s="4">
        <v>2.9199877249999999</v>
      </c>
      <c r="D2440" s="10">
        <f t="shared" si="153"/>
        <v>0.89001225857999988</v>
      </c>
      <c r="E2440" t="s">
        <v>325</v>
      </c>
      <c r="G2440" s="4">
        <v>3.44012E-2</v>
      </c>
      <c r="H2440" s="11">
        <f t="shared" si="154"/>
        <v>1.647129456</v>
      </c>
      <c r="I2440" s="4">
        <v>5.0001999999999998E-3</v>
      </c>
      <c r="J2440" s="4" t="str">
        <f t="shared" si="155"/>
        <v/>
      </c>
      <c r="K2440" s="4">
        <f t="shared" si="156"/>
        <v>3.44012E-2</v>
      </c>
    </row>
    <row r="2441" spans="1:11" x14ac:dyDescent="0.45">
      <c r="A2441" t="s">
        <v>275</v>
      </c>
      <c r="C2441" s="4">
        <v>5.919975118</v>
      </c>
      <c r="D2441" s="10">
        <f t="shared" si="153"/>
        <v>1.8044084159664002</v>
      </c>
      <c r="E2441" t="s">
        <v>325</v>
      </c>
      <c r="G2441" s="4">
        <v>5.3301899999999999E-2</v>
      </c>
      <c r="H2441" s="11">
        <f t="shared" si="154"/>
        <v>2.5520949719999999</v>
      </c>
      <c r="I2441" s="4">
        <v>8.0003000000000001E-3</v>
      </c>
      <c r="J2441" s="4" t="str">
        <f t="shared" si="155"/>
        <v/>
      </c>
      <c r="K2441" s="4">
        <f t="shared" si="156"/>
        <v>5.3301899999999999E-2</v>
      </c>
    </row>
    <row r="2442" spans="1:11" x14ac:dyDescent="0.45">
      <c r="A2442" t="s">
        <v>275</v>
      </c>
      <c r="C2442" s="4">
        <v>8.9199625069999993</v>
      </c>
      <c r="D2442" s="10">
        <f t="shared" si="153"/>
        <v>2.7188045721336001</v>
      </c>
      <c r="E2442" t="s">
        <v>325</v>
      </c>
      <c r="G2442" s="4">
        <v>6.0202199999999997E-2</v>
      </c>
      <c r="H2442" s="11">
        <f t="shared" si="154"/>
        <v>2.8824813360000001</v>
      </c>
      <c r="I2442" s="4">
        <v>9.0002999999999993E-3</v>
      </c>
      <c r="J2442" s="4" t="str">
        <f t="shared" si="155"/>
        <v/>
      </c>
      <c r="K2442" s="4">
        <f t="shared" si="156"/>
        <v>6.0202199999999997E-2</v>
      </c>
    </row>
    <row r="2443" spans="1:11" x14ac:dyDescent="0.45">
      <c r="A2443" t="s">
        <v>275</v>
      </c>
      <c r="C2443" s="4">
        <v>11.499951660000001</v>
      </c>
      <c r="D2443" s="10">
        <f t="shared" si="153"/>
        <v>3.5051852659680001</v>
      </c>
      <c r="E2443" t="s">
        <v>325</v>
      </c>
      <c r="G2443" s="4">
        <v>0.21260770000000001</v>
      </c>
      <c r="H2443" s="11">
        <f t="shared" si="154"/>
        <v>10.179656676</v>
      </c>
      <c r="I2443" s="4">
        <v>5.5002000000000002E-2</v>
      </c>
      <c r="J2443" s="4" t="str">
        <f t="shared" si="155"/>
        <v/>
      </c>
      <c r="K2443" s="4">
        <f t="shared" si="156"/>
        <v>0.21260770000000001</v>
      </c>
    </row>
    <row r="2444" spans="1:11" x14ac:dyDescent="0.45">
      <c r="A2444" t="s">
        <v>275</v>
      </c>
      <c r="C2444" s="4">
        <v>14.59993864</v>
      </c>
      <c r="D2444" s="10">
        <f t="shared" si="153"/>
        <v>4.4500612974719997</v>
      </c>
      <c r="E2444" t="s">
        <v>325</v>
      </c>
      <c r="G2444" s="4">
        <v>0.22300800000000001</v>
      </c>
      <c r="H2444" s="11">
        <f t="shared" si="154"/>
        <v>10.67762304</v>
      </c>
      <c r="I2444" s="4">
        <v>6.7002400000000004E-2</v>
      </c>
      <c r="J2444" s="4" t="str">
        <f t="shared" si="155"/>
        <v/>
      </c>
      <c r="K2444" s="4">
        <f t="shared" si="156"/>
        <v>0.22300800000000001</v>
      </c>
    </row>
    <row r="2445" spans="1:11" x14ac:dyDescent="0.45">
      <c r="A2445" t="s">
        <v>275</v>
      </c>
      <c r="C2445" s="4">
        <v>17.16992784</v>
      </c>
      <c r="D2445" s="10">
        <f t="shared" si="153"/>
        <v>5.2333940056320003</v>
      </c>
      <c r="E2445" t="s">
        <v>325</v>
      </c>
      <c r="G2445" s="4">
        <v>0.2023073</v>
      </c>
      <c r="H2445" s="11">
        <f t="shared" si="154"/>
        <v>9.6864735240000002</v>
      </c>
      <c r="I2445" s="4">
        <v>6.1002199999999999E-2</v>
      </c>
      <c r="J2445" s="4" t="str">
        <f t="shared" si="155"/>
        <v/>
      </c>
      <c r="K2445" s="4">
        <f t="shared" si="156"/>
        <v>0.2023073</v>
      </c>
    </row>
    <row r="2446" spans="1:11" x14ac:dyDescent="0.45">
      <c r="A2446" t="s">
        <v>278</v>
      </c>
      <c r="C2446" s="4">
        <v>0</v>
      </c>
      <c r="D2446" s="10">
        <f t="shared" si="153"/>
        <v>0</v>
      </c>
      <c r="E2446" t="s">
        <v>325</v>
      </c>
      <c r="G2446" s="4">
        <v>2.2400799999999998E-2</v>
      </c>
      <c r="H2446" s="11">
        <f t="shared" si="154"/>
        <v>1.072550304</v>
      </c>
      <c r="I2446" s="4">
        <v>1E-3</v>
      </c>
      <c r="J2446" s="4" t="str">
        <f t="shared" si="155"/>
        <v/>
      </c>
      <c r="K2446" s="4">
        <f t="shared" si="156"/>
        <v>2.2400799999999998E-2</v>
      </c>
    </row>
    <row r="2447" spans="1:11" x14ac:dyDescent="0.45">
      <c r="A2447" t="s">
        <v>278</v>
      </c>
      <c r="C2447" s="4">
        <v>2.9199877249999999</v>
      </c>
      <c r="D2447" s="10">
        <f t="shared" si="153"/>
        <v>0.89001225857999988</v>
      </c>
      <c r="E2447" t="s">
        <v>325</v>
      </c>
      <c r="G2447" s="4">
        <v>3.44012E-2</v>
      </c>
      <c r="H2447" s="11">
        <f t="shared" si="154"/>
        <v>1.647129456</v>
      </c>
      <c r="I2447" s="4">
        <v>6.0001999999999998E-3</v>
      </c>
      <c r="J2447" s="4" t="str">
        <f t="shared" si="155"/>
        <v/>
      </c>
      <c r="K2447" s="4">
        <f t="shared" si="156"/>
        <v>3.44012E-2</v>
      </c>
    </row>
    <row r="2448" spans="1:11" x14ac:dyDescent="0.45">
      <c r="A2448" t="s">
        <v>278</v>
      </c>
      <c r="C2448" s="4">
        <v>5.919975118</v>
      </c>
      <c r="D2448" s="10">
        <f t="shared" si="153"/>
        <v>1.8044084159664002</v>
      </c>
      <c r="E2448" t="s">
        <v>325</v>
      </c>
      <c r="G2448" s="4">
        <v>4.4001600000000002E-2</v>
      </c>
      <c r="H2448" s="11">
        <f t="shared" si="154"/>
        <v>2.1067966080000002</v>
      </c>
      <c r="I2448" s="4">
        <v>7.0003000000000001E-3</v>
      </c>
      <c r="J2448" s="4" t="str">
        <f t="shared" si="155"/>
        <v/>
      </c>
      <c r="K2448" s="4">
        <f t="shared" si="156"/>
        <v>4.4001600000000002E-2</v>
      </c>
    </row>
    <row r="2449" spans="1:11" x14ac:dyDescent="0.45">
      <c r="A2449" t="s">
        <v>278</v>
      </c>
      <c r="C2449" s="4">
        <v>8.9199625069999993</v>
      </c>
      <c r="D2449" s="10">
        <f t="shared" si="153"/>
        <v>2.7188045721336001</v>
      </c>
      <c r="E2449" t="s">
        <v>325</v>
      </c>
      <c r="G2449" s="4">
        <v>5.87021E-2</v>
      </c>
      <c r="H2449" s="11">
        <f t="shared" si="154"/>
        <v>2.8106565480000003</v>
      </c>
      <c r="I2449" s="4">
        <v>1.30005E-2</v>
      </c>
      <c r="J2449" s="4" t="str">
        <f t="shared" si="155"/>
        <v/>
      </c>
      <c r="K2449" s="4">
        <f t="shared" si="156"/>
        <v>5.87021E-2</v>
      </c>
    </row>
    <row r="2450" spans="1:11" x14ac:dyDescent="0.45">
      <c r="A2450" t="s">
        <v>278</v>
      </c>
      <c r="C2450" s="4">
        <v>11.919949900000001</v>
      </c>
      <c r="D2450" s="10">
        <f t="shared" si="153"/>
        <v>3.6332007295200004</v>
      </c>
      <c r="E2450" t="s">
        <v>325</v>
      </c>
      <c r="G2450" s="4">
        <v>0.1024037</v>
      </c>
      <c r="H2450" s="11">
        <f t="shared" si="154"/>
        <v>4.9030891560000001</v>
      </c>
      <c r="I2450" s="4">
        <v>2.00007E-2</v>
      </c>
      <c r="J2450" s="4" t="str">
        <f t="shared" si="155"/>
        <v/>
      </c>
      <c r="K2450" s="4">
        <f t="shared" si="156"/>
        <v>0.1024037</v>
      </c>
    </row>
    <row r="2451" spans="1:11" x14ac:dyDescent="0.45">
      <c r="A2451" t="s">
        <v>278</v>
      </c>
      <c r="C2451" s="4">
        <v>14.919937279999999</v>
      </c>
      <c r="D2451" s="10">
        <f t="shared" si="153"/>
        <v>4.5475968829439992</v>
      </c>
      <c r="E2451" t="s">
        <v>325</v>
      </c>
      <c r="G2451" s="4">
        <v>0.1024037</v>
      </c>
      <c r="H2451" s="11">
        <f t="shared" si="154"/>
        <v>4.9030891560000001</v>
      </c>
      <c r="I2451" s="4">
        <v>2.00007E-2</v>
      </c>
      <c r="J2451" s="4" t="str">
        <f t="shared" si="155"/>
        <v/>
      </c>
      <c r="K2451" s="4">
        <f t="shared" si="156"/>
        <v>0.1024037</v>
      </c>
    </row>
    <row r="2452" spans="1:11" x14ac:dyDescent="0.45">
      <c r="A2452" t="s">
        <v>278</v>
      </c>
      <c r="C2452" s="4">
        <v>17.499926439999999</v>
      </c>
      <c r="D2452" s="10">
        <f t="shared" si="153"/>
        <v>5.3339775789119992</v>
      </c>
      <c r="E2452" t="s">
        <v>325</v>
      </c>
      <c r="G2452" s="4">
        <v>0.15200549999999999</v>
      </c>
      <c r="H2452" s="11">
        <f t="shared" si="154"/>
        <v>7.2780233399999998</v>
      </c>
      <c r="I2452" s="4">
        <v>2.4000899999999999E-2</v>
      </c>
      <c r="J2452" s="4" t="str">
        <f t="shared" si="155"/>
        <v/>
      </c>
      <c r="K2452" s="4">
        <f t="shared" si="156"/>
        <v>0.15200549999999999</v>
      </c>
    </row>
    <row r="2453" spans="1:11" x14ac:dyDescent="0.45">
      <c r="A2453" t="s">
        <v>281</v>
      </c>
      <c r="C2453" s="4">
        <v>0</v>
      </c>
      <c r="D2453" s="10">
        <f t="shared" si="153"/>
        <v>0</v>
      </c>
      <c r="E2453" t="s">
        <v>325</v>
      </c>
      <c r="G2453" s="4">
        <v>0.16210579999999999</v>
      </c>
      <c r="H2453" s="11">
        <f t="shared" si="154"/>
        <v>7.7616257040000001</v>
      </c>
      <c r="I2453" s="4">
        <v>5.4202E-2</v>
      </c>
      <c r="J2453" s="4" t="str">
        <f t="shared" si="155"/>
        <v/>
      </c>
      <c r="K2453" s="4">
        <f t="shared" si="156"/>
        <v>0.16210579999999999</v>
      </c>
    </row>
    <row r="2454" spans="1:11" x14ac:dyDescent="0.45">
      <c r="A2454" t="s">
        <v>281</v>
      </c>
      <c r="C2454" s="4">
        <v>2.8299881039999999</v>
      </c>
      <c r="D2454" s="10">
        <f t="shared" si="153"/>
        <v>0.86258037409920008</v>
      </c>
      <c r="E2454" t="s">
        <v>325</v>
      </c>
      <c r="G2454" s="4">
        <v>0.40441460000000001</v>
      </c>
      <c r="H2454" s="11">
        <f t="shared" si="154"/>
        <v>19.363371048000001</v>
      </c>
      <c r="I2454" s="4">
        <v>0.12050429999999999</v>
      </c>
      <c r="J2454" s="4" t="str">
        <f t="shared" si="155"/>
        <v/>
      </c>
      <c r="K2454" s="4">
        <f t="shared" si="156"/>
        <v>0.40441460000000001</v>
      </c>
    </row>
    <row r="2455" spans="1:11" x14ac:dyDescent="0.45">
      <c r="A2455" t="s">
        <v>281</v>
      </c>
      <c r="C2455" s="4">
        <v>5.8299754970000004</v>
      </c>
      <c r="D2455" s="10">
        <f t="shared" si="153"/>
        <v>1.7769765314856003</v>
      </c>
      <c r="E2455" t="s">
        <v>325</v>
      </c>
      <c r="G2455" s="4">
        <v>0.44291599999999998</v>
      </c>
      <c r="H2455" s="11">
        <f t="shared" si="154"/>
        <v>21.206818080000001</v>
      </c>
      <c r="I2455" s="4">
        <v>0.1577057</v>
      </c>
      <c r="J2455" s="4" t="str">
        <f t="shared" si="155"/>
        <v/>
      </c>
      <c r="K2455" s="4">
        <f t="shared" si="156"/>
        <v>0.44291599999999998</v>
      </c>
    </row>
    <row r="2456" spans="1:11" x14ac:dyDescent="0.45">
      <c r="A2456" t="s">
        <v>281</v>
      </c>
      <c r="C2456" s="4">
        <v>8.6699635570000009</v>
      </c>
      <c r="D2456" s="10">
        <f t="shared" si="153"/>
        <v>2.6426048921736003</v>
      </c>
      <c r="E2456" t="s">
        <v>325</v>
      </c>
      <c r="G2456" s="4">
        <v>0.86223110000000003</v>
      </c>
      <c r="H2456" s="11">
        <f t="shared" si="154"/>
        <v>41.283625068000006</v>
      </c>
      <c r="I2456" s="4">
        <v>0.90833280000000005</v>
      </c>
      <c r="J2456" s="4" t="str">
        <f t="shared" si="155"/>
        <v/>
      </c>
      <c r="K2456" s="4">
        <f t="shared" si="156"/>
        <v>0.86223110000000003</v>
      </c>
    </row>
    <row r="2457" spans="1:11" x14ac:dyDescent="0.45">
      <c r="A2457" t="s">
        <v>282</v>
      </c>
      <c r="C2457" s="4">
        <v>0</v>
      </c>
      <c r="D2457" s="10">
        <f t="shared" si="153"/>
        <v>0</v>
      </c>
      <c r="E2457" t="s">
        <v>325</v>
      </c>
      <c r="G2457" s="4">
        <v>0.1146041</v>
      </c>
      <c r="H2457" s="11">
        <f t="shared" si="154"/>
        <v>5.4872443080000002</v>
      </c>
      <c r="I2457" s="4">
        <v>6.0702199999999998E-2</v>
      </c>
      <c r="J2457" s="4" t="str">
        <f t="shared" si="155"/>
        <v/>
      </c>
      <c r="K2457" s="4">
        <f t="shared" si="156"/>
        <v>0.1146041</v>
      </c>
    </row>
    <row r="2458" spans="1:11" x14ac:dyDescent="0.45">
      <c r="A2458" t="s">
        <v>282</v>
      </c>
      <c r="C2458" s="4">
        <v>2.9999873890000002</v>
      </c>
      <c r="D2458" s="10">
        <f t="shared" si="153"/>
        <v>0.91439615616720005</v>
      </c>
      <c r="E2458" t="s">
        <v>325</v>
      </c>
      <c r="G2458" s="4">
        <v>0.1305047</v>
      </c>
      <c r="H2458" s="11">
        <f t="shared" si="154"/>
        <v>6.2485650360000005</v>
      </c>
      <c r="I2458" s="4">
        <v>6.6302399999999997E-2</v>
      </c>
      <c r="J2458" s="4" t="str">
        <f t="shared" si="155"/>
        <v/>
      </c>
      <c r="K2458" s="4">
        <f t="shared" si="156"/>
        <v>0.1305047</v>
      </c>
    </row>
    <row r="2459" spans="1:11" x14ac:dyDescent="0.45">
      <c r="A2459" t="s">
        <v>282</v>
      </c>
      <c r="C2459" s="4">
        <v>5.9999747790000004</v>
      </c>
      <c r="D2459" s="10">
        <f t="shared" si="153"/>
        <v>1.8287923126392003</v>
      </c>
      <c r="E2459" t="s">
        <v>325</v>
      </c>
      <c r="G2459" s="4">
        <v>0.15040539999999999</v>
      </c>
      <c r="H2459" s="11">
        <f t="shared" si="154"/>
        <v>7.2014105520000005</v>
      </c>
      <c r="I2459" s="4">
        <v>8.2202999999999998E-2</v>
      </c>
      <c r="J2459" s="4" t="str">
        <f t="shared" si="155"/>
        <v/>
      </c>
      <c r="K2459" s="4">
        <f t="shared" si="156"/>
        <v>0.15040539999999999</v>
      </c>
    </row>
    <row r="2460" spans="1:11" x14ac:dyDescent="0.45">
      <c r="A2460" t="s">
        <v>282</v>
      </c>
      <c r="C2460" s="4">
        <v>8.999962172</v>
      </c>
      <c r="D2460" s="10">
        <f t="shared" si="153"/>
        <v>2.7431884700256002</v>
      </c>
      <c r="E2460" t="s">
        <v>325</v>
      </c>
      <c r="G2460" s="4">
        <v>0.16600599999999999</v>
      </c>
      <c r="H2460" s="11">
        <f t="shared" si="154"/>
        <v>7.9483672799999994</v>
      </c>
      <c r="I2460" s="4">
        <v>8.9703199999999997E-2</v>
      </c>
      <c r="J2460" s="4" t="str">
        <f t="shared" si="155"/>
        <v/>
      </c>
      <c r="K2460" s="4">
        <f t="shared" si="156"/>
        <v>0.16600599999999999</v>
      </c>
    </row>
    <row r="2461" spans="1:11" x14ac:dyDescent="0.45">
      <c r="A2461" t="s">
        <v>282</v>
      </c>
      <c r="C2461" s="4">
        <v>11.999949559999999</v>
      </c>
      <c r="D2461" s="10">
        <f t="shared" si="153"/>
        <v>3.6575846258879996</v>
      </c>
      <c r="E2461" t="s">
        <v>325</v>
      </c>
      <c r="G2461" s="4">
        <v>0.1867067</v>
      </c>
      <c r="H2461" s="11">
        <f t="shared" si="154"/>
        <v>8.9395167960000013</v>
      </c>
      <c r="I2461" s="4">
        <v>0.1158042</v>
      </c>
      <c r="J2461" s="4" t="str">
        <f t="shared" si="155"/>
        <v/>
      </c>
      <c r="K2461" s="4">
        <f t="shared" si="156"/>
        <v>0.1867067</v>
      </c>
    </row>
    <row r="2462" spans="1:11" x14ac:dyDescent="0.45">
      <c r="A2462" t="s">
        <v>282</v>
      </c>
      <c r="C2462" s="4">
        <v>14.999936959999999</v>
      </c>
      <c r="D2462" s="10">
        <f t="shared" si="153"/>
        <v>4.5719807854079999</v>
      </c>
      <c r="E2462" t="s">
        <v>325</v>
      </c>
      <c r="G2462" s="4">
        <v>0.21180760000000001</v>
      </c>
      <c r="H2462" s="11">
        <f t="shared" si="154"/>
        <v>10.141347888</v>
      </c>
      <c r="I2462" s="4">
        <v>7.48027E-2</v>
      </c>
      <c r="J2462" s="4" t="str">
        <f t="shared" si="155"/>
        <v/>
      </c>
      <c r="K2462" s="4">
        <f t="shared" si="156"/>
        <v>0.21180760000000001</v>
      </c>
    </row>
    <row r="2463" spans="1:11" x14ac:dyDescent="0.45">
      <c r="A2463" t="s">
        <v>282</v>
      </c>
      <c r="C2463" s="4">
        <v>17.499926439999999</v>
      </c>
      <c r="D2463" s="10">
        <f t="shared" si="153"/>
        <v>5.3339775789119992</v>
      </c>
      <c r="E2463" t="s">
        <v>325</v>
      </c>
      <c r="G2463" s="4">
        <v>0.36451309999999998</v>
      </c>
      <c r="H2463" s="11">
        <f t="shared" si="154"/>
        <v>17.452887228000002</v>
      </c>
      <c r="I2463" s="4">
        <v>8.3403000000000005E-2</v>
      </c>
      <c r="J2463" s="4" t="str">
        <f t="shared" si="155"/>
        <v/>
      </c>
      <c r="K2463" s="4">
        <f t="shared" si="156"/>
        <v>0.36451309999999998</v>
      </c>
    </row>
    <row r="2464" spans="1:11" x14ac:dyDescent="0.45">
      <c r="A2464" t="s">
        <v>283</v>
      </c>
      <c r="C2464" s="4">
        <v>0</v>
      </c>
      <c r="D2464" s="10">
        <f t="shared" si="153"/>
        <v>0</v>
      </c>
      <c r="E2464" t="s">
        <v>325</v>
      </c>
      <c r="G2464" s="4">
        <v>0.1024037</v>
      </c>
      <c r="H2464" s="11">
        <f t="shared" si="154"/>
        <v>4.9030891560000001</v>
      </c>
      <c r="I2464" s="4">
        <v>1.61006E-2</v>
      </c>
      <c r="J2464" s="4" t="str">
        <f t="shared" si="155"/>
        <v/>
      </c>
      <c r="K2464" s="4">
        <f t="shared" si="156"/>
        <v>0.1024037</v>
      </c>
    </row>
    <row r="2465" spans="1:11" x14ac:dyDescent="0.45">
      <c r="A2465" t="s">
        <v>283</v>
      </c>
      <c r="C2465" s="4">
        <v>2.9999873890000002</v>
      </c>
      <c r="D2465" s="10">
        <f t="shared" si="153"/>
        <v>0.91439615616720005</v>
      </c>
      <c r="E2465" t="s">
        <v>325</v>
      </c>
      <c r="G2465" s="4">
        <v>3.7001300000000001E-2</v>
      </c>
      <c r="H2465" s="11">
        <f t="shared" si="154"/>
        <v>1.7716222440000002</v>
      </c>
      <c r="I2465" s="4">
        <v>2.15008E-2</v>
      </c>
      <c r="J2465" s="4" t="str">
        <f t="shared" si="155"/>
        <v/>
      </c>
      <c r="K2465" s="4">
        <f t="shared" si="156"/>
        <v>3.7001300000000001E-2</v>
      </c>
    </row>
    <row r="2466" spans="1:11" x14ac:dyDescent="0.45">
      <c r="A2466" t="s">
        <v>283</v>
      </c>
      <c r="C2466" s="4">
        <v>5.9999747790000004</v>
      </c>
      <c r="D2466" s="10">
        <f t="shared" si="153"/>
        <v>1.8287923126392003</v>
      </c>
      <c r="E2466" t="s">
        <v>325</v>
      </c>
      <c r="G2466" s="4">
        <v>4.5101599999999999E-2</v>
      </c>
      <c r="H2466" s="11">
        <f t="shared" si="154"/>
        <v>2.159464608</v>
      </c>
      <c r="I2466" s="4">
        <v>3.4601199999999999E-2</v>
      </c>
      <c r="J2466" s="4" t="str">
        <f t="shared" si="155"/>
        <v/>
      </c>
      <c r="K2466" s="4">
        <f t="shared" si="156"/>
        <v>4.5101599999999999E-2</v>
      </c>
    </row>
    <row r="2467" spans="1:11" x14ac:dyDescent="0.45">
      <c r="A2467" t="s">
        <v>283</v>
      </c>
      <c r="C2467" s="4">
        <v>8.999962172</v>
      </c>
      <c r="D2467" s="10">
        <f t="shared" si="153"/>
        <v>2.7431884700256002</v>
      </c>
      <c r="E2467" t="s">
        <v>325</v>
      </c>
      <c r="G2467" s="4">
        <v>6.0902199999999997E-2</v>
      </c>
      <c r="H2467" s="11">
        <f t="shared" si="154"/>
        <v>2.9159973359999998</v>
      </c>
      <c r="I2467" s="4">
        <v>3.3601199999999998E-2</v>
      </c>
      <c r="J2467" s="4" t="str">
        <f t="shared" si="155"/>
        <v/>
      </c>
      <c r="K2467" s="4">
        <f t="shared" si="156"/>
        <v>6.0902199999999997E-2</v>
      </c>
    </row>
    <row r="2468" spans="1:11" x14ac:dyDescent="0.45">
      <c r="A2468" t="s">
        <v>283</v>
      </c>
      <c r="C2468" s="4">
        <v>12.07994922</v>
      </c>
      <c r="D2468" s="10">
        <f t="shared" si="153"/>
        <v>3.6819685222559997</v>
      </c>
      <c r="E2468" t="s">
        <v>325</v>
      </c>
      <c r="G2468" s="4">
        <v>0.12890460000000001</v>
      </c>
      <c r="H2468" s="11">
        <f t="shared" si="154"/>
        <v>6.1719522480000011</v>
      </c>
      <c r="I2468" s="4">
        <v>4.6701699999999999E-2</v>
      </c>
      <c r="J2468" s="4" t="str">
        <f t="shared" si="155"/>
        <v/>
      </c>
      <c r="K2468" s="4">
        <f t="shared" si="156"/>
        <v>0.12890460000000001</v>
      </c>
    </row>
    <row r="2469" spans="1:11" x14ac:dyDescent="0.45">
      <c r="A2469" t="s">
        <v>283</v>
      </c>
      <c r="C2469" s="4">
        <v>15.07993662</v>
      </c>
      <c r="D2469" s="10">
        <f t="shared" si="153"/>
        <v>4.5963646817760004</v>
      </c>
      <c r="E2469" t="s">
        <v>325</v>
      </c>
      <c r="G2469" s="4">
        <v>0.14870539999999999</v>
      </c>
      <c r="H2469" s="11">
        <f t="shared" si="154"/>
        <v>7.1200145519999998</v>
      </c>
      <c r="I2469" s="4">
        <v>4.4801599999999997E-2</v>
      </c>
      <c r="J2469" s="4" t="str">
        <f t="shared" si="155"/>
        <v/>
      </c>
      <c r="K2469" s="4">
        <f t="shared" si="156"/>
        <v>0.14870539999999999</v>
      </c>
    </row>
    <row r="2470" spans="1:11" x14ac:dyDescent="0.45">
      <c r="A2470" t="s">
        <v>283</v>
      </c>
      <c r="C2470" s="4">
        <v>17.579926109999999</v>
      </c>
      <c r="D2470" s="10">
        <f t="shared" si="153"/>
        <v>5.3583614783279998</v>
      </c>
      <c r="E2470" t="s">
        <v>325</v>
      </c>
      <c r="G2470" s="4">
        <v>0.17180619999999999</v>
      </c>
      <c r="H2470" s="11">
        <f t="shared" si="154"/>
        <v>8.2260808559999994</v>
      </c>
      <c r="I2470" s="4">
        <v>5.4202E-2</v>
      </c>
      <c r="J2470" s="4" t="str">
        <f t="shared" si="155"/>
        <v/>
      </c>
      <c r="K2470" s="4">
        <f t="shared" si="156"/>
        <v>0.17180619999999999</v>
      </c>
    </row>
    <row r="2471" spans="1:11" x14ac:dyDescent="0.45">
      <c r="A2471" t="s">
        <v>284</v>
      </c>
      <c r="C2471" s="4">
        <v>0</v>
      </c>
      <c r="D2471" s="10">
        <f t="shared" si="153"/>
        <v>0</v>
      </c>
      <c r="E2471" t="s">
        <v>325</v>
      </c>
      <c r="G2471" s="4">
        <v>4.3001600000000001E-2</v>
      </c>
      <c r="H2471" s="11">
        <f t="shared" si="154"/>
        <v>2.0589166080000001</v>
      </c>
      <c r="I2471" s="4">
        <v>1.6800599999999999E-2</v>
      </c>
      <c r="J2471" s="4" t="str">
        <f t="shared" si="155"/>
        <v/>
      </c>
      <c r="K2471" s="4">
        <f t="shared" si="156"/>
        <v>4.3001600000000001E-2</v>
      </c>
    </row>
    <row r="2472" spans="1:11" x14ac:dyDescent="0.45">
      <c r="A2472" t="s">
        <v>284</v>
      </c>
      <c r="C2472" s="4">
        <v>2.9199877249999999</v>
      </c>
      <c r="D2472" s="10">
        <f t="shared" si="153"/>
        <v>0.89001225857999988</v>
      </c>
      <c r="E2472" t="s">
        <v>325</v>
      </c>
      <c r="G2472" s="4">
        <v>3.8701399999999997E-2</v>
      </c>
      <c r="H2472" s="11">
        <f t="shared" si="154"/>
        <v>1.8530230319999998</v>
      </c>
      <c r="I2472" s="4">
        <v>2.2400799999999998E-2</v>
      </c>
      <c r="J2472" s="4" t="str">
        <f t="shared" si="155"/>
        <v/>
      </c>
      <c r="K2472" s="4">
        <f t="shared" si="156"/>
        <v>3.8701399999999997E-2</v>
      </c>
    </row>
    <row r="2473" spans="1:11" x14ac:dyDescent="0.45">
      <c r="A2473" t="s">
        <v>284</v>
      </c>
      <c r="C2473" s="4">
        <v>5.919975118</v>
      </c>
      <c r="D2473" s="10">
        <f t="shared" si="153"/>
        <v>1.8044084159664002</v>
      </c>
      <c r="E2473" t="s">
        <v>325</v>
      </c>
      <c r="G2473" s="4">
        <v>4.6401699999999997E-2</v>
      </c>
      <c r="H2473" s="11">
        <f t="shared" si="154"/>
        <v>2.2217133960000002</v>
      </c>
      <c r="I2473" s="4">
        <v>3.27012E-2</v>
      </c>
      <c r="J2473" s="4" t="str">
        <f t="shared" si="155"/>
        <v/>
      </c>
      <c r="K2473" s="4">
        <f t="shared" si="156"/>
        <v>4.6401699999999997E-2</v>
      </c>
    </row>
    <row r="2474" spans="1:11" x14ac:dyDescent="0.45">
      <c r="A2474" t="s">
        <v>284</v>
      </c>
      <c r="C2474" s="4">
        <v>8.9199625069999993</v>
      </c>
      <c r="D2474" s="10">
        <f t="shared" si="153"/>
        <v>2.7188045721336001</v>
      </c>
      <c r="E2474" t="s">
        <v>325</v>
      </c>
      <c r="G2474" s="4">
        <v>4.5101599999999999E-2</v>
      </c>
      <c r="H2474" s="11">
        <f t="shared" si="154"/>
        <v>2.159464608</v>
      </c>
      <c r="I2474" s="4">
        <v>3.3601199999999998E-2</v>
      </c>
      <c r="J2474" s="4" t="str">
        <f t="shared" si="155"/>
        <v/>
      </c>
      <c r="K2474" s="4">
        <f t="shared" si="156"/>
        <v>4.5101599999999999E-2</v>
      </c>
    </row>
    <row r="2475" spans="1:11" x14ac:dyDescent="0.45">
      <c r="A2475" t="s">
        <v>284</v>
      </c>
      <c r="C2475" s="4">
        <v>11.919949900000001</v>
      </c>
      <c r="D2475" s="10">
        <f t="shared" si="153"/>
        <v>3.6332007295200004</v>
      </c>
      <c r="E2475" t="s">
        <v>325</v>
      </c>
      <c r="G2475" s="4">
        <v>6.3202300000000003E-2</v>
      </c>
      <c r="H2475" s="11">
        <f t="shared" si="154"/>
        <v>3.0261261240000001</v>
      </c>
      <c r="I2475" s="4">
        <v>4.2001499999999997E-2</v>
      </c>
      <c r="J2475" s="4" t="str">
        <f t="shared" si="155"/>
        <v/>
      </c>
      <c r="K2475" s="4">
        <f t="shared" si="156"/>
        <v>6.3202300000000003E-2</v>
      </c>
    </row>
    <row r="2476" spans="1:11" x14ac:dyDescent="0.45">
      <c r="A2476" t="s">
        <v>284</v>
      </c>
      <c r="C2476" s="4">
        <v>14.919937279999999</v>
      </c>
      <c r="D2476" s="10">
        <f t="shared" si="153"/>
        <v>4.5475968829439992</v>
      </c>
      <c r="E2476" t="s">
        <v>325</v>
      </c>
      <c r="G2476" s="4">
        <v>0.12360450000000001</v>
      </c>
      <c r="H2476" s="11">
        <f t="shared" si="154"/>
        <v>5.9181834600000007</v>
      </c>
      <c r="I2476" s="4">
        <v>5.0401799999999997E-2</v>
      </c>
      <c r="J2476" s="4" t="str">
        <f t="shared" si="155"/>
        <v/>
      </c>
      <c r="K2476" s="4">
        <f t="shared" si="156"/>
        <v>0.12360450000000001</v>
      </c>
    </row>
    <row r="2477" spans="1:11" x14ac:dyDescent="0.45">
      <c r="A2477" t="s">
        <v>284</v>
      </c>
      <c r="C2477" s="4">
        <v>18.249923299999999</v>
      </c>
      <c r="D2477" s="10">
        <f t="shared" si="153"/>
        <v>5.562576621839999</v>
      </c>
      <c r="E2477" t="s">
        <v>325</v>
      </c>
      <c r="G2477" s="4">
        <v>0.1697061</v>
      </c>
      <c r="H2477" s="11">
        <f t="shared" si="154"/>
        <v>8.1255280679999995</v>
      </c>
      <c r="I2477" s="4">
        <v>5.70021E-2</v>
      </c>
      <c r="J2477" s="4" t="str">
        <f t="shared" si="155"/>
        <v/>
      </c>
      <c r="K2477" s="4">
        <f t="shared" si="156"/>
        <v>0.1697061</v>
      </c>
    </row>
    <row r="2478" spans="1:11" x14ac:dyDescent="0.45">
      <c r="A2478" t="s">
        <v>349</v>
      </c>
      <c r="C2478" s="4">
        <v>0.169999285</v>
      </c>
      <c r="D2478" s="10">
        <f t="shared" si="153"/>
        <v>5.1815782067999999E-2</v>
      </c>
      <c r="E2478" t="s">
        <v>325</v>
      </c>
      <c r="G2478" s="4">
        <v>1.9800700000000001E-2</v>
      </c>
      <c r="H2478" s="11">
        <f t="shared" si="154"/>
        <v>0.9480575160000001</v>
      </c>
      <c r="I2478" s="4">
        <v>0</v>
      </c>
      <c r="J2478" s="4" t="str">
        <f t="shared" si="155"/>
        <v/>
      </c>
      <c r="K2478" s="4">
        <f t="shared" si="156"/>
        <v>1.9800700000000001E-2</v>
      </c>
    </row>
    <row r="2479" spans="1:11" x14ac:dyDescent="0.45">
      <c r="A2479" t="s">
        <v>349</v>
      </c>
      <c r="C2479" s="4">
        <v>0.329998611</v>
      </c>
      <c r="D2479" s="10">
        <f t="shared" si="153"/>
        <v>0.1005835766328</v>
      </c>
      <c r="E2479" t="s">
        <v>325</v>
      </c>
      <c r="G2479" s="4">
        <v>0.1032037</v>
      </c>
      <c r="H2479" s="11">
        <f t="shared" si="154"/>
        <v>4.9413931560000002</v>
      </c>
      <c r="I2479" s="4">
        <v>4.0000000000000002E-4</v>
      </c>
      <c r="J2479" s="4" t="str">
        <f t="shared" si="155"/>
        <v/>
      </c>
      <c r="K2479" s="4">
        <f t="shared" si="156"/>
        <v>0.1032037</v>
      </c>
    </row>
    <row r="2480" spans="1:11" x14ac:dyDescent="0.45">
      <c r="A2480" t="s">
        <v>349</v>
      </c>
      <c r="C2480" s="4">
        <v>0.49999789900000002</v>
      </c>
      <c r="D2480" s="10">
        <f t="shared" si="153"/>
        <v>0.15239935961520001</v>
      </c>
      <c r="E2480" t="s">
        <v>325</v>
      </c>
      <c r="G2480" s="4">
        <v>6.5402399999999999E-2</v>
      </c>
      <c r="H2480" s="11">
        <f t="shared" si="154"/>
        <v>3.131466912</v>
      </c>
      <c r="I2480" s="4">
        <v>0</v>
      </c>
      <c r="J2480" s="4" t="str">
        <f t="shared" si="155"/>
        <v/>
      </c>
      <c r="K2480" s="4">
        <f t="shared" si="156"/>
        <v>6.5402399999999999E-2</v>
      </c>
    </row>
    <row r="2481" spans="1:11" x14ac:dyDescent="0.45">
      <c r="A2481" t="s">
        <v>349</v>
      </c>
      <c r="C2481" s="4">
        <v>0.66999718399999997</v>
      </c>
      <c r="D2481" s="10">
        <f t="shared" si="153"/>
        <v>0.20421514168320001</v>
      </c>
      <c r="E2481" t="s">
        <v>325</v>
      </c>
      <c r="G2481" s="4">
        <v>0.1061038</v>
      </c>
      <c r="H2481" s="11">
        <f t="shared" si="154"/>
        <v>5.0802499440000002</v>
      </c>
      <c r="I2481" s="4">
        <v>1.9100700000000002E-2</v>
      </c>
      <c r="J2481" s="4" t="str">
        <f t="shared" si="155"/>
        <v/>
      </c>
      <c r="K2481" s="4">
        <f t="shared" si="156"/>
        <v>0.1061038</v>
      </c>
    </row>
    <row r="2482" spans="1:11" x14ac:dyDescent="0.45">
      <c r="A2482" t="s">
        <v>350</v>
      </c>
      <c r="C2482" s="4">
        <v>0.169999285</v>
      </c>
      <c r="D2482" s="10">
        <f t="shared" si="153"/>
        <v>5.1815782067999999E-2</v>
      </c>
      <c r="E2482" t="s">
        <v>325</v>
      </c>
      <c r="G2482" s="4">
        <v>1.0300399999999999E-2</v>
      </c>
      <c r="H2482" s="11">
        <f t="shared" si="154"/>
        <v>0.49318315200000001</v>
      </c>
      <c r="I2482" s="4">
        <v>6.5002000000000002E-3</v>
      </c>
      <c r="J2482" s="4" t="str">
        <f t="shared" si="155"/>
        <v/>
      </c>
      <c r="K2482" s="4">
        <f t="shared" si="156"/>
        <v>1.0300399999999999E-2</v>
      </c>
    </row>
    <row r="2483" spans="1:11" x14ac:dyDescent="0.45">
      <c r="A2483" t="s">
        <v>350</v>
      </c>
      <c r="C2483" s="4">
        <v>0.329998611</v>
      </c>
      <c r="D2483" s="10">
        <f t="shared" si="153"/>
        <v>0.1005835766328</v>
      </c>
      <c r="E2483" t="s">
        <v>325</v>
      </c>
      <c r="G2483" s="4">
        <v>3.8701399999999997E-2</v>
      </c>
      <c r="H2483" s="11">
        <f t="shared" si="154"/>
        <v>1.8530230319999998</v>
      </c>
      <c r="I2483" s="4">
        <v>8.3003E-3</v>
      </c>
      <c r="J2483" s="4" t="str">
        <f t="shared" si="155"/>
        <v/>
      </c>
      <c r="K2483" s="4">
        <f t="shared" si="156"/>
        <v>3.8701399999999997E-2</v>
      </c>
    </row>
    <row r="2484" spans="1:11" x14ac:dyDescent="0.45">
      <c r="A2484" t="s">
        <v>350</v>
      </c>
      <c r="C2484" s="4">
        <v>0.49999789900000002</v>
      </c>
      <c r="D2484" s="10">
        <f t="shared" si="153"/>
        <v>0.15239935961520001</v>
      </c>
      <c r="E2484" t="s">
        <v>325</v>
      </c>
      <c r="G2484" s="4">
        <v>7.6602799999999999E-2</v>
      </c>
      <c r="H2484" s="11">
        <f t="shared" si="154"/>
        <v>3.667742064</v>
      </c>
      <c r="I2484" s="4">
        <v>0</v>
      </c>
      <c r="J2484" s="4" t="str">
        <f t="shared" si="155"/>
        <v/>
      </c>
      <c r="K2484" s="4">
        <f t="shared" si="156"/>
        <v>7.6602799999999999E-2</v>
      </c>
    </row>
    <row r="2485" spans="1:11" x14ac:dyDescent="0.45">
      <c r="A2485" t="s">
        <v>350</v>
      </c>
      <c r="C2485" s="4">
        <v>0.66999718399999997</v>
      </c>
      <c r="D2485" s="10">
        <f t="shared" si="153"/>
        <v>0.20421514168320001</v>
      </c>
      <c r="E2485" t="s">
        <v>325</v>
      </c>
      <c r="G2485" s="4">
        <v>5.1601899999999999E-2</v>
      </c>
      <c r="H2485" s="11">
        <f t="shared" si="154"/>
        <v>2.4706989720000001</v>
      </c>
      <c r="I2485" s="4">
        <v>3.2101200000000003E-2</v>
      </c>
      <c r="J2485" s="4" t="str">
        <f t="shared" si="155"/>
        <v/>
      </c>
      <c r="K2485" s="4">
        <f t="shared" si="156"/>
        <v>5.1601899999999999E-2</v>
      </c>
    </row>
    <row r="2486" spans="1:11" x14ac:dyDescent="0.45">
      <c r="A2486" t="s">
        <v>351</v>
      </c>
      <c r="C2486" s="4">
        <v>0.169999285</v>
      </c>
      <c r="D2486" s="10">
        <f t="shared" si="153"/>
        <v>5.1815782067999999E-2</v>
      </c>
      <c r="E2486" t="s">
        <v>325</v>
      </c>
      <c r="G2486" s="4">
        <v>2.5800900000000002E-2</v>
      </c>
      <c r="H2486" s="11">
        <f t="shared" si="154"/>
        <v>1.235347092</v>
      </c>
      <c r="I2486" s="4">
        <v>4.0000000000000002E-4</v>
      </c>
      <c r="J2486" s="4" t="str">
        <f t="shared" si="155"/>
        <v/>
      </c>
      <c r="K2486" s="4">
        <f t="shared" si="156"/>
        <v>2.5800900000000002E-2</v>
      </c>
    </row>
    <row r="2487" spans="1:11" x14ac:dyDescent="0.45">
      <c r="A2487" t="s">
        <v>351</v>
      </c>
      <c r="C2487" s="4">
        <v>0.329998611</v>
      </c>
      <c r="D2487" s="10">
        <f t="shared" si="153"/>
        <v>0.1005835766328</v>
      </c>
      <c r="E2487" t="s">
        <v>325</v>
      </c>
      <c r="G2487" s="4">
        <v>4.3901599999999999E-2</v>
      </c>
      <c r="H2487" s="11">
        <f t="shared" si="154"/>
        <v>2.1020086080000002</v>
      </c>
      <c r="I2487" s="4">
        <v>1.2999999999999999E-3</v>
      </c>
      <c r="J2487" s="4" t="str">
        <f t="shared" si="155"/>
        <v/>
      </c>
      <c r="K2487" s="4">
        <f t="shared" si="156"/>
        <v>4.3901599999999999E-2</v>
      </c>
    </row>
    <row r="2488" spans="1:11" x14ac:dyDescent="0.45">
      <c r="A2488" t="s">
        <v>351</v>
      </c>
      <c r="C2488" s="4">
        <v>0.49999789900000002</v>
      </c>
      <c r="D2488" s="10">
        <f t="shared" si="153"/>
        <v>0.15239935961520001</v>
      </c>
      <c r="E2488" t="s">
        <v>325</v>
      </c>
      <c r="G2488" s="4">
        <v>6.5402399999999999E-2</v>
      </c>
      <c r="H2488" s="11">
        <f t="shared" si="154"/>
        <v>3.131466912</v>
      </c>
      <c r="I2488" s="4">
        <v>0</v>
      </c>
      <c r="J2488" s="4" t="str">
        <f t="shared" si="155"/>
        <v/>
      </c>
      <c r="K2488" s="4">
        <f t="shared" si="156"/>
        <v>6.5402399999999999E-2</v>
      </c>
    </row>
    <row r="2489" spans="1:11" x14ac:dyDescent="0.45">
      <c r="A2489" t="s">
        <v>351</v>
      </c>
      <c r="C2489" s="4">
        <v>0.66999718399999997</v>
      </c>
      <c r="D2489" s="10">
        <f t="shared" si="153"/>
        <v>0.20421514168320001</v>
      </c>
      <c r="E2489" t="s">
        <v>325</v>
      </c>
      <c r="G2489" s="4">
        <v>4.82017E-2</v>
      </c>
      <c r="H2489" s="11">
        <f t="shared" si="154"/>
        <v>2.307897396</v>
      </c>
      <c r="I2489" s="4">
        <v>1.00004E-2</v>
      </c>
      <c r="J2489" s="4" t="str">
        <f t="shared" si="155"/>
        <v/>
      </c>
      <c r="K2489" s="4">
        <f t="shared" si="156"/>
        <v>4.82017E-2</v>
      </c>
    </row>
    <row r="2490" spans="1:11" x14ac:dyDescent="0.45">
      <c r="A2490" t="s">
        <v>351</v>
      </c>
      <c r="C2490" s="4">
        <v>0.82999650999999997</v>
      </c>
      <c r="D2490" s="10">
        <f t="shared" si="153"/>
        <v>0.252982936248</v>
      </c>
      <c r="E2490" t="s">
        <v>325</v>
      </c>
      <c r="G2490" s="4">
        <v>4.9001799999999998E-2</v>
      </c>
      <c r="H2490" s="11">
        <f t="shared" si="154"/>
        <v>2.3462061840000001</v>
      </c>
      <c r="I2490" s="4">
        <v>0</v>
      </c>
      <c r="J2490" s="4" t="str">
        <f t="shared" si="155"/>
        <v/>
      </c>
      <c r="K2490" s="4">
        <f t="shared" si="156"/>
        <v>4.9001799999999998E-2</v>
      </c>
    </row>
    <row r="2491" spans="1:11" x14ac:dyDescent="0.45">
      <c r="A2491" t="s">
        <v>351</v>
      </c>
      <c r="C2491" s="4">
        <v>0.99999579500000002</v>
      </c>
      <c r="D2491" s="10">
        <f t="shared" si="153"/>
        <v>0.30479871831599997</v>
      </c>
      <c r="E2491" t="s">
        <v>325</v>
      </c>
      <c r="G2491" s="4">
        <v>6.3702300000000003E-2</v>
      </c>
      <c r="H2491" s="11">
        <f t="shared" si="154"/>
        <v>3.0500661240000002</v>
      </c>
      <c r="I2491" s="4">
        <v>1.35005E-2</v>
      </c>
      <c r="J2491" s="4" t="str">
        <f t="shared" si="155"/>
        <v/>
      </c>
      <c r="K2491" s="4">
        <f t="shared" si="156"/>
        <v>6.3702300000000003E-2</v>
      </c>
    </row>
    <row r="2492" spans="1:11" x14ac:dyDescent="0.45">
      <c r="A2492" t="s">
        <v>351</v>
      </c>
      <c r="C2492" s="4">
        <v>1.1699950809999999</v>
      </c>
      <c r="D2492" s="10">
        <f t="shared" si="153"/>
        <v>0.35661450068880002</v>
      </c>
      <c r="E2492" t="s">
        <v>325</v>
      </c>
      <c r="G2492" s="4">
        <v>9.8903599999999994E-2</v>
      </c>
      <c r="H2492" s="11">
        <f t="shared" si="154"/>
        <v>4.735504368</v>
      </c>
      <c r="I2492" s="4">
        <v>0</v>
      </c>
      <c r="J2492" s="4" t="str">
        <f t="shared" si="155"/>
        <v/>
      </c>
      <c r="K2492" s="4">
        <f t="shared" si="156"/>
        <v>9.8903599999999994E-2</v>
      </c>
    </row>
    <row r="2493" spans="1:11" x14ac:dyDescent="0.45">
      <c r="A2493" t="s">
        <v>352</v>
      </c>
      <c r="C2493" s="4">
        <v>0.169999285</v>
      </c>
      <c r="D2493" s="10">
        <f t="shared" si="153"/>
        <v>5.1815782067999999E-2</v>
      </c>
      <c r="E2493" t="s">
        <v>325</v>
      </c>
      <c r="G2493" s="4">
        <v>1.72006E-2</v>
      </c>
      <c r="H2493" s="11">
        <f t="shared" si="154"/>
        <v>0.82356472800000002</v>
      </c>
      <c r="I2493" s="4">
        <v>0</v>
      </c>
      <c r="J2493" s="4" t="str">
        <f t="shared" si="155"/>
        <v/>
      </c>
      <c r="K2493" s="4">
        <f t="shared" si="156"/>
        <v>1.72006E-2</v>
      </c>
    </row>
    <row r="2494" spans="1:11" x14ac:dyDescent="0.45">
      <c r="A2494" t="s">
        <v>352</v>
      </c>
      <c r="C2494" s="4">
        <v>0.169999285</v>
      </c>
      <c r="D2494" s="10">
        <f t="shared" si="153"/>
        <v>5.1815782067999999E-2</v>
      </c>
      <c r="E2494" t="s">
        <v>325</v>
      </c>
      <c r="G2494" s="4">
        <v>1.6500600000000001E-2</v>
      </c>
      <c r="H2494" s="11">
        <f t="shared" si="154"/>
        <v>0.79004872800000003</v>
      </c>
      <c r="I2494" s="4">
        <v>2.5000999999999999E-3</v>
      </c>
      <c r="J2494" s="4" t="str">
        <f t="shared" si="155"/>
        <v/>
      </c>
      <c r="K2494" s="4">
        <f t="shared" si="156"/>
        <v>1.6500600000000001E-2</v>
      </c>
    </row>
    <row r="2495" spans="1:11" x14ac:dyDescent="0.45">
      <c r="A2495" t="s">
        <v>352</v>
      </c>
      <c r="C2495" s="4">
        <v>0.329998611</v>
      </c>
      <c r="D2495" s="10">
        <f t="shared" si="153"/>
        <v>0.1005835766328</v>
      </c>
      <c r="E2495" t="s">
        <v>325</v>
      </c>
      <c r="G2495" s="4">
        <v>3.8701399999999997E-2</v>
      </c>
      <c r="H2495" s="11">
        <f t="shared" si="154"/>
        <v>1.8530230319999998</v>
      </c>
      <c r="I2495" s="4">
        <v>0</v>
      </c>
      <c r="J2495" s="4" t="str">
        <f t="shared" si="155"/>
        <v/>
      </c>
      <c r="K2495" s="4">
        <f t="shared" si="156"/>
        <v>3.8701399999999997E-2</v>
      </c>
    </row>
    <row r="2496" spans="1:11" x14ac:dyDescent="0.45">
      <c r="A2496" t="s">
        <v>352</v>
      </c>
      <c r="C2496" s="4">
        <v>0.329998611</v>
      </c>
      <c r="D2496" s="10">
        <f t="shared" si="153"/>
        <v>0.1005835766328</v>
      </c>
      <c r="E2496" t="s">
        <v>325</v>
      </c>
      <c r="G2496" s="4">
        <v>2.60009E-2</v>
      </c>
      <c r="H2496" s="11">
        <f t="shared" si="154"/>
        <v>1.2449230920000001</v>
      </c>
      <c r="I2496" s="4">
        <v>5.5002000000000002E-3</v>
      </c>
      <c r="J2496" s="4" t="str">
        <f t="shared" si="155"/>
        <v/>
      </c>
      <c r="K2496" s="4">
        <f t="shared" si="156"/>
        <v>2.60009E-2</v>
      </c>
    </row>
    <row r="2497" spans="1:11" x14ac:dyDescent="0.45">
      <c r="A2497" t="s">
        <v>352</v>
      </c>
      <c r="C2497" s="4">
        <v>0.49999789900000002</v>
      </c>
      <c r="D2497" s="10">
        <f t="shared" si="153"/>
        <v>0.15239935961520001</v>
      </c>
      <c r="E2497" t="s">
        <v>325</v>
      </c>
      <c r="G2497" s="4">
        <v>4.7301700000000002E-2</v>
      </c>
      <c r="H2497" s="11">
        <f t="shared" si="154"/>
        <v>2.2648053960000003</v>
      </c>
      <c r="I2497" s="4">
        <v>0</v>
      </c>
      <c r="J2497" s="4" t="str">
        <f t="shared" si="155"/>
        <v/>
      </c>
      <c r="K2497" s="4">
        <f t="shared" si="156"/>
        <v>4.7301700000000002E-2</v>
      </c>
    </row>
    <row r="2498" spans="1:11" x14ac:dyDescent="0.45">
      <c r="A2498" t="s">
        <v>352</v>
      </c>
      <c r="C2498" s="4">
        <v>0.49999789900000002</v>
      </c>
      <c r="D2498" s="10">
        <f t="shared" si="153"/>
        <v>0.15239935961520001</v>
      </c>
      <c r="E2498" t="s">
        <v>325</v>
      </c>
      <c r="G2498" s="4">
        <v>4.1501499999999997E-2</v>
      </c>
      <c r="H2498" s="11">
        <f t="shared" si="154"/>
        <v>1.9870918199999998</v>
      </c>
      <c r="I2498" s="4">
        <v>7.5002999999999997E-3</v>
      </c>
      <c r="J2498" s="4" t="str">
        <f t="shared" si="155"/>
        <v/>
      </c>
      <c r="K2498" s="4">
        <f t="shared" si="156"/>
        <v>4.1501499999999997E-2</v>
      </c>
    </row>
    <row r="2499" spans="1:11" x14ac:dyDescent="0.45">
      <c r="A2499" t="s">
        <v>352</v>
      </c>
      <c r="C2499" s="4">
        <v>0.66999718399999997</v>
      </c>
      <c r="D2499" s="10">
        <f t="shared" si="153"/>
        <v>0.20421514168320001</v>
      </c>
      <c r="E2499" t="s">
        <v>325</v>
      </c>
      <c r="G2499" s="4">
        <v>4.9001799999999998E-2</v>
      </c>
      <c r="H2499" s="11">
        <f t="shared" si="154"/>
        <v>2.3462061840000001</v>
      </c>
      <c r="I2499" s="4">
        <v>0</v>
      </c>
      <c r="J2499" s="4" t="str">
        <f t="shared" si="155"/>
        <v/>
      </c>
      <c r="K2499" s="4">
        <f t="shared" si="156"/>
        <v>4.9001799999999998E-2</v>
      </c>
    </row>
    <row r="2500" spans="1:11" x14ac:dyDescent="0.45">
      <c r="A2500" t="s">
        <v>352</v>
      </c>
      <c r="C2500" s="4">
        <v>0.66999718399999997</v>
      </c>
      <c r="D2500" s="10">
        <f t="shared" ref="D2500:D2563" si="157">CONVERT(C2500,"ft","m")</f>
        <v>0.20421514168320001</v>
      </c>
      <c r="E2500" t="s">
        <v>325</v>
      </c>
      <c r="G2500" s="4">
        <v>4.3501600000000001E-2</v>
      </c>
      <c r="H2500" s="11">
        <f t="shared" ref="H2500:H2563" si="158">G2500*47.88</f>
        <v>2.0828566080000002</v>
      </c>
      <c r="I2500" s="4">
        <v>1.05004E-2</v>
      </c>
      <c r="J2500" s="4" t="str">
        <f t="shared" si="155"/>
        <v/>
      </c>
      <c r="K2500" s="4">
        <f t="shared" si="156"/>
        <v>4.3501600000000001E-2</v>
      </c>
    </row>
    <row r="2501" spans="1:11" x14ac:dyDescent="0.45">
      <c r="A2501" t="s">
        <v>352</v>
      </c>
      <c r="C2501" s="4">
        <v>0.82999650999999997</v>
      </c>
      <c r="D2501" s="10">
        <f t="shared" si="157"/>
        <v>0.252982936248</v>
      </c>
      <c r="E2501" t="s">
        <v>325</v>
      </c>
      <c r="G2501" s="4">
        <v>1.0300399999999999E-2</v>
      </c>
      <c r="H2501" s="11">
        <f t="shared" si="158"/>
        <v>0.49318315200000001</v>
      </c>
      <c r="I2501" s="4">
        <v>0</v>
      </c>
      <c r="J2501" s="4" t="str">
        <f t="shared" ref="J2501:J2564" si="159">IF($E2501="TV",G2501,"")</f>
        <v/>
      </c>
      <c r="K2501" s="4">
        <f t="shared" ref="K2501:K2564" si="160">IF($E2501="MV",G2501,"")</f>
        <v>1.0300399999999999E-2</v>
      </c>
    </row>
    <row r="2502" spans="1:11" x14ac:dyDescent="0.45">
      <c r="A2502" t="s">
        <v>352</v>
      </c>
      <c r="C2502" s="4">
        <v>0.82999650999999997</v>
      </c>
      <c r="D2502" s="10">
        <f t="shared" si="157"/>
        <v>0.252982936248</v>
      </c>
      <c r="E2502" t="s">
        <v>325</v>
      </c>
      <c r="G2502" s="4">
        <v>4.3501600000000001E-2</v>
      </c>
      <c r="H2502" s="11">
        <f t="shared" si="158"/>
        <v>2.0828566080000002</v>
      </c>
      <c r="I2502" s="4">
        <v>1.05004E-2</v>
      </c>
      <c r="J2502" s="4" t="str">
        <f t="shared" si="159"/>
        <v/>
      </c>
      <c r="K2502" s="4">
        <f t="shared" si="160"/>
        <v>4.3501600000000001E-2</v>
      </c>
    </row>
    <row r="2503" spans="1:11" x14ac:dyDescent="0.45">
      <c r="A2503" t="s">
        <v>352</v>
      </c>
      <c r="C2503" s="4">
        <v>0.99999579500000002</v>
      </c>
      <c r="D2503" s="10">
        <f t="shared" si="157"/>
        <v>0.30479871831599997</v>
      </c>
      <c r="E2503" t="s">
        <v>325</v>
      </c>
      <c r="G2503" s="4">
        <v>2.4100900000000001E-2</v>
      </c>
      <c r="H2503" s="11">
        <f t="shared" si="158"/>
        <v>1.1539510920000002</v>
      </c>
      <c r="I2503" s="4">
        <v>0</v>
      </c>
      <c r="J2503" s="4" t="str">
        <f t="shared" si="159"/>
        <v/>
      </c>
      <c r="K2503" s="4">
        <f t="shared" si="160"/>
        <v>2.4100900000000001E-2</v>
      </c>
    </row>
    <row r="2504" spans="1:11" x14ac:dyDescent="0.45">
      <c r="A2504" t="s">
        <v>352</v>
      </c>
      <c r="C2504" s="4">
        <v>0.99999579500000002</v>
      </c>
      <c r="D2504" s="10">
        <f t="shared" si="157"/>
        <v>0.30479871831599997</v>
      </c>
      <c r="E2504" t="s">
        <v>325</v>
      </c>
      <c r="G2504" s="4">
        <v>5.31019E-2</v>
      </c>
      <c r="H2504" s="11">
        <f t="shared" si="158"/>
        <v>2.5425189720000003</v>
      </c>
      <c r="I2504" s="4">
        <v>1.20004E-2</v>
      </c>
      <c r="J2504" s="4" t="str">
        <f t="shared" si="159"/>
        <v/>
      </c>
      <c r="K2504" s="4">
        <f t="shared" si="160"/>
        <v>5.31019E-2</v>
      </c>
    </row>
    <row r="2505" spans="1:11" x14ac:dyDescent="0.45">
      <c r="A2505" t="s">
        <v>352</v>
      </c>
      <c r="C2505" s="4">
        <v>1.1699950809999999</v>
      </c>
      <c r="D2505" s="10">
        <f t="shared" si="157"/>
        <v>0.35661450068880002</v>
      </c>
      <c r="E2505" t="s">
        <v>325</v>
      </c>
      <c r="G2505" s="4">
        <v>0.13850499999999999</v>
      </c>
      <c r="H2505" s="11">
        <f t="shared" si="158"/>
        <v>6.6316193999999999</v>
      </c>
      <c r="I2505" s="4">
        <v>0</v>
      </c>
      <c r="J2505" s="4" t="str">
        <f t="shared" si="159"/>
        <v/>
      </c>
      <c r="K2505" s="4">
        <f t="shared" si="160"/>
        <v>0.13850499999999999</v>
      </c>
    </row>
    <row r="2506" spans="1:11" x14ac:dyDescent="0.45">
      <c r="A2506" t="s">
        <v>352</v>
      </c>
      <c r="C2506" s="4">
        <v>1.1699950809999999</v>
      </c>
      <c r="D2506" s="10">
        <f t="shared" si="157"/>
        <v>0.35661450068880002</v>
      </c>
      <c r="E2506" t="s">
        <v>325</v>
      </c>
      <c r="G2506" s="4">
        <v>6.6102400000000006E-2</v>
      </c>
      <c r="H2506" s="11">
        <f t="shared" si="158"/>
        <v>3.1649829120000006</v>
      </c>
      <c r="I2506" s="4">
        <v>1.2500499999999999E-2</v>
      </c>
      <c r="J2506" s="4" t="str">
        <f t="shared" si="159"/>
        <v/>
      </c>
      <c r="K2506" s="4">
        <f t="shared" si="160"/>
        <v>6.6102400000000006E-2</v>
      </c>
    </row>
    <row r="2507" spans="1:11" x14ac:dyDescent="0.45">
      <c r="A2507" t="s">
        <v>352</v>
      </c>
      <c r="C2507" s="4">
        <v>1.289994579</v>
      </c>
      <c r="D2507" s="10">
        <f t="shared" si="157"/>
        <v>0.39319034767920003</v>
      </c>
      <c r="E2507" t="s">
        <v>325</v>
      </c>
      <c r="G2507" s="4">
        <v>5.9602099999999998E-2</v>
      </c>
      <c r="H2507" s="11">
        <f t="shared" si="158"/>
        <v>2.853748548</v>
      </c>
      <c r="I2507" s="4">
        <v>1.4000500000000001E-2</v>
      </c>
      <c r="J2507" s="4" t="str">
        <f t="shared" si="159"/>
        <v/>
      </c>
      <c r="K2507" s="4">
        <f t="shared" si="160"/>
        <v>5.9602099999999998E-2</v>
      </c>
    </row>
    <row r="2508" spans="1:11" x14ac:dyDescent="0.45">
      <c r="A2508" t="s">
        <v>352</v>
      </c>
      <c r="C2508" s="4">
        <v>1.3299944100000001</v>
      </c>
      <c r="D2508" s="10">
        <f t="shared" si="157"/>
        <v>0.40538229616800003</v>
      </c>
      <c r="E2508" t="s">
        <v>325</v>
      </c>
      <c r="G2508" s="4">
        <v>7.9602900000000004E-2</v>
      </c>
      <c r="H2508" s="11">
        <f t="shared" si="158"/>
        <v>3.8113868520000005</v>
      </c>
      <c r="I2508" s="4">
        <v>0</v>
      </c>
      <c r="J2508" s="4" t="str">
        <f t="shared" si="159"/>
        <v/>
      </c>
      <c r="K2508" s="4">
        <f t="shared" si="160"/>
        <v>7.9602900000000004E-2</v>
      </c>
    </row>
    <row r="2509" spans="1:11" x14ac:dyDescent="0.45">
      <c r="A2509" t="s">
        <v>353</v>
      </c>
      <c r="C2509" s="4">
        <v>0.169999285</v>
      </c>
      <c r="D2509" s="10">
        <f t="shared" si="157"/>
        <v>5.1815782067999999E-2</v>
      </c>
      <c r="E2509" t="s">
        <v>325</v>
      </c>
      <c r="G2509" s="4">
        <v>4.3001600000000001E-2</v>
      </c>
      <c r="H2509" s="11">
        <f t="shared" si="158"/>
        <v>2.0589166080000001</v>
      </c>
      <c r="I2509" s="4">
        <v>0</v>
      </c>
      <c r="J2509" s="4" t="str">
        <f t="shared" si="159"/>
        <v/>
      </c>
      <c r="K2509" s="4">
        <f t="shared" si="160"/>
        <v>4.3001600000000001E-2</v>
      </c>
    </row>
    <row r="2510" spans="1:11" x14ac:dyDescent="0.45">
      <c r="A2510" t="s">
        <v>353</v>
      </c>
      <c r="C2510" s="4">
        <v>0.329998611</v>
      </c>
      <c r="D2510" s="10">
        <f t="shared" si="157"/>
        <v>0.1005835766328</v>
      </c>
      <c r="E2510" t="s">
        <v>325</v>
      </c>
      <c r="G2510" s="4">
        <v>0.1247045</v>
      </c>
      <c r="H2510" s="11">
        <f t="shared" si="158"/>
        <v>5.9708514600000004</v>
      </c>
      <c r="I2510" s="4">
        <v>0</v>
      </c>
      <c r="J2510" s="4" t="str">
        <f t="shared" si="159"/>
        <v/>
      </c>
      <c r="K2510" s="4">
        <f t="shared" si="160"/>
        <v>0.1247045</v>
      </c>
    </row>
    <row r="2511" spans="1:11" x14ac:dyDescent="0.45">
      <c r="A2511" t="s">
        <v>353</v>
      </c>
      <c r="C2511" s="4">
        <v>0.49999789900000002</v>
      </c>
      <c r="D2511" s="10">
        <f t="shared" si="157"/>
        <v>0.15239935961520001</v>
      </c>
      <c r="E2511" t="s">
        <v>325</v>
      </c>
      <c r="G2511" s="4">
        <v>0.15920570000000001</v>
      </c>
      <c r="H2511" s="11">
        <f t="shared" si="158"/>
        <v>7.6227689160000009</v>
      </c>
      <c r="I2511" s="4">
        <v>0</v>
      </c>
      <c r="J2511" s="4" t="str">
        <f t="shared" si="159"/>
        <v/>
      </c>
      <c r="K2511" s="4">
        <f t="shared" si="160"/>
        <v>0.15920570000000001</v>
      </c>
    </row>
    <row r="2512" spans="1:11" x14ac:dyDescent="0.45">
      <c r="A2512" t="s">
        <v>353</v>
      </c>
      <c r="C2512" s="4">
        <v>0.66999718399999997</v>
      </c>
      <c r="D2512" s="10">
        <f t="shared" si="157"/>
        <v>0.20421514168320001</v>
      </c>
      <c r="E2512" t="s">
        <v>325</v>
      </c>
      <c r="G2512" s="4">
        <v>7.3302599999999996E-2</v>
      </c>
      <c r="H2512" s="11">
        <f t="shared" si="158"/>
        <v>3.5097284879999999</v>
      </c>
      <c r="I2512" s="4">
        <v>0</v>
      </c>
      <c r="J2512" s="4" t="str">
        <f t="shared" si="159"/>
        <v/>
      </c>
      <c r="K2512" s="4">
        <f t="shared" si="160"/>
        <v>7.3302599999999996E-2</v>
      </c>
    </row>
    <row r="2513" spans="1:11" x14ac:dyDescent="0.45">
      <c r="A2513" t="s">
        <v>353</v>
      </c>
      <c r="C2513" s="4">
        <v>0.82999650999999997</v>
      </c>
      <c r="D2513" s="10">
        <f t="shared" si="157"/>
        <v>0.252982936248</v>
      </c>
      <c r="E2513" t="s">
        <v>325</v>
      </c>
      <c r="G2513" s="4">
        <v>4.82017E-2</v>
      </c>
      <c r="H2513" s="11">
        <f t="shared" si="158"/>
        <v>2.307897396</v>
      </c>
      <c r="I2513" s="4">
        <v>0</v>
      </c>
      <c r="J2513" s="4" t="str">
        <f t="shared" si="159"/>
        <v/>
      </c>
      <c r="K2513" s="4">
        <f t="shared" si="160"/>
        <v>4.82017E-2</v>
      </c>
    </row>
    <row r="2514" spans="1:11" x14ac:dyDescent="0.45">
      <c r="A2514" t="s">
        <v>353</v>
      </c>
      <c r="C2514" s="4">
        <v>0.99999579500000002</v>
      </c>
      <c r="D2514" s="10">
        <f t="shared" si="157"/>
        <v>0.30479871831599997</v>
      </c>
      <c r="E2514" t="s">
        <v>325</v>
      </c>
      <c r="G2514" s="4">
        <v>7.3302599999999996E-2</v>
      </c>
      <c r="H2514" s="11">
        <f t="shared" si="158"/>
        <v>3.5097284879999999</v>
      </c>
      <c r="I2514" s="4">
        <v>0</v>
      </c>
      <c r="J2514" s="4" t="str">
        <f t="shared" si="159"/>
        <v/>
      </c>
      <c r="K2514" s="4">
        <f t="shared" si="160"/>
        <v>7.3302599999999996E-2</v>
      </c>
    </row>
    <row r="2515" spans="1:11" x14ac:dyDescent="0.45">
      <c r="A2515" t="s">
        <v>354</v>
      </c>
      <c r="C2515" s="4">
        <v>0.169999285</v>
      </c>
      <c r="D2515" s="10">
        <f t="shared" si="157"/>
        <v>5.1815782067999999E-2</v>
      </c>
      <c r="E2515" t="s">
        <v>325</v>
      </c>
      <c r="G2515" s="4">
        <v>2.5800900000000002E-2</v>
      </c>
      <c r="H2515" s="11">
        <f t="shared" si="158"/>
        <v>1.235347092</v>
      </c>
      <c r="I2515" s="4">
        <v>4.0000000000000002E-4</v>
      </c>
      <c r="J2515" s="4" t="str">
        <f t="shared" si="159"/>
        <v/>
      </c>
      <c r="K2515" s="4">
        <f t="shared" si="160"/>
        <v>2.5800900000000002E-2</v>
      </c>
    </row>
    <row r="2516" spans="1:11" x14ac:dyDescent="0.45">
      <c r="A2516" t="s">
        <v>354</v>
      </c>
      <c r="C2516" s="4">
        <v>0.329998611</v>
      </c>
      <c r="D2516" s="10">
        <f t="shared" si="157"/>
        <v>0.1005835766328</v>
      </c>
      <c r="E2516" t="s">
        <v>325</v>
      </c>
      <c r="G2516" s="4">
        <v>5.7602100000000003E-2</v>
      </c>
      <c r="H2516" s="11">
        <f t="shared" si="158"/>
        <v>2.7579885480000002</v>
      </c>
      <c r="I2516" s="4">
        <v>1.7001E-3</v>
      </c>
      <c r="J2516" s="4" t="str">
        <f t="shared" si="159"/>
        <v/>
      </c>
      <c r="K2516" s="4">
        <f t="shared" si="160"/>
        <v>5.7602100000000003E-2</v>
      </c>
    </row>
    <row r="2517" spans="1:11" x14ac:dyDescent="0.45">
      <c r="A2517" t="s">
        <v>354</v>
      </c>
      <c r="C2517" s="4">
        <v>0.49999789900000002</v>
      </c>
      <c r="D2517" s="10">
        <f t="shared" si="157"/>
        <v>0.15239935961520001</v>
      </c>
      <c r="E2517" t="s">
        <v>325</v>
      </c>
      <c r="G2517" s="4">
        <v>4.4701600000000001E-2</v>
      </c>
      <c r="H2517" s="11">
        <f t="shared" si="158"/>
        <v>2.1403126080000003</v>
      </c>
      <c r="I2517" s="4">
        <v>0</v>
      </c>
      <c r="J2517" s="4" t="str">
        <f t="shared" si="159"/>
        <v/>
      </c>
      <c r="K2517" s="4">
        <f t="shared" si="160"/>
        <v>4.4701600000000001E-2</v>
      </c>
    </row>
    <row r="2518" spans="1:11" x14ac:dyDescent="0.45">
      <c r="A2518" t="s">
        <v>354</v>
      </c>
      <c r="C2518" s="4">
        <v>0.66999718399999997</v>
      </c>
      <c r="D2518" s="10">
        <f t="shared" si="157"/>
        <v>0.20421514168320001</v>
      </c>
      <c r="E2518" t="s">
        <v>325</v>
      </c>
      <c r="G2518" s="4">
        <v>4.6401699999999997E-2</v>
      </c>
      <c r="H2518" s="11">
        <f t="shared" si="158"/>
        <v>2.2217133960000002</v>
      </c>
      <c r="I2518" s="4">
        <v>5.2002000000000003E-3</v>
      </c>
      <c r="J2518" s="4" t="str">
        <f t="shared" si="159"/>
        <v/>
      </c>
      <c r="K2518" s="4">
        <f t="shared" si="160"/>
        <v>4.6401699999999997E-2</v>
      </c>
    </row>
    <row r="2519" spans="1:11" x14ac:dyDescent="0.45">
      <c r="A2519" t="s">
        <v>354</v>
      </c>
      <c r="C2519" s="4">
        <v>0.82999650999999997</v>
      </c>
      <c r="D2519" s="10">
        <f t="shared" si="157"/>
        <v>0.252982936248</v>
      </c>
      <c r="E2519" t="s">
        <v>325</v>
      </c>
      <c r="G2519" s="4">
        <v>7.5702699999999998E-2</v>
      </c>
      <c r="H2519" s="11">
        <f t="shared" si="158"/>
        <v>3.6246452760000003</v>
      </c>
      <c r="I2519" s="4">
        <v>0</v>
      </c>
      <c r="J2519" s="4" t="str">
        <f t="shared" si="159"/>
        <v/>
      </c>
      <c r="K2519" s="4">
        <f t="shared" si="160"/>
        <v>7.5702699999999998E-2</v>
      </c>
    </row>
    <row r="2520" spans="1:11" x14ac:dyDescent="0.45">
      <c r="A2520" t="s">
        <v>354</v>
      </c>
      <c r="C2520" s="4">
        <v>0.99999579500000002</v>
      </c>
      <c r="D2520" s="10">
        <f t="shared" si="157"/>
        <v>0.30479871831599997</v>
      </c>
      <c r="E2520" t="s">
        <v>325</v>
      </c>
      <c r="G2520" s="4">
        <v>0.1024037</v>
      </c>
      <c r="H2520" s="11">
        <f t="shared" si="158"/>
        <v>4.9030891560000001</v>
      </c>
      <c r="I2520" s="4">
        <v>1.4300500000000001E-2</v>
      </c>
      <c r="J2520" s="4" t="str">
        <f t="shared" si="159"/>
        <v/>
      </c>
      <c r="K2520" s="4">
        <f t="shared" si="160"/>
        <v>0.1024037</v>
      </c>
    </row>
    <row r="2521" spans="1:11" x14ac:dyDescent="0.45">
      <c r="A2521" t="s">
        <v>354</v>
      </c>
      <c r="C2521" s="4">
        <v>1.1699950809999999</v>
      </c>
      <c r="D2521" s="10">
        <f t="shared" si="157"/>
        <v>0.35661450068880002</v>
      </c>
      <c r="E2521" t="s">
        <v>325</v>
      </c>
      <c r="G2521" s="4">
        <v>6.4302300000000007E-2</v>
      </c>
      <c r="H2521" s="11">
        <f t="shared" si="158"/>
        <v>3.0787941240000003</v>
      </c>
      <c r="I2521" s="4">
        <v>0</v>
      </c>
      <c r="J2521" s="4" t="str">
        <f t="shared" si="159"/>
        <v/>
      </c>
      <c r="K2521" s="4">
        <f t="shared" si="160"/>
        <v>6.4302300000000007E-2</v>
      </c>
    </row>
    <row r="2522" spans="1:11" x14ac:dyDescent="0.45">
      <c r="A2522" t="s">
        <v>354</v>
      </c>
      <c r="C2522" s="4">
        <v>1.3299944100000001</v>
      </c>
      <c r="D2522" s="10">
        <f t="shared" si="157"/>
        <v>0.40538229616800003</v>
      </c>
      <c r="E2522" t="s">
        <v>325</v>
      </c>
      <c r="G2522" s="4">
        <v>5.87021E-2</v>
      </c>
      <c r="H2522" s="11">
        <f t="shared" si="158"/>
        <v>2.8106565480000003</v>
      </c>
      <c r="I2522" s="4">
        <v>7.8002999999999996E-3</v>
      </c>
      <c r="J2522" s="4" t="str">
        <f t="shared" si="159"/>
        <v/>
      </c>
      <c r="K2522" s="4">
        <f t="shared" si="160"/>
        <v>5.87021E-2</v>
      </c>
    </row>
    <row r="2523" spans="1:11" x14ac:dyDescent="0.45">
      <c r="A2523" t="s">
        <v>354</v>
      </c>
      <c r="C2523" s="4">
        <v>1.4999936949999999</v>
      </c>
      <c r="D2523" s="10">
        <f t="shared" si="157"/>
        <v>0.45719807823599995</v>
      </c>
      <c r="E2523" t="s">
        <v>325</v>
      </c>
      <c r="G2523" s="4">
        <v>6.7702399999999996E-2</v>
      </c>
      <c r="H2523" s="11">
        <f t="shared" si="158"/>
        <v>3.2415909119999999</v>
      </c>
      <c r="I2523" s="4">
        <v>0</v>
      </c>
      <c r="J2523" s="4" t="str">
        <f t="shared" si="159"/>
        <v/>
      </c>
      <c r="K2523" s="4">
        <f t="shared" si="160"/>
        <v>6.7702399999999996E-2</v>
      </c>
    </row>
    <row r="2524" spans="1:11" x14ac:dyDescent="0.45">
      <c r="A2524" t="s">
        <v>355</v>
      </c>
      <c r="C2524" s="4">
        <v>0.169999285</v>
      </c>
      <c r="D2524" s="10">
        <f t="shared" si="157"/>
        <v>5.1815782067999999E-2</v>
      </c>
      <c r="E2524" t="s">
        <v>325</v>
      </c>
      <c r="G2524" s="4">
        <v>1.8100700000000001E-2</v>
      </c>
      <c r="H2524" s="11">
        <f t="shared" si="158"/>
        <v>0.86666151600000008</v>
      </c>
      <c r="I2524" s="4">
        <v>1.7001E-3</v>
      </c>
      <c r="J2524" s="4" t="str">
        <f t="shared" si="159"/>
        <v/>
      </c>
      <c r="K2524" s="4">
        <f t="shared" si="160"/>
        <v>1.8100700000000001E-2</v>
      </c>
    </row>
    <row r="2525" spans="1:11" x14ac:dyDescent="0.45">
      <c r="A2525" t="s">
        <v>355</v>
      </c>
      <c r="C2525" s="4">
        <v>0.329998611</v>
      </c>
      <c r="D2525" s="10">
        <f t="shared" si="157"/>
        <v>0.1005835766328</v>
      </c>
      <c r="E2525" t="s">
        <v>325</v>
      </c>
      <c r="G2525" s="4">
        <v>6.3702300000000003E-2</v>
      </c>
      <c r="H2525" s="11">
        <f t="shared" si="158"/>
        <v>3.0500661240000002</v>
      </c>
      <c r="I2525" s="4">
        <v>6.1002000000000001E-3</v>
      </c>
      <c r="J2525" s="4" t="str">
        <f t="shared" si="159"/>
        <v/>
      </c>
      <c r="K2525" s="4">
        <f t="shared" si="160"/>
        <v>6.3702300000000003E-2</v>
      </c>
    </row>
    <row r="2526" spans="1:11" x14ac:dyDescent="0.45">
      <c r="A2526" t="s">
        <v>355</v>
      </c>
      <c r="C2526" s="4">
        <v>0.49999789900000002</v>
      </c>
      <c r="D2526" s="10">
        <f t="shared" si="157"/>
        <v>0.15239935961520001</v>
      </c>
      <c r="E2526" t="s">
        <v>325</v>
      </c>
      <c r="G2526" s="4">
        <v>5.0801800000000001E-2</v>
      </c>
      <c r="H2526" s="11">
        <f t="shared" si="158"/>
        <v>2.4323901840000004</v>
      </c>
      <c r="I2526" s="4">
        <v>0</v>
      </c>
      <c r="J2526" s="4" t="str">
        <f t="shared" si="159"/>
        <v/>
      </c>
      <c r="K2526" s="4">
        <f t="shared" si="160"/>
        <v>5.0801800000000001E-2</v>
      </c>
    </row>
    <row r="2527" spans="1:11" x14ac:dyDescent="0.45">
      <c r="A2527" t="s">
        <v>355</v>
      </c>
      <c r="C2527" s="4">
        <v>0.66999718399999997</v>
      </c>
      <c r="D2527" s="10">
        <f t="shared" si="157"/>
        <v>0.20421514168320001</v>
      </c>
      <c r="E2527" t="s">
        <v>325</v>
      </c>
      <c r="G2527" s="4">
        <v>8.6903099999999997E-2</v>
      </c>
      <c r="H2527" s="11">
        <f t="shared" si="158"/>
        <v>4.1609204279999998</v>
      </c>
      <c r="I2527" s="4">
        <v>5.6001999999999996E-3</v>
      </c>
      <c r="J2527" s="4" t="str">
        <f t="shared" si="159"/>
        <v/>
      </c>
      <c r="K2527" s="4">
        <f t="shared" si="160"/>
        <v>8.6903099999999997E-2</v>
      </c>
    </row>
    <row r="2528" spans="1:11" x14ac:dyDescent="0.45">
      <c r="A2528" t="s">
        <v>355</v>
      </c>
      <c r="C2528" s="4">
        <v>0.82999650999999997</v>
      </c>
      <c r="D2528" s="10">
        <f t="shared" si="157"/>
        <v>0.252982936248</v>
      </c>
      <c r="E2528" t="s">
        <v>325</v>
      </c>
      <c r="G2528" s="4">
        <v>6.5402399999999999E-2</v>
      </c>
      <c r="H2528" s="11">
        <f t="shared" si="158"/>
        <v>3.131466912</v>
      </c>
      <c r="I2528" s="4">
        <v>0</v>
      </c>
      <c r="J2528" s="4" t="str">
        <f t="shared" si="159"/>
        <v/>
      </c>
      <c r="K2528" s="4">
        <f t="shared" si="160"/>
        <v>6.5402399999999999E-2</v>
      </c>
    </row>
    <row r="2529" spans="1:11" x14ac:dyDescent="0.45">
      <c r="A2529" t="s">
        <v>355</v>
      </c>
      <c r="C2529" s="4">
        <v>0.99999579500000002</v>
      </c>
      <c r="D2529" s="10">
        <f t="shared" si="157"/>
        <v>0.30479871831599997</v>
      </c>
      <c r="E2529" t="s">
        <v>325</v>
      </c>
      <c r="G2529" s="4">
        <v>4.9601800000000001E-2</v>
      </c>
      <c r="H2529" s="11">
        <f t="shared" si="158"/>
        <v>2.3749341840000002</v>
      </c>
      <c r="I2529" s="4">
        <v>1.78006E-2</v>
      </c>
      <c r="J2529" s="4" t="str">
        <f t="shared" si="159"/>
        <v/>
      </c>
      <c r="K2529" s="4">
        <f t="shared" si="160"/>
        <v>4.9601800000000001E-2</v>
      </c>
    </row>
    <row r="2530" spans="1:11" x14ac:dyDescent="0.45">
      <c r="A2530" t="s">
        <v>355</v>
      </c>
      <c r="C2530" s="4">
        <v>1.1699950809999999</v>
      </c>
      <c r="D2530" s="10">
        <f t="shared" si="157"/>
        <v>0.35661450068880002</v>
      </c>
      <c r="E2530" t="s">
        <v>325</v>
      </c>
      <c r="G2530" s="4">
        <v>8.9103199999999994E-2</v>
      </c>
      <c r="H2530" s="11">
        <f t="shared" si="158"/>
        <v>4.2662612160000002</v>
      </c>
      <c r="I2530" s="4">
        <v>0</v>
      </c>
      <c r="J2530" s="4" t="str">
        <f t="shared" si="159"/>
        <v/>
      </c>
      <c r="K2530" s="4">
        <f t="shared" si="160"/>
        <v>8.9103199999999994E-2</v>
      </c>
    </row>
    <row r="2531" spans="1:11" x14ac:dyDescent="0.45">
      <c r="A2531" t="s">
        <v>356</v>
      </c>
      <c r="C2531" s="4">
        <v>0.169999285</v>
      </c>
      <c r="D2531" s="10">
        <f t="shared" si="157"/>
        <v>5.1815782067999999E-2</v>
      </c>
      <c r="E2531" t="s">
        <v>325</v>
      </c>
      <c r="G2531" s="4">
        <v>1.6300599999999998E-2</v>
      </c>
      <c r="H2531" s="11">
        <f t="shared" si="158"/>
        <v>0.780472728</v>
      </c>
      <c r="I2531" s="4">
        <v>8.9999999999999998E-4</v>
      </c>
      <c r="J2531" s="4" t="str">
        <f t="shared" si="159"/>
        <v/>
      </c>
      <c r="K2531" s="4">
        <f t="shared" si="160"/>
        <v>1.6300599999999998E-2</v>
      </c>
    </row>
    <row r="2532" spans="1:11" x14ac:dyDescent="0.45">
      <c r="A2532" t="s">
        <v>356</v>
      </c>
      <c r="C2532" s="4">
        <v>0.329998611</v>
      </c>
      <c r="D2532" s="10">
        <f t="shared" si="157"/>
        <v>0.1005835766328</v>
      </c>
      <c r="E2532" t="s">
        <v>325</v>
      </c>
      <c r="G2532" s="4">
        <v>2.8400999999999999E-2</v>
      </c>
      <c r="H2532" s="11">
        <f t="shared" si="158"/>
        <v>1.35983988</v>
      </c>
      <c r="I2532" s="4">
        <v>2.6001000000000002E-3</v>
      </c>
      <c r="J2532" s="4" t="str">
        <f t="shared" si="159"/>
        <v/>
      </c>
      <c r="K2532" s="4">
        <f t="shared" si="160"/>
        <v>2.8400999999999999E-2</v>
      </c>
    </row>
    <row r="2533" spans="1:11" x14ac:dyDescent="0.45">
      <c r="A2533" t="s">
        <v>356</v>
      </c>
      <c r="C2533" s="4">
        <v>0.49999789900000002</v>
      </c>
      <c r="D2533" s="10">
        <f t="shared" si="157"/>
        <v>0.15239935961520001</v>
      </c>
      <c r="E2533" t="s">
        <v>325</v>
      </c>
      <c r="G2533" s="4">
        <v>3.8701399999999997E-2</v>
      </c>
      <c r="H2533" s="11">
        <f t="shared" si="158"/>
        <v>1.8530230319999998</v>
      </c>
      <c r="I2533" s="4">
        <v>0</v>
      </c>
      <c r="J2533" s="4" t="str">
        <f t="shared" si="159"/>
        <v/>
      </c>
      <c r="K2533" s="4">
        <f t="shared" si="160"/>
        <v>3.8701399999999997E-2</v>
      </c>
    </row>
    <row r="2534" spans="1:11" x14ac:dyDescent="0.45">
      <c r="A2534" t="s">
        <v>356</v>
      </c>
      <c r="C2534" s="4">
        <v>0.66999718399999997</v>
      </c>
      <c r="D2534" s="10">
        <f t="shared" si="157"/>
        <v>0.20421514168320001</v>
      </c>
      <c r="E2534" t="s">
        <v>325</v>
      </c>
      <c r="G2534" s="4">
        <v>4.7301700000000002E-2</v>
      </c>
      <c r="H2534" s="11">
        <f t="shared" si="158"/>
        <v>2.2648053960000003</v>
      </c>
      <c r="I2534" s="4">
        <v>4.0000000000000002E-4</v>
      </c>
      <c r="J2534" s="4" t="str">
        <f t="shared" si="159"/>
        <v/>
      </c>
      <c r="K2534" s="4">
        <f t="shared" si="160"/>
        <v>4.7301700000000002E-2</v>
      </c>
    </row>
    <row r="2535" spans="1:11" x14ac:dyDescent="0.45">
      <c r="A2535" t="s">
        <v>356</v>
      </c>
      <c r="C2535" s="4">
        <v>0.82999650999999997</v>
      </c>
      <c r="D2535" s="10">
        <f t="shared" si="157"/>
        <v>0.252982936248</v>
      </c>
      <c r="E2535" t="s">
        <v>325</v>
      </c>
      <c r="G2535" s="4">
        <v>6.2802300000000005E-2</v>
      </c>
      <c r="H2535" s="11">
        <f t="shared" si="158"/>
        <v>3.0069741240000005</v>
      </c>
      <c r="I2535" s="4">
        <v>0</v>
      </c>
      <c r="J2535" s="4" t="str">
        <f t="shared" si="159"/>
        <v/>
      </c>
      <c r="K2535" s="4">
        <f t="shared" si="160"/>
        <v>6.2802300000000005E-2</v>
      </c>
    </row>
    <row r="2536" spans="1:11" x14ac:dyDescent="0.45">
      <c r="A2536" t="s">
        <v>356</v>
      </c>
      <c r="C2536" s="4">
        <v>0.99999579500000002</v>
      </c>
      <c r="D2536" s="10">
        <f t="shared" si="157"/>
        <v>0.30479871831599997</v>
      </c>
      <c r="E2536" t="s">
        <v>325</v>
      </c>
      <c r="G2536" s="4">
        <v>8.6903099999999997E-2</v>
      </c>
      <c r="H2536" s="11">
        <f t="shared" si="158"/>
        <v>4.1609204279999998</v>
      </c>
      <c r="I2536" s="4">
        <v>3.5000999999999999E-3</v>
      </c>
      <c r="J2536" s="4" t="str">
        <f t="shared" si="159"/>
        <v/>
      </c>
      <c r="K2536" s="4">
        <f t="shared" si="160"/>
        <v>8.6903099999999997E-2</v>
      </c>
    </row>
    <row r="2537" spans="1:11" x14ac:dyDescent="0.45">
      <c r="A2537" t="s">
        <v>356</v>
      </c>
      <c r="C2537" s="4">
        <v>1.1699950809999999</v>
      </c>
      <c r="D2537" s="10">
        <f t="shared" si="157"/>
        <v>0.35661450068880002</v>
      </c>
      <c r="E2537" t="s">
        <v>325</v>
      </c>
      <c r="G2537" s="4">
        <v>5.5301999999999997E-2</v>
      </c>
      <c r="H2537" s="11">
        <f t="shared" si="158"/>
        <v>2.6478597599999998</v>
      </c>
      <c r="I2537" s="4">
        <v>0</v>
      </c>
      <c r="J2537" s="4" t="str">
        <f t="shared" si="159"/>
        <v/>
      </c>
      <c r="K2537" s="4">
        <f t="shared" si="160"/>
        <v>5.5301999999999997E-2</v>
      </c>
    </row>
    <row r="2538" spans="1:11" x14ac:dyDescent="0.45">
      <c r="A2538" t="s">
        <v>356</v>
      </c>
      <c r="C2538" s="4">
        <v>1.3299944100000001</v>
      </c>
      <c r="D2538" s="10">
        <f t="shared" si="157"/>
        <v>0.40538229616800003</v>
      </c>
      <c r="E2538" t="s">
        <v>325</v>
      </c>
      <c r="G2538" s="4">
        <v>5.5301999999999997E-2</v>
      </c>
      <c r="H2538" s="11">
        <f t="shared" si="158"/>
        <v>2.6478597599999998</v>
      </c>
      <c r="I2538" s="4">
        <v>8.3003E-3</v>
      </c>
      <c r="J2538" s="4" t="str">
        <f t="shared" si="159"/>
        <v/>
      </c>
      <c r="K2538" s="4">
        <f t="shared" si="160"/>
        <v>5.5301999999999997E-2</v>
      </c>
    </row>
    <row r="2539" spans="1:11" x14ac:dyDescent="0.45">
      <c r="A2539" t="s">
        <v>356</v>
      </c>
      <c r="C2539" s="4">
        <v>1.4999936949999999</v>
      </c>
      <c r="D2539" s="10">
        <f t="shared" si="157"/>
        <v>0.45719807823599995</v>
      </c>
      <c r="E2539" t="s">
        <v>325</v>
      </c>
      <c r="G2539" s="4">
        <v>3.3901199999999999E-2</v>
      </c>
      <c r="H2539" s="11">
        <f t="shared" si="158"/>
        <v>1.623189456</v>
      </c>
      <c r="I2539" s="4">
        <v>0</v>
      </c>
      <c r="J2539" s="4" t="str">
        <f t="shared" si="159"/>
        <v/>
      </c>
      <c r="K2539" s="4">
        <f t="shared" si="160"/>
        <v>3.3901199999999999E-2</v>
      </c>
    </row>
    <row r="2540" spans="1:11" x14ac:dyDescent="0.45">
      <c r="A2540" t="s">
        <v>357</v>
      </c>
      <c r="C2540" s="4">
        <v>0.169999285</v>
      </c>
      <c r="D2540" s="10">
        <f t="shared" si="157"/>
        <v>5.1815782067999999E-2</v>
      </c>
      <c r="E2540" t="s">
        <v>325</v>
      </c>
      <c r="G2540" s="4">
        <v>2.7501000000000001E-2</v>
      </c>
      <c r="H2540" s="11">
        <f t="shared" si="158"/>
        <v>1.3167478800000001</v>
      </c>
      <c r="I2540" s="4">
        <v>2.0000000000000001E-4</v>
      </c>
      <c r="J2540" s="4" t="str">
        <f t="shared" si="159"/>
        <v/>
      </c>
      <c r="K2540" s="4">
        <f t="shared" si="160"/>
        <v>2.7501000000000001E-2</v>
      </c>
    </row>
    <row r="2541" spans="1:11" x14ac:dyDescent="0.45">
      <c r="A2541" t="s">
        <v>357</v>
      </c>
      <c r="C2541" s="4">
        <v>0.329998611</v>
      </c>
      <c r="D2541" s="10">
        <f t="shared" si="157"/>
        <v>0.1005835766328</v>
      </c>
      <c r="E2541" t="s">
        <v>325</v>
      </c>
      <c r="G2541" s="4">
        <v>6.7102400000000006E-2</v>
      </c>
      <c r="H2541" s="11">
        <f t="shared" si="158"/>
        <v>3.2128629120000003</v>
      </c>
      <c r="I2541" s="4">
        <v>3.0000999999999999E-3</v>
      </c>
      <c r="J2541" s="4" t="str">
        <f t="shared" si="159"/>
        <v/>
      </c>
      <c r="K2541" s="4">
        <f t="shared" si="160"/>
        <v>6.7102400000000006E-2</v>
      </c>
    </row>
    <row r="2542" spans="1:11" x14ac:dyDescent="0.45">
      <c r="A2542" t="s">
        <v>357</v>
      </c>
      <c r="C2542" s="4">
        <v>0.49999789900000002</v>
      </c>
      <c r="D2542" s="10">
        <f t="shared" si="157"/>
        <v>0.15239935961520001</v>
      </c>
      <c r="E2542" t="s">
        <v>325</v>
      </c>
      <c r="G2542" s="4">
        <v>6.8802500000000003E-2</v>
      </c>
      <c r="H2542" s="11">
        <f t="shared" si="158"/>
        <v>3.2942637000000001</v>
      </c>
      <c r="I2542" s="4">
        <v>0</v>
      </c>
      <c r="J2542" s="4" t="str">
        <f t="shared" si="159"/>
        <v/>
      </c>
      <c r="K2542" s="4">
        <f t="shared" si="160"/>
        <v>6.8802500000000003E-2</v>
      </c>
    </row>
    <row r="2543" spans="1:11" x14ac:dyDescent="0.45">
      <c r="A2543" t="s">
        <v>357</v>
      </c>
      <c r="C2543" s="4">
        <v>0.66999718399999997</v>
      </c>
      <c r="D2543" s="10">
        <f t="shared" si="157"/>
        <v>0.20421514168320001</v>
      </c>
      <c r="E2543" t="s">
        <v>325</v>
      </c>
      <c r="G2543" s="4">
        <v>2.7501000000000001E-2</v>
      </c>
      <c r="H2543" s="11">
        <f t="shared" si="158"/>
        <v>1.3167478800000001</v>
      </c>
      <c r="I2543" s="4">
        <v>6.5002000000000002E-3</v>
      </c>
      <c r="J2543" s="4" t="str">
        <f t="shared" si="159"/>
        <v/>
      </c>
      <c r="K2543" s="4">
        <f t="shared" si="160"/>
        <v>2.7501000000000001E-2</v>
      </c>
    </row>
    <row r="2544" spans="1:11" x14ac:dyDescent="0.45">
      <c r="A2544" t="s">
        <v>357</v>
      </c>
      <c r="C2544" s="4">
        <v>0.82999650999999997</v>
      </c>
      <c r="D2544" s="10">
        <f t="shared" si="157"/>
        <v>0.252982936248</v>
      </c>
      <c r="E2544" t="s">
        <v>325</v>
      </c>
      <c r="G2544" s="4">
        <v>4.3001600000000001E-2</v>
      </c>
      <c r="H2544" s="11">
        <f t="shared" si="158"/>
        <v>2.0589166080000001</v>
      </c>
      <c r="I2544" s="4">
        <v>0</v>
      </c>
      <c r="J2544" s="4" t="str">
        <f t="shared" si="159"/>
        <v/>
      </c>
      <c r="K2544" s="4">
        <f t="shared" si="160"/>
        <v>4.3001600000000001E-2</v>
      </c>
    </row>
    <row r="2545" spans="1:11" x14ac:dyDescent="0.45">
      <c r="A2545" t="s">
        <v>357</v>
      </c>
      <c r="C2545" s="4">
        <v>0.99999579500000002</v>
      </c>
      <c r="D2545" s="10">
        <f t="shared" si="157"/>
        <v>0.30479871831599997</v>
      </c>
      <c r="E2545" t="s">
        <v>325</v>
      </c>
      <c r="G2545" s="4">
        <v>7.9102900000000004E-2</v>
      </c>
      <c r="H2545" s="11">
        <f t="shared" si="158"/>
        <v>3.7874468520000004</v>
      </c>
      <c r="I2545" s="4">
        <v>1.00004E-2</v>
      </c>
      <c r="J2545" s="4" t="str">
        <f t="shared" si="159"/>
        <v/>
      </c>
      <c r="K2545" s="4">
        <f t="shared" si="160"/>
        <v>7.9102900000000004E-2</v>
      </c>
    </row>
    <row r="2546" spans="1:11" x14ac:dyDescent="0.45">
      <c r="A2546" t="s">
        <v>357</v>
      </c>
      <c r="C2546" s="4">
        <v>1.1699950809999999</v>
      </c>
      <c r="D2546" s="10">
        <f t="shared" si="157"/>
        <v>0.35661450068880002</v>
      </c>
      <c r="E2546" t="s">
        <v>325</v>
      </c>
      <c r="G2546" s="4">
        <v>7.6702800000000002E-2</v>
      </c>
      <c r="H2546" s="11">
        <f t="shared" si="158"/>
        <v>3.6725300640000005</v>
      </c>
      <c r="I2546" s="4">
        <v>0</v>
      </c>
      <c r="J2546" s="4" t="str">
        <f t="shared" si="159"/>
        <v/>
      </c>
      <c r="K2546" s="4">
        <f t="shared" si="160"/>
        <v>7.6702800000000002E-2</v>
      </c>
    </row>
    <row r="2547" spans="1:11" x14ac:dyDescent="0.45">
      <c r="A2547" t="s">
        <v>357</v>
      </c>
      <c r="C2547" s="4">
        <v>1.3299944100000001</v>
      </c>
      <c r="D2547" s="10">
        <f t="shared" si="157"/>
        <v>0.40538229616800003</v>
      </c>
      <c r="E2547" t="s">
        <v>325</v>
      </c>
      <c r="G2547" s="4">
        <v>9.9303600000000006E-2</v>
      </c>
      <c r="H2547" s="11">
        <f t="shared" si="158"/>
        <v>4.7546563680000009</v>
      </c>
      <c r="I2547" s="4">
        <v>1.39005E-2</v>
      </c>
      <c r="J2547" s="4" t="str">
        <f t="shared" si="159"/>
        <v/>
      </c>
      <c r="K2547" s="4">
        <f t="shared" si="160"/>
        <v>9.9303600000000006E-2</v>
      </c>
    </row>
    <row r="2548" spans="1:11" x14ac:dyDescent="0.45">
      <c r="A2548" t="s">
        <v>285</v>
      </c>
      <c r="C2548" s="4">
        <v>0.17</v>
      </c>
      <c r="D2548" s="10">
        <f t="shared" si="157"/>
        <v>5.1816000000000008E-2</v>
      </c>
      <c r="E2548" t="s">
        <v>325</v>
      </c>
      <c r="G2548" s="4">
        <v>2.1000000000000001E-2</v>
      </c>
      <c r="H2548" s="11">
        <f t="shared" si="158"/>
        <v>1.0054800000000002</v>
      </c>
      <c r="I2548" s="4">
        <v>0</v>
      </c>
      <c r="J2548" s="4" t="str">
        <f t="shared" si="159"/>
        <v/>
      </c>
      <c r="K2548" s="4">
        <f t="shared" si="160"/>
        <v>2.1000000000000001E-2</v>
      </c>
    </row>
    <row r="2549" spans="1:11" x14ac:dyDescent="0.45">
      <c r="A2549" t="s">
        <v>285</v>
      </c>
      <c r="C2549" s="4">
        <v>0.25</v>
      </c>
      <c r="D2549" s="10">
        <f t="shared" si="157"/>
        <v>7.6200000000000004E-2</v>
      </c>
      <c r="E2549" t="s">
        <v>325</v>
      </c>
      <c r="G2549" s="4">
        <v>4.3999999999999997E-2</v>
      </c>
      <c r="H2549" s="11">
        <f t="shared" si="158"/>
        <v>2.1067200000000001</v>
      </c>
      <c r="I2549" s="4">
        <v>0</v>
      </c>
      <c r="J2549" s="4" t="str">
        <f t="shared" si="159"/>
        <v/>
      </c>
      <c r="K2549" s="4">
        <f t="shared" si="160"/>
        <v>4.3999999999999997E-2</v>
      </c>
    </row>
    <row r="2550" spans="1:11" x14ac:dyDescent="0.45">
      <c r="A2550" t="s">
        <v>285</v>
      </c>
      <c r="C2550" s="4">
        <v>0.33</v>
      </c>
      <c r="D2550" s="10">
        <f t="shared" si="157"/>
        <v>0.10058400000000001</v>
      </c>
      <c r="E2550" t="s">
        <v>325</v>
      </c>
      <c r="G2550" s="4">
        <v>7.9000000000000001E-2</v>
      </c>
      <c r="H2550" s="11">
        <f t="shared" si="158"/>
        <v>3.7825200000000003</v>
      </c>
      <c r="I2550" s="4">
        <v>0</v>
      </c>
      <c r="J2550" s="4" t="str">
        <f t="shared" si="159"/>
        <v/>
      </c>
      <c r="K2550" s="4">
        <f t="shared" si="160"/>
        <v>7.9000000000000001E-2</v>
      </c>
    </row>
    <row r="2551" spans="1:11" x14ac:dyDescent="0.45">
      <c r="A2551" t="s">
        <v>285</v>
      </c>
      <c r="C2551" s="4">
        <v>0.42</v>
      </c>
      <c r="D2551" s="10">
        <f t="shared" si="157"/>
        <v>0.12801599999999999</v>
      </c>
      <c r="E2551" t="s">
        <v>325</v>
      </c>
      <c r="G2551" s="4">
        <v>4.9000000000000002E-2</v>
      </c>
      <c r="H2551" s="11">
        <f t="shared" si="158"/>
        <v>2.3461200000000004</v>
      </c>
      <c r="I2551" s="4">
        <v>1.9E-2</v>
      </c>
      <c r="J2551" s="4" t="str">
        <f t="shared" si="159"/>
        <v/>
      </c>
      <c r="K2551" s="4">
        <f t="shared" si="160"/>
        <v>4.9000000000000002E-2</v>
      </c>
    </row>
    <row r="2552" spans="1:11" x14ac:dyDescent="0.45">
      <c r="A2552" t="s">
        <v>285</v>
      </c>
      <c r="C2552" s="4">
        <v>0.5</v>
      </c>
      <c r="D2552" s="10">
        <f t="shared" si="157"/>
        <v>0.15240000000000001</v>
      </c>
      <c r="E2552" t="s">
        <v>325</v>
      </c>
      <c r="G2552" s="4">
        <v>7.5999999999999998E-2</v>
      </c>
      <c r="H2552" s="11">
        <f t="shared" si="158"/>
        <v>3.6388799999999999</v>
      </c>
      <c r="I2552" s="4">
        <v>0</v>
      </c>
      <c r="J2552" s="4" t="str">
        <f t="shared" si="159"/>
        <v/>
      </c>
      <c r="K2552" s="4">
        <f t="shared" si="160"/>
        <v>7.5999999999999998E-2</v>
      </c>
    </row>
    <row r="2553" spans="1:11" x14ac:dyDescent="0.45">
      <c r="A2553" t="s">
        <v>285</v>
      </c>
      <c r="C2553" s="4">
        <v>0.67</v>
      </c>
      <c r="D2553" s="10">
        <f t="shared" si="157"/>
        <v>0.20421600000000004</v>
      </c>
      <c r="E2553" t="s">
        <v>325</v>
      </c>
      <c r="G2553" s="4">
        <v>6.4000000000000001E-2</v>
      </c>
      <c r="H2553" s="11">
        <f t="shared" si="158"/>
        <v>3.0643200000000004</v>
      </c>
      <c r="I2553" s="4">
        <v>0</v>
      </c>
      <c r="J2553" s="4" t="str">
        <f t="shared" si="159"/>
        <v/>
      </c>
      <c r="K2553" s="4">
        <f t="shared" si="160"/>
        <v>6.4000000000000001E-2</v>
      </c>
    </row>
    <row r="2554" spans="1:11" x14ac:dyDescent="0.45">
      <c r="A2554" t="s">
        <v>285</v>
      </c>
      <c r="C2554" s="4">
        <v>0.83</v>
      </c>
      <c r="D2554" s="10">
        <f t="shared" si="157"/>
        <v>0.25298399999999999</v>
      </c>
      <c r="E2554" t="s">
        <v>325</v>
      </c>
      <c r="G2554" s="4">
        <v>0.08</v>
      </c>
      <c r="H2554" s="11">
        <f t="shared" si="158"/>
        <v>3.8304000000000005</v>
      </c>
      <c r="I2554" s="4">
        <v>0</v>
      </c>
      <c r="J2554" s="4" t="str">
        <f t="shared" si="159"/>
        <v/>
      </c>
      <c r="K2554" s="4">
        <f t="shared" si="160"/>
        <v>0.08</v>
      </c>
    </row>
    <row r="2555" spans="1:11" x14ac:dyDescent="0.45">
      <c r="A2555" t="s">
        <v>285</v>
      </c>
      <c r="C2555" s="4">
        <v>0.92</v>
      </c>
      <c r="D2555" s="10">
        <f t="shared" si="157"/>
        <v>0.280416</v>
      </c>
      <c r="E2555" t="s">
        <v>325</v>
      </c>
      <c r="G2555" s="4">
        <v>8.6999999999999994E-2</v>
      </c>
      <c r="H2555" s="11">
        <f t="shared" si="158"/>
        <v>4.1655600000000002</v>
      </c>
      <c r="I2555" s="4">
        <v>2.1000000000000001E-2</v>
      </c>
      <c r="J2555" s="4" t="str">
        <f t="shared" si="159"/>
        <v/>
      </c>
      <c r="K2555" s="4">
        <f t="shared" si="160"/>
        <v>8.6999999999999994E-2</v>
      </c>
    </row>
    <row r="2556" spans="1:11" x14ac:dyDescent="0.45">
      <c r="A2556" t="s">
        <v>285</v>
      </c>
      <c r="C2556" s="4">
        <v>1</v>
      </c>
      <c r="D2556" s="10">
        <f t="shared" si="157"/>
        <v>0.30480000000000002</v>
      </c>
      <c r="E2556" t="s">
        <v>325</v>
      </c>
      <c r="G2556" s="4">
        <v>0.17599999999999999</v>
      </c>
      <c r="H2556" s="11">
        <f t="shared" si="158"/>
        <v>8.4268800000000006</v>
      </c>
      <c r="I2556" s="4">
        <v>0</v>
      </c>
      <c r="J2556" s="4" t="str">
        <f t="shared" si="159"/>
        <v/>
      </c>
      <c r="K2556" s="4">
        <f t="shared" si="160"/>
        <v>0.17599999999999999</v>
      </c>
    </row>
    <row r="2557" spans="1:11" x14ac:dyDescent="0.45">
      <c r="A2557" t="s">
        <v>285</v>
      </c>
      <c r="C2557" s="4">
        <v>1.17</v>
      </c>
      <c r="D2557" s="10">
        <f t="shared" si="157"/>
        <v>0.35661599999999999</v>
      </c>
      <c r="E2557" t="s">
        <v>325</v>
      </c>
      <c r="G2557" s="4">
        <v>9.4E-2</v>
      </c>
      <c r="H2557" s="11">
        <f t="shared" si="158"/>
        <v>4.5007200000000003</v>
      </c>
      <c r="I2557" s="4">
        <v>0</v>
      </c>
      <c r="J2557" s="4" t="str">
        <f t="shared" si="159"/>
        <v/>
      </c>
      <c r="K2557" s="4">
        <f t="shared" si="160"/>
        <v>9.4E-2</v>
      </c>
    </row>
    <row r="2558" spans="1:11" x14ac:dyDescent="0.45">
      <c r="A2558" t="s">
        <v>285</v>
      </c>
      <c r="C2558" s="4">
        <v>1.33</v>
      </c>
      <c r="D2558" s="10">
        <f t="shared" si="157"/>
        <v>0.40538400000000002</v>
      </c>
      <c r="E2558" t="s">
        <v>325</v>
      </c>
      <c r="G2558" s="4">
        <v>9.6000000000000002E-2</v>
      </c>
      <c r="H2558" s="11">
        <f t="shared" si="158"/>
        <v>4.5964800000000006</v>
      </c>
      <c r="I2558" s="4">
        <v>0</v>
      </c>
      <c r="J2558" s="4" t="str">
        <f t="shared" si="159"/>
        <v/>
      </c>
      <c r="K2558" s="4">
        <f t="shared" si="160"/>
        <v>9.6000000000000002E-2</v>
      </c>
    </row>
    <row r="2559" spans="1:11" x14ac:dyDescent="0.45">
      <c r="A2559" t="s">
        <v>285</v>
      </c>
      <c r="C2559" s="4">
        <v>1.42</v>
      </c>
      <c r="D2559" s="10">
        <f t="shared" si="157"/>
        <v>0.43281599999999998</v>
      </c>
      <c r="E2559" t="s">
        <v>325</v>
      </c>
      <c r="G2559" s="4">
        <v>4.4999999999999998E-2</v>
      </c>
      <c r="H2559" s="11">
        <f t="shared" si="158"/>
        <v>2.1545999999999998</v>
      </c>
      <c r="I2559" s="4">
        <v>1.6E-2</v>
      </c>
      <c r="J2559" s="4" t="str">
        <f t="shared" si="159"/>
        <v/>
      </c>
      <c r="K2559" s="4">
        <f t="shared" si="160"/>
        <v>4.4999999999999998E-2</v>
      </c>
    </row>
    <row r="2560" spans="1:11" x14ac:dyDescent="0.45">
      <c r="A2560" t="s">
        <v>285</v>
      </c>
      <c r="C2560" s="4">
        <v>1.5</v>
      </c>
      <c r="D2560" s="10">
        <f t="shared" si="157"/>
        <v>0.4572</v>
      </c>
      <c r="E2560" t="s">
        <v>325</v>
      </c>
      <c r="G2560" s="4">
        <v>0.09</v>
      </c>
      <c r="H2560" s="11">
        <f t="shared" si="158"/>
        <v>4.3091999999999997</v>
      </c>
      <c r="I2560" s="4">
        <v>0</v>
      </c>
      <c r="J2560" s="4" t="str">
        <f t="shared" si="159"/>
        <v/>
      </c>
      <c r="K2560" s="4">
        <f t="shared" si="160"/>
        <v>0.09</v>
      </c>
    </row>
    <row r="2561" spans="1:11" x14ac:dyDescent="0.45">
      <c r="A2561" t="s">
        <v>285</v>
      </c>
      <c r="C2561" s="4">
        <v>1.67</v>
      </c>
      <c r="D2561" s="10">
        <f t="shared" si="157"/>
        <v>0.50901600000000002</v>
      </c>
      <c r="E2561" t="s">
        <v>325</v>
      </c>
      <c r="G2561" s="4">
        <v>9.9000000000000005E-2</v>
      </c>
      <c r="H2561" s="11">
        <f t="shared" si="158"/>
        <v>4.7401200000000001</v>
      </c>
      <c r="I2561" s="4">
        <v>0</v>
      </c>
      <c r="J2561" s="4" t="str">
        <f t="shared" si="159"/>
        <v/>
      </c>
      <c r="K2561" s="4">
        <f t="shared" si="160"/>
        <v>9.9000000000000005E-2</v>
      </c>
    </row>
    <row r="2562" spans="1:11" x14ac:dyDescent="0.45">
      <c r="A2562" t="s">
        <v>285</v>
      </c>
      <c r="C2562" s="4">
        <v>1.92</v>
      </c>
      <c r="D2562" s="10">
        <f t="shared" si="157"/>
        <v>0.58521599999999996</v>
      </c>
      <c r="E2562" t="s">
        <v>325</v>
      </c>
      <c r="G2562" s="4">
        <v>0.106</v>
      </c>
      <c r="H2562" s="11">
        <f t="shared" si="158"/>
        <v>5.0752800000000002</v>
      </c>
      <c r="I2562" s="4">
        <v>0</v>
      </c>
      <c r="J2562" s="4" t="str">
        <f t="shared" si="159"/>
        <v/>
      </c>
      <c r="K2562" s="4">
        <f t="shared" si="160"/>
        <v>0.106</v>
      </c>
    </row>
    <row r="2563" spans="1:11" x14ac:dyDescent="0.45">
      <c r="A2563" t="s">
        <v>285</v>
      </c>
      <c r="C2563" s="4">
        <v>2.17</v>
      </c>
      <c r="D2563" s="10">
        <f t="shared" si="157"/>
        <v>0.661416</v>
      </c>
      <c r="E2563" t="s">
        <v>325</v>
      </c>
      <c r="G2563" s="4">
        <v>9.1999999999999998E-2</v>
      </c>
      <c r="H2563" s="11">
        <f t="shared" si="158"/>
        <v>4.40496</v>
      </c>
      <c r="I2563" s="4">
        <v>0</v>
      </c>
      <c r="J2563" s="4" t="str">
        <f t="shared" si="159"/>
        <v/>
      </c>
      <c r="K2563" s="4">
        <f t="shared" si="160"/>
        <v>9.1999999999999998E-2</v>
      </c>
    </row>
    <row r="2564" spans="1:11" x14ac:dyDescent="0.45">
      <c r="A2564" t="s">
        <v>285</v>
      </c>
      <c r="C2564" s="4">
        <v>2.42</v>
      </c>
      <c r="D2564" s="10">
        <f t="shared" ref="D2564:D2627" si="161">CONVERT(C2564,"ft","m")</f>
        <v>0.73761600000000005</v>
      </c>
      <c r="E2564" t="s">
        <v>325</v>
      </c>
      <c r="G2564" s="4">
        <v>0.111</v>
      </c>
      <c r="H2564" s="11">
        <f t="shared" ref="H2564:H2627" si="162">G2564*47.88</f>
        <v>5.3146800000000001</v>
      </c>
      <c r="I2564" s="4">
        <v>0</v>
      </c>
      <c r="J2564" s="4" t="str">
        <f t="shared" si="159"/>
        <v/>
      </c>
      <c r="K2564" s="4">
        <f t="shared" si="160"/>
        <v>0.111</v>
      </c>
    </row>
    <row r="2565" spans="1:11" x14ac:dyDescent="0.45">
      <c r="A2565" t="s">
        <v>285</v>
      </c>
      <c r="C2565" s="4">
        <v>2.67</v>
      </c>
      <c r="D2565" s="10">
        <f t="shared" si="161"/>
        <v>0.81381599999999998</v>
      </c>
      <c r="E2565" t="s">
        <v>325</v>
      </c>
      <c r="G2565" s="4">
        <v>0.109</v>
      </c>
      <c r="H2565" s="11">
        <f t="shared" si="162"/>
        <v>5.2189200000000007</v>
      </c>
      <c r="I2565" s="4">
        <v>0</v>
      </c>
      <c r="J2565" s="4" t="str">
        <f t="shared" ref="J2565:J2628" si="163">IF($E2565="TV",G2565,"")</f>
        <v/>
      </c>
      <c r="K2565" s="4">
        <f t="shared" ref="K2565:K2628" si="164">IF($E2565="MV",G2565,"")</f>
        <v>0.109</v>
      </c>
    </row>
    <row r="2566" spans="1:11" x14ac:dyDescent="0.45">
      <c r="A2566" t="s">
        <v>286</v>
      </c>
      <c r="C2566" s="4">
        <v>0.17</v>
      </c>
      <c r="D2566" s="10">
        <f t="shared" si="161"/>
        <v>5.1816000000000008E-2</v>
      </c>
      <c r="E2566" t="s">
        <v>325</v>
      </c>
      <c r="G2566" s="4">
        <v>1.9E-2</v>
      </c>
      <c r="H2566" s="11">
        <f t="shared" si="162"/>
        <v>0.90971999999999997</v>
      </c>
      <c r="I2566" s="4">
        <v>0</v>
      </c>
      <c r="J2566" s="4" t="str">
        <f t="shared" si="163"/>
        <v/>
      </c>
      <c r="K2566" s="4">
        <f t="shared" si="164"/>
        <v>1.9E-2</v>
      </c>
    </row>
    <row r="2567" spans="1:11" x14ac:dyDescent="0.45">
      <c r="A2567" t="s">
        <v>286</v>
      </c>
      <c r="C2567" s="4">
        <v>0.25</v>
      </c>
      <c r="D2567" s="10">
        <f t="shared" si="161"/>
        <v>7.6200000000000004E-2</v>
      </c>
      <c r="E2567" t="s">
        <v>325</v>
      </c>
      <c r="G2567" s="4">
        <v>2.4E-2</v>
      </c>
      <c r="H2567" s="11">
        <f t="shared" si="162"/>
        <v>1.1491200000000001</v>
      </c>
      <c r="I2567" s="4">
        <v>0</v>
      </c>
      <c r="J2567" s="4" t="str">
        <f t="shared" si="163"/>
        <v/>
      </c>
      <c r="K2567" s="4">
        <f t="shared" si="164"/>
        <v>2.4E-2</v>
      </c>
    </row>
    <row r="2568" spans="1:11" x14ac:dyDescent="0.45">
      <c r="A2568" t="s">
        <v>286</v>
      </c>
      <c r="C2568" s="4">
        <v>0.33</v>
      </c>
      <c r="D2568" s="10">
        <f t="shared" si="161"/>
        <v>0.10058400000000001</v>
      </c>
      <c r="E2568" t="s">
        <v>325</v>
      </c>
      <c r="G2568" s="4">
        <v>3.2000000000000001E-2</v>
      </c>
      <c r="H2568" s="11">
        <f t="shared" si="162"/>
        <v>1.5321600000000002</v>
      </c>
      <c r="I2568" s="4">
        <v>0</v>
      </c>
      <c r="J2568" s="4" t="str">
        <f t="shared" si="163"/>
        <v/>
      </c>
      <c r="K2568" s="4">
        <f t="shared" si="164"/>
        <v>3.2000000000000001E-2</v>
      </c>
    </row>
    <row r="2569" spans="1:11" x14ac:dyDescent="0.45">
      <c r="A2569" t="s">
        <v>286</v>
      </c>
      <c r="C2569" s="4">
        <v>0.42</v>
      </c>
      <c r="D2569" s="10">
        <f t="shared" si="161"/>
        <v>0.12801599999999999</v>
      </c>
      <c r="E2569" t="s">
        <v>325</v>
      </c>
      <c r="G2569" s="4">
        <v>0.03</v>
      </c>
      <c r="H2569" s="11">
        <f t="shared" si="162"/>
        <v>1.4364000000000001</v>
      </c>
      <c r="I2569" s="4">
        <v>1.2999999999999999E-2</v>
      </c>
      <c r="J2569" s="4" t="str">
        <f t="shared" si="163"/>
        <v/>
      </c>
      <c r="K2569" s="4">
        <f t="shared" si="164"/>
        <v>0.03</v>
      </c>
    </row>
    <row r="2570" spans="1:11" x14ac:dyDescent="0.45">
      <c r="A2570" t="s">
        <v>286</v>
      </c>
      <c r="C2570" s="4">
        <v>0.5</v>
      </c>
      <c r="D2570" s="10">
        <f t="shared" si="161"/>
        <v>0.15240000000000001</v>
      </c>
      <c r="E2570" t="s">
        <v>325</v>
      </c>
      <c r="G2570" s="4">
        <v>3.4000000000000002E-2</v>
      </c>
      <c r="H2570" s="11">
        <f t="shared" si="162"/>
        <v>1.6279200000000003</v>
      </c>
      <c r="I2570" s="4">
        <v>0</v>
      </c>
      <c r="J2570" s="4" t="str">
        <f t="shared" si="163"/>
        <v/>
      </c>
      <c r="K2570" s="4">
        <f t="shared" si="164"/>
        <v>3.4000000000000002E-2</v>
      </c>
    </row>
    <row r="2571" spans="1:11" x14ac:dyDescent="0.45">
      <c r="A2571" t="s">
        <v>286</v>
      </c>
      <c r="C2571" s="4">
        <v>0.67</v>
      </c>
      <c r="D2571" s="10">
        <f t="shared" si="161"/>
        <v>0.20421600000000004</v>
      </c>
      <c r="E2571" t="s">
        <v>325</v>
      </c>
      <c r="G2571" s="4">
        <v>5.3999999999999999E-2</v>
      </c>
      <c r="H2571" s="11">
        <f t="shared" si="162"/>
        <v>2.5855200000000003</v>
      </c>
      <c r="I2571" s="4">
        <v>0</v>
      </c>
      <c r="J2571" s="4" t="str">
        <f t="shared" si="163"/>
        <v/>
      </c>
      <c r="K2571" s="4">
        <f t="shared" si="164"/>
        <v>5.3999999999999999E-2</v>
      </c>
    </row>
    <row r="2572" spans="1:11" x14ac:dyDescent="0.45">
      <c r="A2572" t="s">
        <v>286</v>
      </c>
      <c r="C2572" s="4">
        <v>0.75</v>
      </c>
      <c r="D2572" s="10">
        <f t="shared" si="161"/>
        <v>0.2286</v>
      </c>
      <c r="E2572" t="s">
        <v>325</v>
      </c>
      <c r="G2572" s="4">
        <v>4.7E-2</v>
      </c>
      <c r="H2572" s="11">
        <f t="shared" si="162"/>
        <v>2.2503600000000001</v>
      </c>
      <c r="I2572" s="4">
        <v>0</v>
      </c>
      <c r="J2572" s="4" t="str">
        <f t="shared" si="163"/>
        <v/>
      </c>
      <c r="K2572" s="4">
        <f t="shared" si="164"/>
        <v>4.7E-2</v>
      </c>
    </row>
    <row r="2573" spans="1:11" x14ac:dyDescent="0.45">
      <c r="A2573" t="s">
        <v>286</v>
      </c>
      <c r="C2573" s="4">
        <v>0.83</v>
      </c>
      <c r="D2573" s="10">
        <f t="shared" si="161"/>
        <v>0.25298399999999999</v>
      </c>
      <c r="E2573" t="s">
        <v>325</v>
      </c>
      <c r="G2573" s="4">
        <v>9.4E-2</v>
      </c>
      <c r="H2573" s="11">
        <f t="shared" si="162"/>
        <v>4.5007200000000003</v>
      </c>
      <c r="I2573" s="4">
        <v>0</v>
      </c>
      <c r="J2573" s="4" t="str">
        <f t="shared" si="163"/>
        <v/>
      </c>
      <c r="K2573" s="4">
        <f t="shared" si="164"/>
        <v>9.4E-2</v>
      </c>
    </row>
    <row r="2574" spans="1:11" x14ac:dyDescent="0.45">
      <c r="A2574" t="s">
        <v>286</v>
      </c>
      <c r="C2574" s="4">
        <v>1</v>
      </c>
      <c r="D2574" s="10">
        <f t="shared" si="161"/>
        <v>0.30480000000000002</v>
      </c>
      <c r="E2574" t="s">
        <v>325</v>
      </c>
      <c r="G2574" s="4">
        <v>5.8000000000000003E-2</v>
      </c>
      <c r="H2574" s="11">
        <f t="shared" si="162"/>
        <v>2.7770400000000004</v>
      </c>
      <c r="I2574" s="4">
        <v>0</v>
      </c>
      <c r="J2574" s="4" t="str">
        <f t="shared" si="163"/>
        <v/>
      </c>
      <c r="K2574" s="4">
        <f t="shared" si="164"/>
        <v>5.8000000000000003E-2</v>
      </c>
    </row>
    <row r="2575" spans="1:11" x14ac:dyDescent="0.45">
      <c r="A2575" t="s">
        <v>286</v>
      </c>
      <c r="C2575" s="4">
        <v>1.17</v>
      </c>
      <c r="D2575" s="10">
        <f t="shared" si="161"/>
        <v>0.35661599999999999</v>
      </c>
      <c r="E2575" t="s">
        <v>325</v>
      </c>
      <c r="G2575" s="4">
        <v>7.5999999999999998E-2</v>
      </c>
      <c r="H2575" s="11">
        <f t="shared" si="162"/>
        <v>3.6388799999999999</v>
      </c>
      <c r="I2575" s="4">
        <v>0</v>
      </c>
      <c r="J2575" s="4" t="str">
        <f t="shared" si="163"/>
        <v/>
      </c>
      <c r="K2575" s="4">
        <f t="shared" si="164"/>
        <v>7.5999999999999998E-2</v>
      </c>
    </row>
    <row r="2576" spans="1:11" x14ac:dyDescent="0.45">
      <c r="A2576" t="s">
        <v>286</v>
      </c>
      <c r="C2576" s="4">
        <v>1.25</v>
      </c>
      <c r="D2576" s="10">
        <f t="shared" si="161"/>
        <v>0.38100000000000001</v>
      </c>
      <c r="E2576" t="s">
        <v>325</v>
      </c>
      <c r="G2576" s="4">
        <v>3.6999999999999998E-2</v>
      </c>
      <c r="H2576" s="11">
        <f t="shared" si="162"/>
        <v>1.77156</v>
      </c>
      <c r="I2576" s="4">
        <v>1.4E-2</v>
      </c>
      <c r="J2576" s="4" t="str">
        <f t="shared" si="163"/>
        <v/>
      </c>
      <c r="K2576" s="4">
        <f t="shared" si="164"/>
        <v>3.6999999999999998E-2</v>
      </c>
    </row>
    <row r="2577" spans="1:11" x14ac:dyDescent="0.45">
      <c r="A2577" t="s">
        <v>286</v>
      </c>
      <c r="C2577" s="4">
        <v>1.33</v>
      </c>
      <c r="D2577" s="10">
        <f t="shared" si="161"/>
        <v>0.40538400000000002</v>
      </c>
      <c r="E2577" t="s">
        <v>325</v>
      </c>
      <c r="G2577" s="4">
        <v>6.0999999999999999E-2</v>
      </c>
      <c r="H2577" s="11">
        <f t="shared" si="162"/>
        <v>2.9206799999999999</v>
      </c>
      <c r="I2577" s="4">
        <v>0</v>
      </c>
      <c r="J2577" s="4" t="str">
        <f t="shared" si="163"/>
        <v/>
      </c>
      <c r="K2577" s="4">
        <f t="shared" si="164"/>
        <v>6.0999999999999999E-2</v>
      </c>
    </row>
    <row r="2578" spans="1:11" x14ac:dyDescent="0.45">
      <c r="A2578" t="s">
        <v>286</v>
      </c>
      <c r="C2578" s="4">
        <v>1.5</v>
      </c>
      <c r="D2578" s="10">
        <f t="shared" si="161"/>
        <v>0.4572</v>
      </c>
      <c r="E2578" t="s">
        <v>325</v>
      </c>
      <c r="G2578" s="4">
        <v>9.7000000000000003E-2</v>
      </c>
      <c r="H2578" s="11">
        <f t="shared" si="162"/>
        <v>4.6443600000000007</v>
      </c>
      <c r="I2578" s="4">
        <v>0</v>
      </c>
      <c r="J2578" s="4" t="str">
        <f t="shared" si="163"/>
        <v/>
      </c>
      <c r="K2578" s="4">
        <f t="shared" si="164"/>
        <v>9.7000000000000003E-2</v>
      </c>
    </row>
    <row r="2579" spans="1:11" x14ac:dyDescent="0.45">
      <c r="A2579" t="s">
        <v>286</v>
      </c>
      <c r="C2579" s="4">
        <v>1.67</v>
      </c>
      <c r="D2579" s="10">
        <f t="shared" si="161"/>
        <v>0.50901600000000002</v>
      </c>
      <c r="E2579" t="s">
        <v>325</v>
      </c>
      <c r="G2579" s="4">
        <v>9.9000000000000005E-2</v>
      </c>
      <c r="H2579" s="11">
        <f t="shared" si="162"/>
        <v>4.7401200000000001</v>
      </c>
      <c r="I2579" s="4">
        <v>0</v>
      </c>
      <c r="J2579" s="4" t="str">
        <f t="shared" si="163"/>
        <v/>
      </c>
      <c r="K2579" s="4">
        <f t="shared" si="164"/>
        <v>9.9000000000000005E-2</v>
      </c>
    </row>
    <row r="2580" spans="1:11" x14ac:dyDescent="0.45">
      <c r="A2580" t="s">
        <v>286</v>
      </c>
      <c r="C2580" s="4">
        <v>1.75</v>
      </c>
      <c r="D2580" s="10">
        <f t="shared" si="161"/>
        <v>0.53339999999999999</v>
      </c>
      <c r="E2580" t="s">
        <v>325</v>
      </c>
      <c r="G2580" s="4">
        <v>4.7E-2</v>
      </c>
      <c r="H2580" s="11">
        <f t="shared" si="162"/>
        <v>2.2503600000000001</v>
      </c>
      <c r="I2580" s="4">
        <v>1.4E-2</v>
      </c>
      <c r="J2580" s="4" t="str">
        <f t="shared" si="163"/>
        <v/>
      </c>
      <c r="K2580" s="4">
        <f t="shared" si="164"/>
        <v>4.7E-2</v>
      </c>
    </row>
    <row r="2581" spans="1:11" x14ac:dyDescent="0.45">
      <c r="A2581" t="s">
        <v>286</v>
      </c>
      <c r="C2581" s="4">
        <v>1.83</v>
      </c>
      <c r="D2581" s="10">
        <f t="shared" si="161"/>
        <v>0.55778399999999995</v>
      </c>
      <c r="E2581" t="s">
        <v>325</v>
      </c>
      <c r="G2581" s="4">
        <v>8.6999999999999994E-2</v>
      </c>
      <c r="H2581" s="11">
        <f t="shared" si="162"/>
        <v>4.1655600000000002</v>
      </c>
      <c r="I2581" s="4">
        <v>0</v>
      </c>
      <c r="J2581" s="4" t="str">
        <f t="shared" si="163"/>
        <v/>
      </c>
      <c r="K2581" s="4">
        <f t="shared" si="164"/>
        <v>8.6999999999999994E-2</v>
      </c>
    </row>
    <row r="2582" spans="1:11" x14ac:dyDescent="0.45">
      <c r="A2582" t="s">
        <v>286</v>
      </c>
      <c r="C2582" s="4">
        <v>2</v>
      </c>
      <c r="D2582" s="10">
        <f t="shared" si="161"/>
        <v>0.60960000000000003</v>
      </c>
      <c r="E2582" t="s">
        <v>325</v>
      </c>
      <c r="G2582" s="4">
        <v>9.4E-2</v>
      </c>
      <c r="H2582" s="11">
        <f t="shared" si="162"/>
        <v>4.5007200000000003</v>
      </c>
      <c r="I2582" s="4">
        <v>0</v>
      </c>
      <c r="J2582" s="4" t="str">
        <f t="shared" si="163"/>
        <v/>
      </c>
      <c r="K2582" s="4">
        <f t="shared" si="164"/>
        <v>9.4E-2</v>
      </c>
    </row>
    <row r="2583" spans="1:11" x14ac:dyDescent="0.45">
      <c r="A2583" t="s">
        <v>286</v>
      </c>
      <c r="C2583" s="4">
        <v>2.17</v>
      </c>
      <c r="D2583" s="10">
        <f t="shared" si="161"/>
        <v>0.661416</v>
      </c>
      <c r="E2583" t="s">
        <v>325</v>
      </c>
      <c r="G2583" s="4">
        <v>7.2999999999999995E-2</v>
      </c>
      <c r="H2583" s="11">
        <f t="shared" si="162"/>
        <v>3.4952399999999999</v>
      </c>
      <c r="I2583" s="4">
        <v>0</v>
      </c>
      <c r="J2583" s="4" t="str">
        <f t="shared" si="163"/>
        <v/>
      </c>
      <c r="K2583" s="4">
        <f t="shared" si="164"/>
        <v>7.2999999999999995E-2</v>
      </c>
    </row>
    <row r="2584" spans="1:11" x14ac:dyDescent="0.45">
      <c r="A2584" t="s">
        <v>286</v>
      </c>
      <c r="C2584" s="4">
        <v>2.42</v>
      </c>
      <c r="D2584" s="10">
        <f t="shared" si="161"/>
        <v>0.73761600000000005</v>
      </c>
      <c r="E2584" t="s">
        <v>325</v>
      </c>
      <c r="G2584" s="4">
        <v>6.0999999999999999E-2</v>
      </c>
      <c r="H2584" s="11">
        <f t="shared" si="162"/>
        <v>2.9206799999999999</v>
      </c>
      <c r="I2584" s="4">
        <v>0</v>
      </c>
      <c r="J2584" s="4" t="str">
        <f t="shared" si="163"/>
        <v/>
      </c>
      <c r="K2584" s="4">
        <f t="shared" si="164"/>
        <v>6.0999999999999999E-2</v>
      </c>
    </row>
    <row r="2585" spans="1:11" x14ac:dyDescent="0.45">
      <c r="A2585" t="s">
        <v>286</v>
      </c>
      <c r="C2585" s="4">
        <v>2.67</v>
      </c>
      <c r="D2585" s="10">
        <f t="shared" si="161"/>
        <v>0.81381599999999998</v>
      </c>
      <c r="E2585" t="s">
        <v>325</v>
      </c>
      <c r="G2585" s="4">
        <v>6.7000000000000004E-2</v>
      </c>
      <c r="H2585" s="11">
        <f t="shared" si="162"/>
        <v>3.2079600000000004</v>
      </c>
      <c r="I2585" s="4">
        <v>0</v>
      </c>
      <c r="J2585" s="4" t="str">
        <f t="shared" si="163"/>
        <v/>
      </c>
      <c r="K2585" s="4">
        <f t="shared" si="164"/>
        <v>6.7000000000000004E-2</v>
      </c>
    </row>
    <row r="2586" spans="1:11" x14ac:dyDescent="0.45">
      <c r="A2586" t="s">
        <v>287</v>
      </c>
      <c r="C2586" s="4">
        <v>0.17</v>
      </c>
      <c r="D2586" s="10">
        <f t="shared" si="161"/>
        <v>5.1816000000000008E-2</v>
      </c>
      <c r="E2586" t="s">
        <v>325</v>
      </c>
      <c r="G2586" s="4">
        <v>1.4E-2</v>
      </c>
      <c r="H2586" s="11">
        <f t="shared" si="162"/>
        <v>0.67032000000000003</v>
      </c>
      <c r="I2586" s="4">
        <v>4.0000000000000001E-3</v>
      </c>
      <c r="J2586" s="4" t="str">
        <f t="shared" si="163"/>
        <v/>
      </c>
      <c r="K2586" s="4">
        <f t="shared" si="164"/>
        <v>1.4E-2</v>
      </c>
    </row>
    <row r="2587" spans="1:11" x14ac:dyDescent="0.45">
      <c r="A2587" t="s">
        <v>287</v>
      </c>
      <c r="C2587" s="4">
        <v>0.33</v>
      </c>
      <c r="D2587" s="10">
        <f t="shared" si="161"/>
        <v>0.10058400000000001</v>
      </c>
      <c r="E2587" t="s">
        <v>325</v>
      </c>
      <c r="G2587" s="4">
        <v>5.7000000000000002E-2</v>
      </c>
      <c r="H2587" s="11">
        <f t="shared" si="162"/>
        <v>2.7291600000000003</v>
      </c>
      <c r="I2587" s="4">
        <v>0</v>
      </c>
      <c r="J2587" s="4" t="str">
        <f t="shared" si="163"/>
        <v/>
      </c>
      <c r="K2587" s="4">
        <f t="shared" si="164"/>
        <v>5.7000000000000002E-2</v>
      </c>
    </row>
    <row r="2588" spans="1:11" x14ac:dyDescent="0.45">
      <c r="A2588" t="s">
        <v>287</v>
      </c>
      <c r="C2588" s="4">
        <v>0.5</v>
      </c>
      <c r="D2588" s="10">
        <f t="shared" si="161"/>
        <v>0.15240000000000001</v>
      </c>
      <c r="E2588" t="s">
        <v>325</v>
      </c>
      <c r="G2588" s="4">
        <v>0.14399999999999999</v>
      </c>
      <c r="H2588" s="11">
        <f t="shared" si="162"/>
        <v>6.8947199999999995</v>
      </c>
      <c r="I2588" s="4">
        <v>3.2000000000000001E-2</v>
      </c>
      <c r="J2588" s="4" t="str">
        <f t="shared" si="163"/>
        <v/>
      </c>
      <c r="K2588" s="4">
        <f t="shared" si="164"/>
        <v>0.14399999999999999</v>
      </c>
    </row>
    <row r="2589" spans="1:11" x14ac:dyDescent="0.45">
      <c r="A2589" t="s">
        <v>287</v>
      </c>
      <c r="C2589" s="4">
        <v>0.75</v>
      </c>
      <c r="D2589" s="10">
        <f t="shared" si="161"/>
        <v>0.2286</v>
      </c>
      <c r="E2589" t="s">
        <v>325</v>
      </c>
      <c r="G2589" s="4">
        <v>0.115</v>
      </c>
      <c r="H2589" s="11">
        <f t="shared" si="162"/>
        <v>5.5062000000000006</v>
      </c>
      <c r="I2589" s="4">
        <v>0</v>
      </c>
      <c r="J2589" s="4" t="str">
        <f t="shared" si="163"/>
        <v/>
      </c>
      <c r="K2589" s="4">
        <f t="shared" si="164"/>
        <v>0.115</v>
      </c>
    </row>
    <row r="2590" spans="1:11" x14ac:dyDescent="0.45">
      <c r="A2590" t="s">
        <v>287</v>
      </c>
      <c r="C2590" s="4">
        <v>1</v>
      </c>
      <c r="D2590" s="10">
        <f t="shared" si="161"/>
        <v>0.30480000000000002</v>
      </c>
      <c r="E2590" t="s">
        <v>325</v>
      </c>
      <c r="G2590" s="4">
        <v>0.129</v>
      </c>
      <c r="H2590" s="11">
        <f t="shared" si="162"/>
        <v>6.1765200000000009</v>
      </c>
      <c r="I2590" s="4">
        <v>3.7999999999999999E-2</v>
      </c>
      <c r="J2590" s="4" t="str">
        <f t="shared" si="163"/>
        <v/>
      </c>
      <c r="K2590" s="4">
        <f t="shared" si="164"/>
        <v>0.129</v>
      </c>
    </row>
    <row r="2591" spans="1:11" x14ac:dyDescent="0.45">
      <c r="A2591" t="s">
        <v>288</v>
      </c>
      <c r="C2591" s="4">
        <v>0.17</v>
      </c>
      <c r="D2591" s="10">
        <f t="shared" si="161"/>
        <v>5.1816000000000008E-2</v>
      </c>
      <c r="E2591" t="s">
        <v>325</v>
      </c>
      <c r="G2591" s="4">
        <v>8.9999999999999993E-3</v>
      </c>
      <c r="H2591" s="11">
        <f t="shared" si="162"/>
        <v>0.43091999999999997</v>
      </c>
      <c r="I2591" s="4">
        <v>0</v>
      </c>
      <c r="J2591" s="4" t="str">
        <f t="shared" si="163"/>
        <v/>
      </c>
      <c r="K2591" s="4">
        <f t="shared" si="164"/>
        <v>8.9999999999999993E-3</v>
      </c>
    </row>
    <row r="2592" spans="1:11" x14ac:dyDescent="0.45">
      <c r="A2592" t="s">
        <v>288</v>
      </c>
      <c r="C2592" s="4">
        <v>0.33</v>
      </c>
      <c r="D2592" s="10">
        <f t="shared" si="161"/>
        <v>0.10058400000000001</v>
      </c>
      <c r="E2592" t="s">
        <v>325</v>
      </c>
      <c r="G2592" s="4">
        <v>3.4000000000000002E-2</v>
      </c>
      <c r="H2592" s="11">
        <f t="shared" si="162"/>
        <v>1.6279200000000003</v>
      </c>
      <c r="I2592" s="4">
        <v>0</v>
      </c>
      <c r="J2592" s="4" t="str">
        <f t="shared" si="163"/>
        <v/>
      </c>
      <c r="K2592" s="4">
        <f t="shared" si="164"/>
        <v>3.4000000000000002E-2</v>
      </c>
    </row>
    <row r="2593" spans="1:11" x14ac:dyDescent="0.45">
      <c r="A2593" t="s">
        <v>288</v>
      </c>
      <c r="C2593" s="4">
        <v>0.5</v>
      </c>
      <c r="D2593" s="10">
        <f t="shared" si="161"/>
        <v>0.15240000000000001</v>
      </c>
      <c r="E2593" t="s">
        <v>325</v>
      </c>
      <c r="G2593" s="4">
        <v>0.129</v>
      </c>
      <c r="H2593" s="11">
        <f t="shared" si="162"/>
        <v>6.1765200000000009</v>
      </c>
      <c r="I2593" s="4">
        <v>0</v>
      </c>
      <c r="J2593" s="4" t="str">
        <f t="shared" si="163"/>
        <v/>
      </c>
      <c r="K2593" s="4">
        <f t="shared" si="164"/>
        <v>0.129</v>
      </c>
    </row>
    <row r="2594" spans="1:11" x14ac:dyDescent="0.45">
      <c r="A2594" t="s">
        <v>288</v>
      </c>
      <c r="C2594" s="4">
        <v>0.67</v>
      </c>
      <c r="D2594" s="10">
        <f t="shared" si="161"/>
        <v>0.20421600000000004</v>
      </c>
      <c r="E2594" t="s">
        <v>325</v>
      </c>
      <c r="G2594" s="4">
        <v>7.0999999999999994E-2</v>
      </c>
      <c r="H2594" s="11">
        <f t="shared" si="162"/>
        <v>3.3994800000000001</v>
      </c>
      <c r="I2594" s="4">
        <v>0</v>
      </c>
      <c r="J2594" s="4" t="str">
        <f t="shared" si="163"/>
        <v/>
      </c>
      <c r="K2594" s="4">
        <f t="shared" si="164"/>
        <v>7.0999999999999994E-2</v>
      </c>
    </row>
    <row r="2595" spans="1:11" x14ac:dyDescent="0.45">
      <c r="A2595" t="s">
        <v>288</v>
      </c>
      <c r="C2595" s="4">
        <v>0.83</v>
      </c>
      <c r="D2595" s="10">
        <f t="shared" si="161"/>
        <v>0.25298399999999999</v>
      </c>
      <c r="E2595" t="s">
        <v>325</v>
      </c>
      <c r="G2595" s="4">
        <v>0.13100000000000001</v>
      </c>
      <c r="H2595" s="11">
        <f t="shared" si="162"/>
        <v>6.2722800000000003</v>
      </c>
      <c r="I2595" s="4">
        <v>0</v>
      </c>
      <c r="J2595" s="4" t="str">
        <f t="shared" si="163"/>
        <v/>
      </c>
      <c r="K2595" s="4">
        <f t="shared" si="164"/>
        <v>0.13100000000000001</v>
      </c>
    </row>
    <row r="2596" spans="1:11" x14ac:dyDescent="0.45">
      <c r="A2596" t="s">
        <v>288</v>
      </c>
      <c r="C2596" s="4">
        <v>1.08</v>
      </c>
      <c r="D2596" s="10">
        <f t="shared" si="161"/>
        <v>0.32918399999999998</v>
      </c>
      <c r="E2596" t="s">
        <v>325</v>
      </c>
      <c r="G2596" s="4">
        <v>9.6000000000000002E-2</v>
      </c>
      <c r="H2596" s="11">
        <f t="shared" si="162"/>
        <v>4.5964800000000006</v>
      </c>
      <c r="I2596" s="4">
        <v>0.03</v>
      </c>
      <c r="J2596" s="4" t="str">
        <f t="shared" si="163"/>
        <v/>
      </c>
      <c r="K2596" s="4">
        <f t="shared" si="164"/>
        <v>9.6000000000000002E-2</v>
      </c>
    </row>
    <row r="2597" spans="1:11" x14ac:dyDescent="0.45">
      <c r="A2597" t="s">
        <v>289</v>
      </c>
      <c r="C2597" s="4">
        <v>0.08</v>
      </c>
      <c r="D2597" s="10">
        <f t="shared" si="161"/>
        <v>2.4383999999999999E-2</v>
      </c>
      <c r="E2597" t="s">
        <v>325</v>
      </c>
      <c r="G2597" s="4">
        <v>0.03</v>
      </c>
      <c r="H2597" s="11">
        <f t="shared" si="162"/>
        <v>1.4364000000000001</v>
      </c>
      <c r="I2597" s="4">
        <v>0.01</v>
      </c>
      <c r="J2597" s="4" t="str">
        <f t="shared" si="163"/>
        <v/>
      </c>
      <c r="K2597" s="4">
        <f t="shared" si="164"/>
        <v>0.03</v>
      </c>
    </row>
    <row r="2598" spans="1:11" x14ac:dyDescent="0.45">
      <c r="A2598" t="s">
        <v>289</v>
      </c>
      <c r="C2598" s="4">
        <v>0.17</v>
      </c>
      <c r="D2598" s="10">
        <f t="shared" si="161"/>
        <v>5.1816000000000008E-2</v>
      </c>
      <c r="E2598" t="s">
        <v>325</v>
      </c>
      <c r="G2598" s="4">
        <v>2.1000000000000001E-2</v>
      </c>
      <c r="H2598" s="11">
        <f t="shared" si="162"/>
        <v>1.0054800000000002</v>
      </c>
      <c r="I2598" s="4">
        <v>0</v>
      </c>
      <c r="J2598" s="4" t="str">
        <f t="shared" si="163"/>
        <v/>
      </c>
      <c r="K2598" s="4">
        <f t="shared" si="164"/>
        <v>2.1000000000000001E-2</v>
      </c>
    </row>
    <row r="2599" spans="1:11" x14ac:dyDescent="0.45">
      <c r="A2599" t="s">
        <v>289</v>
      </c>
      <c r="C2599" s="4">
        <v>0.25</v>
      </c>
      <c r="D2599" s="10">
        <f t="shared" si="161"/>
        <v>7.6200000000000004E-2</v>
      </c>
      <c r="E2599" t="s">
        <v>325</v>
      </c>
      <c r="G2599" s="4">
        <v>3.2000000000000001E-2</v>
      </c>
      <c r="H2599" s="11">
        <f t="shared" si="162"/>
        <v>1.5321600000000002</v>
      </c>
      <c r="I2599" s="4">
        <v>1.2999999999999999E-2</v>
      </c>
      <c r="J2599" s="4" t="str">
        <f t="shared" si="163"/>
        <v/>
      </c>
      <c r="K2599" s="4">
        <f t="shared" si="164"/>
        <v>3.2000000000000001E-2</v>
      </c>
    </row>
    <row r="2600" spans="1:11" x14ac:dyDescent="0.45">
      <c r="A2600" t="s">
        <v>289</v>
      </c>
      <c r="C2600" s="4">
        <v>0.33</v>
      </c>
      <c r="D2600" s="10">
        <f t="shared" si="161"/>
        <v>0.10058400000000001</v>
      </c>
      <c r="E2600" t="s">
        <v>325</v>
      </c>
      <c r="G2600" s="4">
        <v>4.1000000000000002E-2</v>
      </c>
      <c r="H2600" s="11">
        <f t="shared" si="162"/>
        <v>1.9630800000000002</v>
      </c>
      <c r="I2600" s="4">
        <v>0</v>
      </c>
      <c r="J2600" s="4" t="str">
        <f t="shared" si="163"/>
        <v/>
      </c>
      <c r="K2600" s="4">
        <f t="shared" si="164"/>
        <v>4.1000000000000002E-2</v>
      </c>
    </row>
    <row r="2601" spans="1:11" x14ac:dyDescent="0.45">
      <c r="A2601" t="s">
        <v>289</v>
      </c>
      <c r="C2601" s="4">
        <v>0.5</v>
      </c>
      <c r="D2601" s="10">
        <f t="shared" si="161"/>
        <v>0.15240000000000001</v>
      </c>
      <c r="E2601" t="s">
        <v>325</v>
      </c>
      <c r="G2601" s="4">
        <v>4.7E-2</v>
      </c>
      <c r="H2601" s="11">
        <f t="shared" si="162"/>
        <v>2.2503600000000001</v>
      </c>
      <c r="I2601" s="4">
        <v>0</v>
      </c>
      <c r="J2601" s="4" t="str">
        <f t="shared" si="163"/>
        <v/>
      </c>
      <c r="K2601" s="4">
        <f t="shared" si="164"/>
        <v>4.7E-2</v>
      </c>
    </row>
    <row r="2602" spans="1:11" x14ac:dyDescent="0.45">
      <c r="A2602" t="s">
        <v>289</v>
      </c>
      <c r="C2602" s="4">
        <v>0.67</v>
      </c>
      <c r="D2602" s="10">
        <f t="shared" si="161"/>
        <v>0.20421600000000004</v>
      </c>
      <c r="E2602" t="s">
        <v>325</v>
      </c>
      <c r="G2602" s="4">
        <v>5.1999999999999998E-2</v>
      </c>
      <c r="H2602" s="11">
        <f t="shared" si="162"/>
        <v>2.48976</v>
      </c>
      <c r="I2602" s="4">
        <v>0</v>
      </c>
      <c r="J2602" s="4" t="str">
        <f t="shared" si="163"/>
        <v/>
      </c>
      <c r="K2602" s="4">
        <f t="shared" si="164"/>
        <v>5.1999999999999998E-2</v>
      </c>
    </row>
    <row r="2603" spans="1:11" x14ac:dyDescent="0.45">
      <c r="A2603" t="s">
        <v>289</v>
      </c>
      <c r="C2603" s="4">
        <v>0.75</v>
      </c>
      <c r="D2603" s="10">
        <f t="shared" si="161"/>
        <v>0.2286</v>
      </c>
      <c r="E2603" t="s">
        <v>325</v>
      </c>
      <c r="G2603" s="4">
        <v>6.3E-2</v>
      </c>
      <c r="H2603" s="11">
        <f t="shared" si="162"/>
        <v>3.0164400000000002</v>
      </c>
      <c r="I2603" s="4">
        <v>1.9E-2</v>
      </c>
      <c r="J2603" s="4" t="str">
        <f t="shared" si="163"/>
        <v/>
      </c>
      <c r="K2603" s="4">
        <f t="shared" si="164"/>
        <v>6.3E-2</v>
      </c>
    </row>
    <row r="2604" spans="1:11" x14ac:dyDescent="0.45">
      <c r="A2604" t="s">
        <v>289</v>
      </c>
      <c r="C2604" s="4">
        <v>0.83</v>
      </c>
      <c r="D2604" s="10">
        <f t="shared" si="161"/>
        <v>0.25298399999999999</v>
      </c>
      <c r="E2604" t="s">
        <v>325</v>
      </c>
      <c r="G2604" s="4">
        <v>7.0999999999999994E-2</v>
      </c>
      <c r="H2604" s="11">
        <f t="shared" si="162"/>
        <v>3.3994800000000001</v>
      </c>
      <c r="I2604" s="4">
        <v>0</v>
      </c>
      <c r="J2604" s="4" t="str">
        <f t="shared" si="163"/>
        <v/>
      </c>
      <c r="K2604" s="4">
        <f t="shared" si="164"/>
        <v>7.0999999999999994E-2</v>
      </c>
    </row>
    <row r="2605" spans="1:11" x14ac:dyDescent="0.45">
      <c r="A2605" t="s">
        <v>289</v>
      </c>
      <c r="C2605" s="4">
        <v>1</v>
      </c>
      <c r="D2605" s="10">
        <f t="shared" si="161"/>
        <v>0.30480000000000002</v>
      </c>
      <c r="E2605" t="s">
        <v>325</v>
      </c>
      <c r="G2605" s="4">
        <v>6.5000000000000002E-2</v>
      </c>
      <c r="H2605" s="11">
        <f t="shared" si="162"/>
        <v>3.1122000000000001</v>
      </c>
      <c r="I2605" s="4">
        <v>0</v>
      </c>
      <c r="J2605" s="4" t="str">
        <f t="shared" si="163"/>
        <v/>
      </c>
      <c r="K2605" s="4">
        <f t="shared" si="164"/>
        <v>6.5000000000000002E-2</v>
      </c>
    </row>
    <row r="2606" spans="1:11" x14ac:dyDescent="0.45">
      <c r="A2606" t="s">
        <v>289</v>
      </c>
      <c r="C2606" s="4">
        <v>1.17</v>
      </c>
      <c r="D2606" s="10">
        <f t="shared" si="161"/>
        <v>0.35661599999999999</v>
      </c>
      <c r="E2606" t="s">
        <v>325</v>
      </c>
      <c r="G2606" s="4">
        <v>6.8000000000000005E-2</v>
      </c>
      <c r="H2606" s="11">
        <f t="shared" si="162"/>
        <v>3.2558400000000005</v>
      </c>
      <c r="I2606" s="4">
        <v>0</v>
      </c>
      <c r="J2606" s="4" t="str">
        <f t="shared" si="163"/>
        <v/>
      </c>
      <c r="K2606" s="4">
        <f t="shared" si="164"/>
        <v>6.8000000000000005E-2</v>
      </c>
    </row>
    <row r="2607" spans="1:11" x14ac:dyDescent="0.45">
      <c r="A2607" t="s">
        <v>289</v>
      </c>
      <c r="C2607" s="4">
        <v>1.25</v>
      </c>
      <c r="D2607" s="10">
        <f t="shared" si="161"/>
        <v>0.38100000000000001</v>
      </c>
      <c r="E2607" t="s">
        <v>325</v>
      </c>
      <c r="G2607" s="4">
        <v>4.8000000000000001E-2</v>
      </c>
      <c r="H2607" s="11">
        <f t="shared" si="162"/>
        <v>2.2982400000000003</v>
      </c>
      <c r="I2607" s="4">
        <v>1.4999999999999999E-2</v>
      </c>
      <c r="J2607" s="4" t="str">
        <f t="shared" si="163"/>
        <v/>
      </c>
      <c r="K2607" s="4">
        <f t="shared" si="164"/>
        <v>4.8000000000000001E-2</v>
      </c>
    </row>
    <row r="2608" spans="1:11" x14ac:dyDescent="0.45">
      <c r="A2608" t="s">
        <v>289</v>
      </c>
      <c r="C2608" s="4">
        <v>1.33</v>
      </c>
      <c r="D2608" s="10">
        <f t="shared" si="161"/>
        <v>0.40538400000000002</v>
      </c>
      <c r="E2608" t="s">
        <v>325</v>
      </c>
      <c r="G2608" s="4">
        <v>0.108</v>
      </c>
      <c r="H2608" s="11">
        <f t="shared" si="162"/>
        <v>5.1710400000000005</v>
      </c>
      <c r="I2608" s="4">
        <v>0</v>
      </c>
      <c r="J2608" s="4" t="str">
        <f t="shared" si="163"/>
        <v/>
      </c>
      <c r="K2608" s="4">
        <f t="shared" si="164"/>
        <v>0.108</v>
      </c>
    </row>
    <row r="2609" spans="1:11" x14ac:dyDescent="0.45">
      <c r="A2609" t="s">
        <v>289</v>
      </c>
      <c r="C2609" s="4">
        <v>1.5</v>
      </c>
      <c r="D2609" s="10">
        <f t="shared" si="161"/>
        <v>0.4572</v>
      </c>
      <c r="E2609" t="s">
        <v>325</v>
      </c>
      <c r="G2609" s="4">
        <v>0.111</v>
      </c>
      <c r="H2609" s="11">
        <f t="shared" si="162"/>
        <v>5.3146800000000001</v>
      </c>
      <c r="I2609" s="4">
        <v>0</v>
      </c>
      <c r="J2609" s="4" t="str">
        <f t="shared" si="163"/>
        <v/>
      </c>
      <c r="K2609" s="4">
        <f t="shared" si="164"/>
        <v>0.111</v>
      </c>
    </row>
    <row r="2610" spans="1:11" x14ac:dyDescent="0.45">
      <c r="A2610" t="s">
        <v>289</v>
      </c>
      <c r="C2610" s="4">
        <v>1.67</v>
      </c>
      <c r="D2610" s="10">
        <f t="shared" si="161"/>
        <v>0.50901600000000002</v>
      </c>
      <c r="E2610" t="s">
        <v>325</v>
      </c>
      <c r="G2610" s="4">
        <v>8.5999999999999993E-2</v>
      </c>
      <c r="H2610" s="11">
        <f t="shared" si="162"/>
        <v>4.11768</v>
      </c>
      <c r="I2610" s="4">
        <v>0</v>
      </c>
      <c r="J2610" s="4" t="str">
        <f t="shared" si="163"/>
        <v/>
      </c>
      <c r="K2610" s="4">
        <f t="shared" si="164"/>
        <v>8.5999999999999993E-2</v>
      </c>
    </row>
    <row r="2611" spans="1:11" x14ac:dyDescent="0.45">
      <c r="A2611" t="s">
        <v>289</v>
      </c>
      <c r="C2611" s="4">
        <v>1.75</v>
      </c>
      <c r="D2611" s="10">
        <f t="shared" si="161"/>
        <v>0.53339999999999999</v>
      </c>
      <c r="E2611" t="s">
        <v>325</v>
      </c>
      <c r="G2611" s="4">
        <v>5.0999999999999997E-2</v>
      </c>
      <c r="H2611" s="11">
        <f t="shared" si="162"/>
        <v>2.4418799999999998</v>
      </c>
      <c r="I2611" s="4">
        <v>1.7000000000000001E-2</v>
      </c>
      <c r="J2611" s="4" t="str">
        <f t="shared" si="163"/>
        <v/>
      </c>
      <c r="K2611" s="4">
        <f t="shared" si="164"/>
        <v>5.0999999999999997E-2</v>
      </c>
    </row>
    <row r="2612" spans="1:11" x14ac:dyDescent="0.45">
      <c r="A2612" t="s">
        <v>289</v>
      </c>
      <c r="C2612" s="4">
        <v>1.83</v>
      </c>
      <c r="D2612" s="10">
        <f t="shared" si="161"/>
        <v>0.55778399999999995</v>
      </c>
      <c r="E2612" t="s">
        <v>325</v>
      </c>
      <c r="G2612" s="4">
        <v>9.1999999999999998E-2</v>
      </c>
      <c r="H2612" s="11">
        <f t="shared" si="162"/>
        <v>4.40496</v>
      </c>
      <c r="I2612" s="4">
        <v>0</v>
      </c>
      <c r="J2612" s="4" t="str">
        <f t="shared" si="163"/>
        <v/>
      </c>
      <c r="K2612" s="4">
        <f t="shared" si="164"/>
        <v>9.1999999999999998E-2</v>
      </c>
    </row>
    <row r="2613" spans="1:11" x14ac:dyDescent="0.45">
      <c r="A2613" t="s">
        <v>289</v>
      </c>
      <c r="C2613" s="4">
        <v>2</v>
      </c>
      <c r="D2613" s="10">
        <f t="shared" si="161"/>
        <v>0.60960000000000003</v>
      </c>
      <c r="E2613" t="s">
        <v>325</v>
      </c>
      <c r="G2613" s="4">
        <v>0.06</v>
      </c>
      <c r="H2613" s="11">
        <f t="shared" si="162"/>
        <v>2.8728000000000002</v>
      </c>
      <c r="I2613" s="4">
        <v>0</v>
      </c>
      <c r="J2613" s="4" t="str">
        <f t="shared" si="163"/>
        <v/>
      </c>
      <c r="K2613" s="4">
        <f t="shared" si="164"/>
        <v>0.06</v>
      </c>
    </row>
    <row r="2614" spans="1:11" x14ac:dyDescent="0.45">
      <c r="A2614" t="s">
        <v>289</v>
      </c>
      <c r="C2614" s="4">
        <v>2.17</v>
      </c>
      <c r="D2614" s="10">
        <f t="shared" si="161"/>
        <v>0.661416</v>
      </c>
      <c r="E2614" t="s">
        <v>325</v>
      </c>
      <c r="G2614" s="4">
        <v>0.09</v>
      </c>
      <c r="H2614" s="11">
        <f t="shared" si="162"/>
        <v>4.3091999999999997</v>
      </c>
      <c r="I2614" s="4">
        <v>0</v>
      </c>
      <c r="J2614" s="4" t="str">
        <f t="shared" si="163"/>
        <v/>
      </c>
      <c r="K2614" s="4">
        <f t="shared" si="164"/>
        <v>0.09</v>
      </c>
    </row>
    <row r="2615" spans="1:11" x14ac:dyDescent="0.45">
      <c r="A2615" t="s">
        <v>289</v>
      </c>
      <c r="C2615" s="4">
        <v>2.25</v>
      </c>
      <c r="D2615" s="10">
        <f t="shared" si="161"/>
        <v>0.68579999999999997</v>
      </c>
      <c r="E2615" t="s">
        <v>325</v>
      </c>
      <c r="G2615" s="4">
        <v>5.6000000000000001E-2</v>
      </c>
      <c r="H2615" s="11">
        <f t="shared" si="162"/>
        <v>2.6812800000000001</v>
      </c>
      <c r="I2615" s="4">
        <v>1.9E-2</v>
      </c>
      <c r="J2615" s="4" t="str">
        <f t="shared" si="163"/>
        <v/>
      </c>
      <c r="K2615" s="4">
        <f t="shared" si="164"/>
        <v>5.6000000000000001E-2</v>
      </c>
    </row>
    <row r="2616" spans="1:11" x14ac:dyDescent="0.45">
      <c r="A2616" t="s">
        <v>289</v>
      </c>
      <c r="C2616" s="4">
        <v>2.33</v>
      </c>
      <c r="D2616" s="10">
        <f t="shared" si="161"/>
        <v>0.71018400000000004</v>
      </c>
      <c r="E2616" t="s">
        <v>325</v>
      </c>
      <c r="G2616" s="4">
        <v>8.8999999999999996E-2</v>
      </c>
      <c r="H2616" s="11">
        <f t="shared" si="162"/>
        <v>4.2613200000000004</v>
      </c>
      <c r="I2616" s="4">
        <v>0</v>
      </c>
      <c r="J2616" s="4" t="str">
        <f t="shared" si="163"/>
        <v/>
      </c>
      <c r="K2616" s="4">
        <f t="shared" si="164"/>
        <v>8.8999999999999996E-2</v>
      </c>
    </row>
    <row r="2617" spans="1:11" x14ac:dyDescent="0.45">
      <c r="A2617" t="s">
        <v>289</v>
      </c>
      <c r="C2617" s="4">
        <v>2.5</v>
      </c>
      <c r="D2617" s="10">
        <f t="shared" si="161"/>
        <v>0.76200000000000001</v>
      </c>
      <c r="E2617" t="s">
        <v>325</v>
      </c>
      <c r="G2617" s="4">
        <v>0.1</v>
      </c>
      <c r="H2617" s="11">
        <f t="shared" si="162"/>
        <v>4.7880000000000003</v>
      </c>
      <c r="I2617" s="4">
        <v>0</v>
      </c>
      <c r="J2617" s="4" t="str">
        <f t="shared" si="163"/>
        <v/>
      </c>
      <c r="K2617" s="4">
        <f t="shared" si="164"/>
        <v>0.1</v>
      </c>
    </row>
    <row r="2618" spans="1:11" x14ac:dyDescent="0.45">
      <c r="A2618" t="s">
        <v>289</v>
      </c>
      <c r="C2618" s="4">
        <v>2.67</v>
      </c>
      <c r="D2618" s="10">
        <f t="shared" si="161"/>
        <v>0.81381599999999998</v>
      </c>
      <c r="E2618" t="s">
        <v>325</v>
      </c>
      <c r="G2618" s="4">
        <v>0.1</v>
      </c>
      <c r="H2618" s="11">
        <f t="shared" si="162"/>
        <v>4.7880000000000003</v>
      </c>
      <c r="I2618" s="4">
        <v>0</v>
      </c>
      <c r="J2618" s="4" t="str">
        <f t="shared" si="163"/>
        <v/>
      </c>
      <c r="K2618" s="4">
        <f t="shared" si="164"/>
        <v>0.1</v>
      </c>
    </row>
    <row r="2619" spans="1:11" x14ac:dyDescent="0.45">
      <c r="A2619" t="s">
        <v>289</v>
      </c>
      <c r="C2619" s="4">
        <v>2.83</v>
      </c>
      <c r="D2619" s="10">
        <f t="shared" si="161"/>
        <v>0.86258400000000002</v>
      </c>
      <c r="E2619" t="s">
        <v>325</v>
      </c>
      <c r="G2619" s="4">
        <v>0.106</v>
      </c>
      <c r="H2619" s="11">
        <f t="shared" si="162"/>
        <v>5.0752800000000002</v>
      </c>
      <c r="I2619" s="4">
        <v>0</v>
      </c>
      <c r="J2619" s="4" t="str">
        <f t="shared" si="163"/>
        <v/>
      </c>
      <c r="K2619" s="4">
        <f t="shared" si="164"/>
        <v>0.106</v>
      </c>
    </row>
    <row r="2620" spans="1:11" x14ac:dyDescent="0.45">
      <c r="A2620" t="s">
        <v>358</v>
      </c>
      <c r="C2620" s="4">
        <v>0.17</v>
      </c>
      <c r="D2620" s="10">
        <f t="shared" si="161"/>
        <v>5.1816000000000008E-2</v>
      </c>
      <c r="E2620" t="s">
        <v>325</v>
      </c>
      <c r="G2620" s="4">
        <v>1.4999999999999999E-2</v>
      </c>
      <c r="H2620" s="11">
        <f t="shared" si="162"/>
        <v>0.71820000000000006</v>
      </c>
      <c r="I2620" s="4">
        <v>0</v>
      </c>
      <c r="J2620" s="4" t="str">
        <f t="shared" si="163"/>
        <v/>
      </c>
      <c r="K2620" s="4">
        <f t="shared" si="164"/>
        <v>1.4999999999999999E-2</v>
      </c>
    </row>
    <row r="2621" spans="1:11" x14ac:dyDescent="0.45">
      <c r="A2621" t="s">
        <v>358</v>
      </c>
      <c r="C2621" s="4">
        <v>0.33</v>
      </c>
      <c r="D2621" s="10">
        <f t="shared" si="161"/>
        <v>0.10058400000000001</v>
      </c>
      <c r="E2621" t="s">
        <v>325</v>
      </c>
      <c r="G2621" s="4">
        <v>4.9000000000000002E-2</v>
      </c>
      <c r="H2621" s="11">
        <f t="shared" si="162"/>
        <v>2.3461200000000004</v>
      </c>
      <c r="I2621" s="4">
        <v>0</v>
      </c>
      <c r="J2621" s="4" t="str">
        <f t="shared" si="163"/>
        <v/>
      </c>
      <c r="K2621" s="4">
        <f t="shared" si="164"/>
        <v>4.9000000000000002E-2</v>
      </c>
    </row>
    <row r="2622" spans="1:11" x14ac:dyDescent="0.45">
      <c r="A2622" t="s">
        <v>358</v>
      </c>
      <c r="C2622" s="4">
        <v>0.5</v>
      </c>
      <c r="D2622" s="10">
        <f t="shared" si="161"/>
        <v>0.15240000000000001</v>
      </c>
      <c r="E2622" t="s">
        <v>325</v>
      </c>
      <c r="G2622" s="4">
        <v>4.7E-2</v>
      </c>
      <c r="H2622" s="11">
        <f t="shared" si="162"/>
        <v>2.2503600000000001</v>
      </c>
      <c r="I2622" s="4">
        <v>0</v>
      </c>
      <c r="J2622" s="4" t="str">
        <f t="shared" si="163"/>
        <v/>
      </c>
      <c r="K2622" s="4">
        <f t="shared" si="164"/>
        <v>4.7E-2</v>
      </c>
    </row>
    <row r="2623" spans="1:11" x14ac:dyDescent="0.45">
      <c r="A2623" t="s">
        <v>358</v>
      </c>
      <c r="C2623" s="4">
        <v>0.67</v>
      </c>
      <c r="D2623" s="10">
        <f t="shared" si="161"/>
        <v>0.20421600000000004</v>
      </c>
      <c r="E2623" t="s">
        <v>325</v>
      </c>
      <c r="G2623" s="4">
        <v>5.2999999999999999E-2</v>
      </c>
      <c r="H2623" s="11">
        <f t="shared" si="162"/>
        <v>2.5376400000000001</v>
      </c>
      <c r="I2623" s="4">
        <v>0</v>
      </c>
      <c r="J2623" s="4" t="str">
        <f t="shared" si="163"/>
        <v/>
      </c>
      <c r="K2623" s="4">
        <f t="shared" si="164"/>
        <v>5.2999999999999999E-2</v>
      </c>
    </row>
    <row r="2624" spans="1:11" x14ac:dyDescent="0.45">
      <c r="A2624" t="s">
        <v>358</v>
      </c>
      <c r="C2624" s="4">
        <v>0.83</v>
      </c>
      <c r="D2624" s="10">
        <f t="shared" si="161"/>
        <v>0.25298399999999999</v>
      </c>
      <c r="E2624" t="s">
        <v>325</v>
      </c>
      <c r="G2624" s="4">
        <v>5.8000000000000003E-2</v>
      </c>
      <c r="H2624" s="11">
        <f t="shared" si="162"/>
        <v>2.7770400000000004</v>
      </c>
      <c r="I2624" s="4">
        <v>0</v>
      </c>
      <c r="J2624" s="4" t="str">
        <f t="shared" si="163"/>
        <v/>
      </c>
      <c r="K2624" s="4">
        <f t="shared" si="164"/>
        <v>5.8000000000000003E-2</v>
      </c>
    </row>
    <row r="2625" spans="1:11" x14ac:dyDescent="0.45">
      <c r="A2625" t="s">
        <v>358</v>
      </c>
      <c r="C2625" s="4">
        <v>1</v>
      </c>
      <c r="D2625" s="10">
        <f t="shared" si="161"/>
        <v>0.30480000000000002</v>
      </c>
      <c r="E2625" t="s">
        <v>325</v>
      </c>
      <c r="G2625" s="4">
        <v>7.8E-2</v>
      </c>
      <c r="H2625" s="11">
        <f t="shared" si="162"/>
        <v>3.7346400000000002</v>
      </c>
      <c r="I2625" s="4">
        <v>0</v>
      </c>
      <c r="J2625" s="4" t="str">
        <f t="shared" si="163"/>
        <v/>
      </c>
      <c r="K2625" s="4">
        <f t="shared" si="164"/>
        <v>7.8E-2</v>
      </c>
    </row>
    <row r="2626" spans="1:11" x14ac:dyDescent="0.45">
      <c r="A2626" t="s">
        <v>358</v>
      </c>
      <c r="C2626" s="4">
        <v>1.17</v>
      </c>
      <c r="D2626" s="10">
        <f t="shared" si="161"/>
        <v>0.35661599999999999</v>
      </c>
      <c r="E2626" t="s">
        <v>325</v>
      </c>
      <c r="G2626" s="4">
        <v>0.122</v>
      </c>
      <c r="H2626" s="11">
        <f t="shared" si="162"/>
        <v>5.8413599999999999</v>
      </c>
      <c r="I2626" s="4">
        <v>0</v>
      </c>
      <c r="J2626" s="4" t="str">
        <f t="shared" si="163"/>
        <v/>
      </c>
      <c r="K2626" s="4">
        <f t="shared" si="164"/>
        <v>0.122</v>
      </c>
    </row>
    <row r="2627" spans="1:11" x14ac:dyDescent="0.45">
      <c r="A2627" t="s">
        <v>358</v>
      </c>
      <c r="C2627" s="4">
        <v>1.33</v>
      </c>
      <c r="D2627" s="10">
        <f t="shared" si="161"/>
        <v>0.40538400000000002</v>
      </c>
      <c r="E2627" t="s">
        <v>325</v>
      </c>
      <c r="G2627" s="4">
        <v>9.2999999999999999E-2</v>
      </c>
      <c r="H2627" s="11">
        <f t="shared" si="162"/>
        <v>4.4528400000000001</v>
      </c>
      <c r="I2627" s="4">
        <v>0</v>
      </c>
      <c r="J2627" s="4" t="str">
        <f t="shared" si="163"/>
        <v/>
      </c>
      <c r="K2627" s="4">
        <f t="shared" si="164"/>
        <v>9.2999999999999999E-2</v>
      </c>
    </row>
    <row r="2628" spans="1:11" x14ac:dyDescent="0.45">
      <c r="A2628" t="s">
        <v>358</v>
      </c>
      <c r="C2628" s="4">
        <v>1.5</v>
      </c>
      <c r="D2628" s="10">
        <f t="shared" ref="D2628:D2691" si="165">CONVERT(C2628,"ft","m")</f>
        <v>0.4572</v>
      </c>
      <c r="E2628" t="s">
        <v>325</v>
      </c>
      <c r="G2628" s="4">
        <v>0.08</v>
      </c>
      <c r="H2628" s="11">
        <f t="shared" ref="H2628:H2691" si="166">G2628*47.88</f>
        <v>3.8304000000000005</v>
      </c>
      <c r="I2628" s="4">
        <v>0</v>
      </c>
      <c r="J2628" s="4" t="str">
        <f t="shared" si="163"/>
        <v/>
      </c>
      <c r="K2628" s="4">
        <f t="shared" si="164"/>
        <v>0.08</v>
      </c>
    </row>
    <row r="2629" spans="1:11" x14ac:dyDescent="0.45">
      <c r="A2629" t="s">
        <v>358</v>
      </c>
      <c r="C2629" s="4">
        <v>1.67</v>
      </c>
      <c r="D2629" s="10">
        <f t="shared" si="165"/>
        <v>0.50901600000000002</v>
      </c>
      <c r="E2629" t="s">
        <v>325</v>
      </c>
      <c r="G2629" s="4">
        <v>0.11600000000000001</v>
      </c>
      <c r="H2629" s="11">
        <f t="shared" si="166"/>
        <v>5.5540800000000008</v>
      </c>
      <c r="I2629" s="4">
        <v>0</v>
      </c>
      <c r="J2629" s="4" t="str">
        <f t="shared" ref="J2629:J2692" si="167">IF($E2629="TV",G2629,"")</f>
        <v/>
      </c>
      <c r="K2629" s="4">
        <f t="shared" ref="K2629:K2692" si="168">IF($E2629="MV",G2629,"")</f>
        <v>0.11600000000000001</v>
      </c>
    </row>
    <row r="2630" spans="1:11" x14ac:dyDescent="0.45">
      <c r="A2630" t="s">
        <v>358</v>
      </c>
      <c r="C2630" s="4">
        <v>1.83</v>
      </c>
      <c r="D2630" s="10">
        <f t="shared" si="165"/>
        <v>0.55778399999999995</v>
      </c>
      <c r="E2630" t="s">
        <v>325</v>
      </c>
      <c r="G2630" s="4">
        <v>0.122</v>
      </c>
      <c r="H2630" s="11">
        <f t="shared" si="166"/>
        <v>5.8413599999999999</v>
      </c>
      <c r="I2630" s="4">
        <v>0</v>
      </c>
      <c r="J2630" s="4" t="str">
        <f t="shared" si="167"/>
        <v/>
      </c>
      <c r="K2630" s="4">
        <f t="shared" si="168"/>
        <v>0.122</v>
      </c>
    </row>
    <row r="2631" spans="1:11" x14ac:dyDescent="0.45">
      <c r="A2631" t="s">
        <v>358</v>
      </c>
      <c r="C2631" s="4">
        <v>2</v>
      </c>
      <c r="D2631" s="10">
        <f t="shared" si="165"/>
        <v>0.60960000000000003</v>
      </c>
      <c r="E2631" t="s">
        <v>325</v>
      </c>
      <c r="G2631" s="4">
        <v>0.107</v>
      </c>
      <c r="H2631" s="11">
        <f t="shared" si="166"/>
        <v>5.1231600000000004</v>
      </c>
      <c r="I2631" s="4">
        <v>0</v>
      </c>
      <c r="J2631" s="4" t="str">
        <f t="shared" si="167"/>
        <v/>
      </c>
      <c r="K2631" s="4">
        <f t="shared" si="168"/>
        <v>0.107</v>
      </c>
    </row>
    <row r="2632" spans="1:11" x14ac:dyDescent="0.45">
      <c r="A2632" t="s">
        <v>358</v>
      </c>
      <c r="C2632" s="4">
        <v>2.17</v>
      </c>
      <c r="D2632" s="10">
        <f t="shared" si="165"/>
        <v>0.661416</v>
      </c>
      <c r="E2632" t="s">
        <v>325</v>
      </c>
      <c r="G2632" s="4">
        <v>9.2999999999999999E-2</v>
      </c>
      <c r="H2632" s="11">
        <f t="shared" si="166"/>
        <v>4.4528400000000001</v>
      </c>
      <c r="I2632" s="4">
        <v>0</v>
      </c>
      <c r="J2632" s="4" t="str">
        <f t="shared" si="167"/>
        <v/>
      </c>
      <c r="K2632" s="4">
        <f t="shared" si="168"/>
        <v>9.2999999999999999E-2</v>
      </c>
    </row>
    <row r="2633" spans="1:11" x14ac:dyDescent="0.45">
      <c r="A2633" t="s">
        <v>358</v>
      </c>
      <c r="C2633" s="4">
        <v>2.33</v>
      </c>
      <c r="D2633" s="10">
        <f t="shared" si="165"/>
        <v>0.71018400000000004</v>
      </c>
      <c r="E2633" t="s">
        <v>325</v>
      </c>
      <c r="G2633" s="4">
        <v>7.8E-2</v>
      </c>
      <c r="H2633" s="11">
        <f t="shared" si="166"/>
        <v>3.7346400000000002</v>
      </c>
      <c r="I2633" s="4">
        <v>0</v>
      </c>
      <c r="J2633" s="4" t="str">
        <f t="shared" si="167"/>
        <v/>
      </c>
      <c r="K2633" s="4">
        <f t="shared" si="168"/>
        <v>7.8E-2</v>
      </c>
    </row>
    <row r="2634" spans="1:11" x14ac:dyDescent="0.45">
      <c r="A2634" t="s">
        <v>358</v>
      </c>
      <c r="C2634" s="4">
        <v>2.5</v>
      </c>
      <c r="D2634" s="10">
        <f t="shared" si="165"/>
        <v>0.76200000000000001</v>
      </c>
      <c r="E2634" t="s">
        <v>325</v>
      </c>
      <c r="G2634" s="4">
        <v>0.10100000000000001</v>
      </c>
      <c r="H2634" s="11">
        <f t="shared" si="166"/>
        <v>4.8358800000000004</v>
      </c>
      <c r="I2634" s="4">
        <v>0</v>
      </c>
      <c r="J2634" s="4" t="str">
        <f t="shared" si="167"/>
        <v/>
      </c>
      <c r="K2634" s="4">
        <f t="shared" si="168"/>
        <v>0.10100000000000001</v>
      </c>
    </row>
    <row r="2635" spans="1:11" x14ac:dyDescent="0.45">
      <c r="A2635" t="s">
        <v>358</v>
      </c>
      <c r="C2635" s="4">
        <v>2.67</v>
      </c>
      <c r="D2635" s="10">
        <f t="shared" si="165"/>
        <v>0.81381599999999998</v>
      </c>
      <c r="E2635" t="s">
        <v>325</v>
      </c>
      <c r="G2635" s="4">
        <v>9.8000000000000004E-2</v>
      </c>
      <c r="H2635" s="11">
        <f t="shared" si="166"/>
        <v>4.6922400000000009</v>
      </c>
      <c r="I2635" s="4">
        <v>0</v>
      </c>
      <c r="J2635" s="4" t="str">
        <f t="shared" si="167"/>
        <v/>
      </c>
      <c r="K2635" s="4">
        <f t="shared" si="168"/>
        <v>9.8000000000000004E-2</v>
      </c>
    </row>
    <row r="2636" spans="1:11" x14ac:dyDescent="0.45">
      <c r="A2636" t="s">
        <v>358</v>
      </c>
      <c r="C2636" s="4">
        <v>2.83</v>
      </c>
      <c r="D2636" s="10">
        <f t="shared" si="165"/>
        <v>0.86258400000000002</v>
      </c>
      <c r="E2636" t="s">
        <v>325</v>
      </c>
      <c r="G2636" s="4">
        <v>8.6999999999999994E-2</v>
      </c>
      <c r="H2636" s="11">
        <f t="shared" si="166"/>
        <v>4.1655600000000002</v>
      </c>
      <c r="I2636" s="4">
        <v>0</v>
      </c>
      <c r="J2636" s="4" t="str">
        <f t="shared" si="167"/>
        <v/>
      </c>
      <c r="K2636" s="4">
        <f t="shared" si="168"/>
        <v>8.6999999999999994E-2</v>
      </c>
    </row>
    <row r="2637" spans="1:11" x14ac:dyDescent="0.45">
      <c r="A2637" t="s">
        <v>290</v>
      </c>
      <c r="C2637" s="4">
        <v>0.08</v>
      </c>
      <c r="D2637" s="10">
        <f t="shared" si="165"/>
        <v>2.4383999999999999E-2</v>
      </c>
      <c r="E2637" t="s">
        <v>325</v>
      </c>
      <c r="G2637" s="4">
        <v>3.9E-2</v>
      </c>
      <c r="H2637" s="11">
        <f t="shared" si="166"/>
        <v>1.8673200000000001</v>
      </c>
      <c r="I2637" s="4">
        <v>1.2E-2</v>
      </c>
      <c r="J2637" s="4" t="str">
        <f t="shared" si="167"/>
        <v/>
      </c>
      <c r="K2637" s="4">
        <f t="shared" si="168"/>
        <v>3.9E-2</v>
      </c>
    </row>
    <row r="2638" spans="1:11" x14ac:dyDescent="0.45">
      <c r="A2638" t="s">
        <v>290</v>
      </c>
      <c r="C2638" s="4">
        <v>0.17</v>
      </c>
      <c r="D2638" s="10">
        <f t="shared" si="165"/>
        <v>5.1816000000000008E-2</v>
      </c>
      <c r="E2638" t="s">
        <v>325</v>
      </c>
      <c r="G2638" s="4">
        <v>2.5000000000000001E-2</v>
      </c>
      <c r="H2638" s="11">
        <f t="shared" si="166"/>
        <v>1.1970000000000001</v>
      </c>
      <c r="I2638" s="4">
        <v>0</v>
      </c>
      <c r="J2638" s="4" t="str">
        <f t="shared" si="167"/>
        <v/>
      </c>
      <c r="K2638" s="4">
        <f t="shared" si="168"/>
        <v>2.5000000000000001E-2</v>
      </c>
    </row>
    <row r="2639" spans="1:11" x14ac:dyDescent="0.45">
      <c r="A2639" t="s">
        <v>290</v>
      </c>
      <c r="C2639" s="4">
        <v>0.25</v>
      </c>
      <c r="D2639" s="10">
        <f t="shared" si="165"/>
        <v>7.6200000000000004E-2</v>
      </c>
      <c r="E2639" t="s">
        <v>325</v>
      </c>
      <c r="G2639" s="4">
        <v>4.7E-2</v>
      </c>
      <c r="H2639" s="11">
        <f t="shared" si="166"/>
        <v>2.2503600000000001</v>
      </c>
      <c r="I2639" s="4">
        <v>1.2999999999999999E-2</v>
      </c>
      <c r="J2639" s="4" t="str">
        <f t="shared" si="167"/>
        <v/>
      </c>
      <c r="K2639" s="4">
        <f t="shared" si="168"/>
        <v>4.7E-2</v>
      </c>
    </row>
    <row r="2640" spans="1:11" x14ac:dyDescent="0.45">
      <c r="A2640" t="s">
        <v>290</v>
      </c>
      <c r="C2640" s="4">
        <v>0.33</v>
      </c>
      <c r="D2640" s="10">
        <f t="shared" si="165"/>
        <v>0.10058400000000001</v>
      </c>
      <c r="E2640" t="s">
        <v>325</v>
      </c>
      <c r="G2640" s="4">
        <v>4.8000000000000001E-2</v>
      </c>
      <c r="H2640" s="11">
        <f t="shared" si="166"/>
        <v>2.2982400000000003</v>
      </c>
      <c r="I2640" s="4">
        <v>0</v>
      </c>
      <c r="J2640" s="4" t="str">
        <f t="shared" si="167"/>
        <v/>
      </c>
      <c r="K2640" s="4">
        <f t="shared" si="168"/>
        <v>4.8000000000000001E-2</v>
      </c>
    </row>
    <row r="2641" spans="1:11" x14ac:dyDescent="0.45">
      <c r="A2641" t="s">
        <v>290</v>
      </c>
      <c r="C2641" s="4">
        <v>0.42</v>
      </c>
      <c r="D2641" s="10">
        <f t="shared" si="165"/>
        <v>0.12801599999999999</v>
      </c>
      <c r="E2641" t="s">
        <v>325</v>
      </c>
      <c r="G2641" s="4">
        <v>3.6999999999999998E-2</v>
      </c>
      <c r="H2641" s="11">
        <f t="shared" si="166"/>
        <v>1.77156</v>
      </c>
      <c r="I2641" s="4">
        <v>1.2E-2</v>
      </c>
      <c r="J2641" s="4" t="str">
        <f t="shared" si="167"/>
        <v/>
      </c>
      <c r="K2641" s="4">
        <f t="shared" si="168"/>
        <v>3.6999999999999998E-2</v>
      </c>
    </row>
    <row r="2642" spans="1:11" x14ac:dyDescent="0.45">
      <c r="A2642" t="s">
        <v>290</v>
      </c>
      <c r="C2642" s="4">
        <v>0.5</v>
      </c>
      <c r="D2642" s="10">
        <f t="shared" si="165"/>
        <v>0.15240000000000001</v>
      </c>
      <c r="E2642" t="s">
        <v>325</v>
      </c>
      <c r="G2642" s="4">
        <v>4.1000000000000002E-2</v>
      </c>
      <c r="H2642" s="11">
        <f t="shared" si="166"/>
        <v>1.9630800000000002</v>
      </c>
      <c r="I2642" s="4">
        <v>0</v>
      </c>
      <c r="J2642" s="4" t="str">
        <f t="shared" si="167"/>
        <v/>
      </c>
      <c r="K2642" s="4">
        <f t="shared" si="168"/>
        <v>4.1000000000000002E-2</v>
      </c>
    </row>
    <row r="2643" spans="1:11" x14ac:dyDescent="0.45">
      <c r="A2643" t="s">
        <v>290</v>
      </c>
      <c r="C2643" s="4">
        <v>0.67</v>
      </c>
      <c r="D2643" s="10">
        <f t="shared" si="165"/>
        <v>0.20421600000000004</v>
      </c>
      <c r="E2643" t="s">
        <v>325</v>
      </c>
      <c r="G2643" s="4">
        <v>0.05</v>
      </c>
      <c r="H2643" s="11">
        <f t="shared" si="166"/>
        <v>2.3940000000000001</v>
      </c>
      <c r="I2643" s="4">
        <v>0</v>
      </c>
      <c r="J2643" s="4" t="str">
        <f t="shared" si="167"/>
        <v/>
      </c>
      <c r="K2643" s="4">
        <f t="shared" si="168"/>
        <v>0.05</v>
      </c>
    </row>
    <row r="2644" spans="1:11" x14ac:dyDescent="0.45">
      <c r="A2644" t="s">
        <v>290</v>
      </c>
      <c r="C2644" s="4">
        <v>0.75</v>
      </c>
      <c r="D2644" s="10">
        <f t="shared" si="165"/>
        <v>0.2286</v>
      </c>
      <c r="E2644" t="s">
        <v>325</v>
      </c>
      <c r="G2644" s="4">
        <v>4.9000000000000002E-2</v>
      </c>
      <c r="H2644" s="11">
        <f t="shared" si="166"/>
        <v>2.3461200000000004</v>
      </c>
      <c r="I2644" s="4">
        <v>1.4E-2</v>
      </c>
      <c r="J2644" s="4" t="str">
        <f t="shared" si="167"/>
        <v/>
      </c>
      <c r="K2644" s="4">
        <f t="shared" si="168"/>
        <v>4.9000000000000002E-2</v>
      </c>
    </row>
    <row r="2645" spans="1:11" x14ac:dyDescent="0.45">
      <c r="A2645" t="s">
        <v>290</v>
      </c>
      <c r="C2645" s="4">
        <v>0.83</v>
      </c>
      <c r="D2645" s="10">
        <f t="shared" si="165"/>
        <v>0.25298399999999999</v>
      </c>
      <c r="E2645" t="s">
        <v>325</v>
      </c>
      <c r="G2645" s="4">
        <v>2.9000000000000001E-2</v>
      </c>
      <c r="H2645" s="11">
        <f t="shared" si="166"/>
        <v>1.3885200000000002</v>
      </c>
      <c r="I2645" s="4">
        <v>0</v>
      </c>
      <c r="J2645" s="4" t="str">
        <f t="shared" si="167"/>
        <v/>
      </c>
      <c r="K2645" s="4">
        <f t="shared" si="168"/>
        <v>2.9000000000000001E-2</v>
      </c>
    </row>
    <row r="2646" spans="1:11" x14ac:dyDescent="0.45">
      <c r="A2646" t="s">
        <v>290</v>
      </c>
      <c r="C2646" s="4">
        <v>1</v>
      </c>
      <c r="D2646" s="10">
        <f t="shared" si="165"/>
        <v>0.30480000000000002</v>
      </c>
      <c r="E2646" t="s">
        <v>325</v>
      </c>
      <c r="G2646" s="4">
        <v>7.0999999999999994E-2</v>
      </c>
      <c r="H2646" s="11">
        <f t="shared" si="166"/>
        <v>3.3994800000000001</v>
      </c>
      <c r="I2646" s="4">
        <v>0</v>
      </c>
      <c r="J2646" s="4" t="str">
        <f t="shared" si="167"/>
        <v/>
      </c>
      <c r="K2646" s="4">
        <f t="shared" si="168"/>
        <v>7.0999999999999994E-2</v>
      </c>
    </row>
    <row r="2647" spans="1:11" x14ac:dyDescent="0.45">
      <c r="A2647" t="s">
        <v>290</v>
      </c>
      <c r="C2647" s="4">
        <v>1.17</v>
      </c>
      <c r="D2647" s="10">
        <f t="shared" si="165"/>
        <v>0.35661599999999999</v>
      </c>
      <c r="E2647" t="s">
        <v>325</v>
      </c>
      <c r="G2647" s="4">
        <v>5.5E-2</v>
      </c>
      <c r="H2647" s="11">
        <f t="shared" si="166"/>
        <v>2.6334</v>
      </c>
      <c r="I2647" s="4">
        <v>0</v>
      </c>
      <c r="J2647" s="4" t="str">
        <f t="shared" si="167"/>
        <v/>
      </c>
      <c r="K2647" s="4">
        <f t="shared" si="168"/>
        <v>5.5E-2</v>
      </c>
    </row>
    <row r="2648" spans="1:11" x14ac:dyDescent="0.45">
      <c r="A2648" t="s">
        <v>290</v>
      </c>
      <c r="C2648" s="4">
        <v>1.25</v>
      </c>
      <c r="D2648" s="10">
        <f t="shared" si="165"/>
        <v>0.38100000000000001</v>
      </c>
      <c r="E2648" t="s">
        <v>325</v>
      </c>
      <c r="G2648" s="4">
        <v>3.7999999999999999E-2</v>
      </c>
      <c r="H2648" s="11">
        <f t="shared" si="166"/>
        <v>1.8194399999999999</v>
      </c>
      <c r="I2648" s="4">
        <v>1.2E-2</v>
      </c>
      <c r="J2648" s="4" t="str">
        <f t="shared" si="167"/>
        <v/>
      </c>
      <c r="K2648" s="4">
        <f t="shared" si="168"/>
        <v>3.7999999999999999E-2</v>
      </c>
    </row>
    <row r="2649" spans="1:11" x14ac:dyDescent="0.45">
      <c r="A2649" t="s">
        <v>290</v>
      </c>
      <c r="C2649" s="4">
        <v>1.33</v>
      </c>
      <c r="D2649" s="10">
        <f t="shared" si="165"/>
        <v>0.40538400000000002</v>
      </c>
      <c r="E2649" t="s">
        <v>325</v>
      </c>
      <c r="G2649" s="4">
        <v>0.05</v>
      </c>
      <c r="H2649" s="11">
        <f t="shared" si="166"/>
        <v>2.3940000000000001</v>
      </c>
      <c r="I2649" s="4">
        <v>0</v>
      </c>
      <c r="J2649" s="4" t="str">
        <f t="shared" si="167"/>
        <v/>
      </c>
      <c r="K2649" s="4">
        <f t="shared" si="168"/>
        <v>0.05</v>
      </c>
    </row>
    <row r="2650" spans="1:11" x14ac:dyDescent="0.45">
      <c r="A2650" t="s">
        <v>290</v>
      </c>
      <c r="C2650" s="4">
        <v>1.5</v>
      </c>
      <c r="D2650" s="10">
        <f t="shared" si="165"/>
        <v>0.4572</v>
      </c>
      <c r="E2650" t="s">
        <v>325</v>
      </c>
      <c r="G2650" s="4">
        <v>8.5999999999999993E-2</v>
      </c>
      <c r="H2650" s="11">
        <f t="shared" si="166"/>
        <v>4.11768</v>
      </c>
      <c r="I2650" s="4">
        <v>0</v>
      </c>
      <c r="J2650" s="4" t="str">
        <f t="shared" si="167"/>
        <v/>
      </c>
      <c r="K2650" s="4">
        <f t="shared" si="168"/>
        <v>8.5999999999999993E-2</v>
      </c>
    </row>
    <row r="2651" spans="1:11" x14ac:dyDescent="0.45">
      <c r="A2651" t="s">
        <v>290</v>
      </c>
      <c r="C2651" s="4">
        <v>1.67</v>
      </c>
      <c r="D2651" s="10">
        <f t="shared" si="165"/>
        <v>0.50901600000000002</v>
      </c>
      <c r="E2651" t="s">
        <v>325</v>
      </c>
      <c r="G2651" s="4">
        <v>0.115</v>
      </c>
      <c r="H2651" s="11">
        <f t="shared" si="166"/>
        <v>5.5062000000000006</v>
      </c>
      <c r="I2651" s="4">
        <v>0</v>
      </c>
      <c r="J2651" s="4" t="str">
        <f t="shared" si="167"/>
        <v/>
      </c>
      <c r="K2651" s="4">
        <f t="shared" si="168"/>
        <v>0.115</v>
      </c>
    </row>
    <row r="2652" spans="1:11" x14ac:dyDescent="0.45">
      <c r="A2652" t="s">
        <v>290</v>
      </c>
      <c r="C2652" s="4">
        <v>1.75</v>
      </c>
      <c r="D2652" s="10">
        <f t="shared" si="165"/>
        <v>0.53339999999999999</v>
      </c>
      <c r="E2652" t="s">
        <v>325</v>
      </c>
      <c r="G2652" s="4">
        <v>5.2999999999999999E-2</v>
      </c>
      <c r="H2652" s="11">
        <f t="shared" si="166"/>
        <v>2.5376400000000001</v>
      </c>
      <c r="I2652" s="4">
        <v>1.6E-2</v>
      </c>
      <c r="J2652" s="4" t="str">
        <f t="shared" si="167"/>
        <v/>
      </c>
      <c r="K2652" s="4">
        <f t="shared" si="168"/>
        <v>5.2999999999999999E-2</v>
      </c>
    </row>
    <row r="2653" spans="1:11" x14ac:dyDescent="0.45">
      <c r="A2653" t="s">
        <v>290</v>
      </c>
      <c r="C2653" s="4">
        <v>1.83</v>
      </c>
      <c r="D2653" s="10">
        <f t="shared" si="165"/>
        <v>0.55778399999999995</v>
      </c>
      <c r="E2653" t="s">
        <v>325</v>
      </c>
      <c r="G2653" s="4">
        <v>9.6000000000000002E-2</v>
      </c>
      <c r="H2653" s="11">
        <f t="shared" si="166"/>
        <v>4.5964800000000006</v>
      </c>
      <c r="I2653" s="4">
        <v>0</v>
      </c>
      <c r="J2653" s="4" t="str">
        <f t="shared" si="167"/>
        <v/>
      </c>
      <c r="K2653" s="4">
        <f t="shared" si="168"/>
        <v>9.6000000000000002E-2</v>
      </c>
    </row>
    <row r="2654" spans="1:11" x14ac:dyDescent="0.45">
      <c r="A2654" t="s">
        <v>290</v>
      </c>
      <c r="C2654" s="4">
        <v>2</v>
      </c>
      <c r="D2654" s="10">
        <f t="shared" si="165"/>
        <v>0.60960000000000003</v>
      </c>
      <c r="E2654" t="s">
        <v>325</v>
      </c>
      <c r="G2654" s="4">
        <v>0.113</v>
      </c>
      <c r="H2654" s="11">
        <f t="shared" si="166"/>
        <v>5.4104400000000004</v>
      </c>
      <c r="I2654" s="4">
        <v>0</v>
      </c>
      <c r="J2654" s="4" t="str">
        <f t="shared" si="167"/>
        <v/>
      </c>
      <c r="K2654" s="4">
        <f t="shared" si="168"/>
        <v>0.113</v>
      </c>
    </row>
    <row r="2655" spans="1:11" x14ac:dyDescent="0.45">
      <c r="A2655" t="s">
        <v>290</v>
      </c>
      <c r="C2655" s="4">
        <v>2.17</v>
      </c>
      <c r="D2655" s="10">
        <f t="shared" si="165"/>
        <v>0.661416</v>
      </c>
      <c r="E2655" t="s">
        <v>325</v>
      </c>
      <c r="G2655" s="4">
        <v>9.2999999999999999E-2</v>
      </c>
      <c r="H2655" s="11">
        <f t="shared" si="166"/>
        <v>4.4528400000000001</v>
      </c>
      <c r="I2655" s="4">
        <v>0</v>
      </c>
      <c r="J2655" s="4" t="str">
        <f t="shared" si="167"/>
        <v/>
      </c>
      <c r="K2655" s="4">
        <f t="shared" si="168"/>
        <v>9.2999999999999999E-2</v>
      </c>
    </row>
    <row r="2656" spans="1:11" x14ac:dyDescent="0.45">
      <c r="A2656" t="s">
        <v>290</v>
      </c>
      <c r="C2656" s="4">
        <v>2.25</v>
      </c>
      <c r="D2656" s="10">
        <f t="shared" si="165"/>
        <v>0.68579999999999997</v>
      </c>
      <c r="E2656" t="s">
        <v>325</v>
      </c>
      <c r="G2656" s="4">
        <v>0.05</v>
      </c>
      <c r="H2656" s="11">
        <f t="shared" si="166"/>
        <v>2.3940000000000001</v>
      </c>
      <c r="I2656" s="4">
        <v>1.7000000000000001E-2</v>
      </c>
      <c r="J2656" s="4" t="str">
        <f t="shared" si="167"/>
        <v/>
      </c>
      <c r="K2656" s="4">
        <f t="shared" si="168"/>
        <v>0.05</v>
      </c>
    </row>
    <row r="2657" spans="1:11" x14ac:dyDescent="0.45">
      <c r="A2657" t="s">
        <v>290</v>
      </c>
      <c r="C2657" s="4">
        <v>2.33</v>
      </c>
      <c r="D2657" s="10">
        <f t="shared" si="165"/>
        <v>0.71018400000000004</v>
      </c>
      <c r="E2657" t="s">
        <v>325</v>
      </c>
      <c r="G2657" s="4">
        <v>0.10100000000000001</v>
      </c>
      <c r="H2657" s="11">
        <f t="shared" si="166"/>
        <v>4.8358800000000004</v>
      </c>
      <c r="I2657" s="4">
        <v>0</v>
      </c>
      <c r="J2657" s="4" t="str">
        <f t="shared" si="167"/>
        <v/>
      </c>
      <c r="K2657" s="4">
        <f t="shared" si="168"/>
        <v>0.10100000000000001</v>
      </c>
    </row>
    <row r="2658" spans="1:11" x14ac:dyDescent="0.45">
      <c r="A2658" t="s">
        <v>290</v>
      </c>
      <c r="C2658" s="4">
        <v>2.5</v>
      </c>
      <c r="D2658" s="10">
        <f t="shared" si="165"/>
        <v>0.76200000000000001</v>
      </c>
      <c r="E2658" t="s">
        <v>325</v>
      </c>
      <c r="G2658" s="4">
        <v>9.8000000000000004E-2</v>
      </c>
      <c r="H2658" s="11">
        <f t="shared" si="166"/>
        <v>4.6922400000000009</v>
      </c>
      <c r="I2658" s="4">
        <v>0</v>
      </c>
      <c r="J2658" s="4" t="str">
        <f t="shared" si="167"/>
        <v/>
      </c>
      <c r="K2658" s="4">
        <f t="shared" si="168"/>
        <v>9.8000000000000004E-2</v>
      </c>
    </row>
    <row r="2659" spans="1:11" x14ac:dyDescent="0.45">
      <c r="A2659" t="s">
        <v>290</v>
      </c>
      <c r="C2659" s="4">
        <v>2.67</v>
      </c>
      <c r="D2659" s="10">
        <f t="shared" si="165"/>
        <v>0.81381599999999998</v>
      </c>
      <c r="E2659" t="s">
        <v>325</v>
      </c>
      <c r="G2659" s="4">
        <v>0.11600000000000001</v>
      </c>
      <c r="H2659" s="11">
        <f t="shared" si="166"/>
        <v>5.5540800000000008</v>
      </c>
      <c r="I2659" s="4">
        <v>0</v>
      </c>
      <c r="J2659" s="4" t="str">
        <f t="shared" si="167"/>
        <v/>
      </c>
      <c r="K2659" s="4">
        <f t="shared" si="168"/>
        <v>0.11600000000000001</v>
      </c>
    </row>
    <row r="2660" spans="1:11" x14ac:dyDescent="0.45">
      <c r="A2660" t="s">
        <v>290</v>
      </c>
      <c r="C2660" s="4">
        <v>2.83</v>
      </c>
      <c r="D2660" s="10">
        <f t="shared" si="165"/>
        <v>0.86258400000000002</v>
      </c>
      <c r="E2660" t="s">
        <v>325</v>
      </c>
      <c r="G2660" s="4">
        <v>0.107</v>
      </c>
      <c r="H2660" s="11">
        <f t="shared" si="166"/>
        <v>5.1231600000000004</v>
      </c>
      <c r="I2660" s="4">
        <v>0</v>
      </c>
      <c r="J2660" s="4" t="str">
        <f t="shared" si="167"/>
        <v/>
      </c>
      <c r="K2660" s="4">
        <f t="shared" si="168"/>
        <v>0.107</v>
      </c>
    </row>
    <row r="2661" spans="1:11" x14ac:dyDescent="0.45">
      <c r="A2661" t="s">
        <v>290</v>
      </c>
      <c r="C2661" s="4">
        <v>3</v>
      </c>
      <c r="D2661" s="10">
        <f t="shared" si="165"/>
        <v>0.91439999999999999</v>
      </c>
      <c r="E2661" t="s">
        <v>325</v>
      </c>
      <c r="G2661" s="4">
        <v>0.11899999999999999</v>
      </c>
      <c r="H2661" s="11">
        <f t="shared" si="166"/>
        <v>5.6977200000000003</v>
      </c>
      <c r="I2661" s="4">
        <v>0</v>
      </c>
      <c r="J2661" s="4" t="str">
        <f t="shared" si="167"/>
        <v/>
      </c>
      <c r="K2661" s="4">
        <f t="shared" si="168"/>
        <v>0.11899999999999999</v>
      </c>
    </row>
    <row r="2662" spans="1:11" x14ac:dyDescent="0.45">
      <c r="A2662" t="s">
        <v>291</v>
      </c>
      <c r="C2662" s="4">
        <v>0.08</v>
      </c>
      <c r="D2662" s="10">
        <f t="shared" si="165"/>
        <v>2.4383999999999999E-2</v>
      </c>
      <c r="E2662" t="s">
        <v>325</v>
      </c>
      <c r="G2662" s="4">
        <v>3.4000000000000002E-2</v>
      </c>
      <c r="H2662" s="11">
        <f t="shared" si="166"/>
        <v>1.6279200000000003</v>
      </c>
      <c r="I2662" s="4">
        <v>0.01</v>
      </c>
      <c r="J2662" s="4" t="str">
        <f t="shared" si="167"/>
        <v/>
      </c>
      <c r="K2662" s="4">
        <f t="shared" si="168"/>
        <v>3.4000000000000002E-2</v>
      </c>
    </row>
    <row r="2663" spans="1:11" x14ac:dyDescent="0.45">
      <c r="A2663" t="s">
        <v>291</v>
      </c>
      <c r="C2663" s="4">
        <v>0.17</v>
      </c>
      <c r="D2663" s="10">
        <f t="shared" si="165"/>
        <v>5.1816000000000008E-2</v>
      </c>
      <c r="E2663" t="s">
        <v>325</v>
      </c>
      <c r="G2663" s="4">
        <v>1.7999999999999999E-2</v>
      </c>
      <c r="H2663" s="11">
        <f t="shared" si="166"/>
        <v>0.86183999999999994</v>
      </c>
      <c r="I2663" s="4">
        <v>0</v>
      </c>
      <c r="J2663" s="4" t="str">
        <f t="shared" si="167"/>
        <v/>
      </c>
      <c r="K2663" s="4">
        <f t="shared" si="168"/>
        <v>1.7999999999999999E-2</v>
      </c>
    </row>
    <row r="2664" spans="1:11" x14ac:dyDescent="0.45">
      <c r="A2664" t="s">
        <v>291</v>
      </c>
      <c r="C2664" s="4">
        <v>0.25</v>
      </c>
      <c r="D2664" s="10">
        <f t="shared" si="165"/>
        <v>7.6200000000000004E-2</v>
      </c>
      <c r="E2664" t="s">
        <v>325</v>
      </c>
      <c r="G2664" s="4">
        <v>3.7999999999999999E-2</v>
      </c>
      <c r="H2664" s="11">
        <f t="shared" si="166"/>
        <v>1.8194399999999999</v>
      </c>
      <c r="I2664" s="4">
        <v>8.9999999999999993E-3</v>
      </c>
      <c r="J2664" s="4" t="str">
        <f t="shared" si="167"/>
        <v/>
      </c>
      <c r="K2664" s="4">
        <f t="shared" si="168"/>
        <v>3.7999999999999999E-2</v>
      </c>
    </row>
    <row r="2665" spans="1:11" x14ac:dyDescent="0.45">
      <c r="A2665" t="s">
        <v>291</v>
      </c>
      <c r="C2665" s="4">
        <v>0.33</v>
      </c>
      <c r="D2665" s="10">
        <f t="shared" si="165"/>
        <v>0.10058400000000001</v>
      </c>
      <c r="E2665" t="s">
        <v>325</v>
      </c>
      <c r="G2665" s="4">
        <v>3.1E-2</v>
      </c>
      <c r="H2665" s="11">
        <f t="shared" si="166"/>
        <v>1.48428</v>
      </c>
      <c r="I2665" s="4">
        <v>0</v>
      </c>
      <c r="J2665" s="4" t="str">
        <f t="shared" si="167"/>
        <v/>
      </c>
      <c r="K2665" s="4">
        <f t="shared" si="168"/>
        <v>3.1E-2</v>
      </c>
    </row>
    <row r="2666" spans="1:11" x14ac:dyDescent="0.45">
      <c r="A2666" t="s">
        <v>291</v>
      </c>
      <c r="C2666" s="4">
        <v>0.42</v>
      </c>
      <c r="D2666" s="10">
        <f t="shared" si="165"/>
        <v>0.12801599999999999</v>
      </c>
      <c r="E2666" t="s">
        <v>325</v>
      </c>
      <c r="G2666" s="4">
        <v>4.3999999999999997E-2</v>
      </c>
      <c r="H2666" s="11">
        <f t="shared" si="166"/>
        <v>2.1067200000000001</v>
      </c>
      <c r="I2666" s="4">
        <v>1.2999999999999999E-2</v>
      </c>
      <c r="J2666" s="4" t="str">
        <f t="shared" si="167"/>
        <v/>
      </c>
      <c r="K2666" s="4">
        <f t="shared" si="168"/>
        <v>4.3999999999999997E-2</v>
      </c>
    </row>
    <row r="2667" spans="1:11" x14ac:dyDescent="0.45">
      <c r="A2667" t="s">
        <v>291</v>
      </c>
      <c r="C2667" s="4">
        <v>0.5</v>
      </c>
      <c r="D2667" s="10">
        <f t="shared" si="165"/>
        <v>0.15240000000000001</v>
      </c>
      <c r="E2667" t="s">
        <v>325</v>
      </c>
      <c r="G2667" s="4">
        <v>4.9000000000000002E-2</v>
      </c>
      <c r="H2667" s="11">
        <f t="shared" si="166"/>
        <v>2.3461200000000004</v>
      </c>
      <c r="I2667" s="4">
        <v>0</v>
      </c>
      <c r="J2667" s="4" t="str">
        <f t="shared" si="167"/>
        <v/>
      </c>
      <c r="K2667" s="4">
        <f t="shared" si="168"/>
        <v>4.9000000000000002E-2</v>
      </c>
    </row>
    <row r="2668" spans="1:11" x14ac:dyDescent="0.45">
      <c r="A2668" t="s">
        <v>291</v>
      </c>
      <c r="C2668" s="4">
        <v>0.67</v>
      </c>
      <c r="D2668" s="10">
        <f t="shared" si="165"/>
        <v>0.20421600000000004</v>
      </c>
      <c r="E2668" t="s">
        <v>325</v>
      </c>
      <c r="G2668" s="4">
        <v>5.2999999999999999E-2</v>
      </c>
      <c r="H2668" s="11">
        <f t="shared" si="166"/>
        <v>2.5376400000000001</v>
      </c>
      <c r="I2668" s="4">
        <v>0</v>
      </c>
      <c r="J2668" s="4" t="str">
        <f t="shared" si="167"/>
        <v/>
      </c>
      <c r="K2668" s="4">
        <f t="shared" si="168"/>
        <v>5.2999999999999999E-2</v>
      </c>
    </row>
    <row r="2669" spans="1:11" x14ac:dyDescent="0.45">
      <c r="A2669" t="s">
        <v>291</v>
      </c>
      <c r="C2669" s="4">
        <v>0.75</v>
      </c>
      <c r="D2669" s="10">
        <f t="shared" si="165"/>
        <v>0.2286</v>
      </c>
      <c r="E2669" t="s">
        <v>325</v>
      </c>
      <c r="G2669" s="4">
        <v>4.1000000000000002E-2</v>
      </c>
      <c r="H2669" s="11">
        <f t="shared" si="166"/>
        <v>1.9630800000000002</v>
      </c>
      <c r="I2669" s="4">
        <v>1.0999999999999999E-2</v>
      </c>
      <c r="J2669" s="4" t="str">
        <f t="shared" si="167"/>
        <v/>
      </c>
      <c r="K2669" s="4">
        <f t="shared" si="168"/>
        <v>4.1000000000000002E-2</v>
      </c>
    </row>
    <row r="2670" spans="1:11" x14ac:dyDescent="0.45">
      <c r="A2670" t="s">
        <v>291</v>
      </c>
      <c r="C2670" s="4">
        <v>0.83</v>
      </c>
      <c r="D2670" s="10">
        <f t="shared" si="165"/>
        <v>0.25298399999999999</v>
      </c>
      <c r="E2670" t="s">
        <v>325</v>
      </c>
      <c r="G2670" s="4">
        <v>6.4000000000000001E-2</v>
      </c>
      <c r="H2670" s="11">
        <f t="shared" si="166"/>
        <v>3.0643200000000004</v>
      </c>
      <c r="I2670" s="4">
        <v>0</v>
      </c>
      <c r="J2670" s="4" t="str">
        <f t="shared" si="167"/>
        <v/>
      </c>
      <c r="K2670" s="4">
        <f t="shared" si="168"/>
        <v>6.4000000000000001E-2</v>
      </c>
    </row>
    <row r="2671" spans="1:11" x14ac:dyDescent="0.45">
      <c r="A2671" t="s">
        <v>291</v>
      </c>
      <c r="C2671" s="4">
        <v>1</v>
      </c>
      <c r="D2671" s="10">
        <f t="shared" si="165"/>
        <v>0.30480000000000002</v>
      </c>
      <c r="E2671" t="s">
        <v>325</v>
      </c>
      <c r="G2671" s="4">
        <v>7.2999999999999995E-2</v>
      </c>
      <c r="H2671" s="11">
        <f t="shared" si="166"/>
        <v>3.4952399999999999</v>
      </c>
      <c r="I2671" s="4">
        <v>0</v>
      </c>
      <c r="J2671" s="4" t="str">
        <f t="shared" si="167"/>
        <v/>
      </c>
      <c r="K2671" s="4">
        <f t="shared" si="168"/>
        <v>7.2999999999999995E-2</v>
      </c>
    </row>
    <row r="2672" spans="1:11" x14ac:dyDescent="0.45">
      <c r="A2672" t="s">
        <v>291</v>
      </c>
      <c r="C2672" s="4">
        <v>1.17</v>
      </c>
      <c r="D2672" s="10">
        <f t="shared" si="165"/>
        <v>0.35661599999999999</v>
      </c>
      <c r="E2672" t="s">
        <v>325</v>
      </c>
      <c r="G2672" s="4">
        <v>9.7000000000000003E-2</v>
      </c>
      <c r="H2672" s="11">
        <f t="shared" si="166"/>
        <v>4.6443600000000007</v>
      </c>
      <c r="I2672" s="4">
        <v>0</v>
      </c>
      <c r="J2672" s="4" t="str">
        <f t="shared" si="167"/>
        <v/>
      </c>
      <c r="K2672" s="4">
        <f t="shared" si="168"/>
        <v>9.7000000000000003E-2</v>
      </c>
    </row>
    <row r="2673" spans="1:11" x14ac:dyDescent="0.45">
      <c r="A2673" t="s">
        <v>291</v>
      </c>
      <c r="C2673" s="4">
        <v>1.25</v>
      </c>
      <c r="D2673" s="10">
        <f t="shared" si="165"/>
        <v>0.38100000000000001</v>
      </c>
      <c r="E2673" t="s">
        <v>325</v>
      </c>
      <c r="G2673" s="4">
        <v>3.5999999999999997E-2</v>
      </c>
      <c r="H2673" s="11">
        <f t="shared" si="166"/>
        <v>1.7236799999999999</v>
      </c>
      <c r="I2673" s="4">
        <v>1.2E-2</v>
      </c>
      <c r="J2673" s="4" t="str">
        <f t="shared" si="167"/>
        <v/>
      </c>
      <c r="K2673" s="4">
        <f t="shared" si="168"/>
        <v>3.5999999999999997E-2</v>
      </c>
    </row>
    <row r="2674" spans="1:11" x14ac:dyDescent="0.45">
      <c r="A2674" t="s">
        <v>291</v>
      </c>
      <c r="C2674" s="4">
        <v>1.33</v>
      </c>
      <c r="D2674" s="10">
        <f t="shared" si="165"/>
        <v>0.40538400000000002</v>
      </c>
      <c r="E2674" t="s">
        <v>325</v>
      </c>
      <c r="G2674" s="4">
        <v>8.3000000000000004E-2</v>
      </c>
      <c r="H2674" s="11">
        <f t="shared" si="166"/>
        <v>3.9740400000000005</v>
      </c>
      <c r="I2674" s="4">
        <v>0</v>
      </c>
      <c r="J2674" s="4" t="str">
        <f t="shared" si="167"/>
        <v/>
      </c>
      <c r="K2674" s="4">
        <f t="shared" si="168"/>
        <v>8.3000000000000004E-2</v>
      </c>
    </row>
    <row r="2675" spans="1:11" x14ac:dyDescent="0.45">
      <c r="A2675" t="s">
        <v>291</v>
      </c>
      <c r="C2675" s="4">
        <v>1.5</v>
      </c>
      <c r="D2675" s="10">
        <f t="shared" si="165"/>
        <v>0.4572</v>
      </c>
      <c r="E2675" t="s">
        <v>325</v>
      </c>
      <c r="G2675" s="4">
        <v>7.5999999999999998E-2</v>
      </c>
      <c r="H2675" s="11">
        <f t="shared" si="166"/>
        <v>3.6388799999999999</v>
      </c>
      <c r="I2675" s="4">
        <v>0</v>
      </c>
      <c r="J2675" s="4" t="str">
        <f t="shared" si="167"/>
        <v/>
      </c>
      <c r="K2675" s="4">
        <f t="shared" si="168"/>
        <v>7.5999999999999998E-2</v>
      </c>
    </row>
    <row r="2676" spans="1:11" x14ac:dyDescent="0.45">
      <c r="A2676" t="s">
        <v>291</v>
      </c>
      <c r="C2676" s="4">
        <v>1.67</v>
      </c>
      <c r="D2676" s="10">
        <f t="shared" si="165"/>
        <v>0.50901600000000002</v>
      </c>
      <c r="E2676" t="s">
        <v>325</v>
      </c>
      <c r="G2676" s="4">
        <v>9.7000000000000003E-2</v>
      </c>
      <c r="H2676" s="11">
        <f t="shared" si="166"/>
        <v>4.6443600000000007</v>
      </c>
      <c r="I2676" s="4">
        <v>0</v>
      </c>
      <c r="J2676" s="4" t="str">
        <f t="shared" si="167"/>
        <v/>
      </c>
      <c r="K2676" s="4">
        <f t="shared" si="168"/>
        <v>9.7000000000000003E-2</v>
      </c>
    </row>
    <row r="2677" spans="1:11" x14ac:dyDescent="0.45">
      <c r="A2677" t="s">
        <v>291</v>
      </c>
      <c r="C2677" s="4">
        <v>1.75</v>
      </c>
      <c r="D2677" s="10">
        <f t="shared" si="165"/>
        <v>0.53339999999999999</v>
      </c>
      <c r="E2677" t="s">
        <v>325</v>
      </c>
      <c r="G2677" s="4">
        <v>4.1000000000000002E-2</v>
      </c>
      <c r="H2677" s="11">
        <f t="shared" si="166"/>
        <v>1.9630800000000002</v>
      </c>
      <c r="I2677" s="4">
        <v>1.2999999999999999E-2</v>
      </c>
      <c r="J2677" s="4" t="str">
        <f t="shared" si="167"/>
        <v/>
      </c>
      <c r="K2677" s="4">
        <f t="shared" si="168"/>
        <v>4.1000000000000002E-2</v>
      </c>
    </row>
    <row r="2678" spans="1:11" x14ac:dyDescent="0.45">
      <c r="A2678" t="s">
        <v>291</v>
      </c>
      <c r="C2678" s="4">
        <v>1.83</v>
      </c>
      <c r="D2678" s="10">
        <f t="shared" si="165"/>
        <v>0.55778399999999995</v>
      </c>
      <c r="E2678" t="s">
        <v>325</v>
      </c>
      <c r="G2678" s="4">
        <v>7.6999999999999999E-2</v>
      </c>
      <c r="H2678" s="11">
        <f t="shared" si="166"/>
        <v>3.68676</v>
      </c>
      <c r="I2678" s="4">
        <v>0</v>
      </c>
      <c r="J2678" s="4" t="str">
        <f t="shared" si="167"/>
        <v/>
      </c>
      <c r="K2678" s="4">
        <f t="shared" si="168"/>
        <v>7.6999999999999999E-2</v>
      </c>
    </row>
    <row r="2679" spans="1:11" x14ac:dyDescent="0.45">
      <c r="A2679" t="s">
        <v>291</v>
      </c>
      <c r="C2679" s="4">
        <v>2</v>
      </c>
      <c r="D2679" s="10">
        <f t="shared" si="165"/>
        <v>0.60960000000000003</v>
      </c>
      <c r="E2679" t="s">
        <v>325</v>
      </c>
      <c r="G2679" s="4">
        <v>0.05</v>
      </c>
      <c r="H2679" s="11">
        <f t="shared" si="166"/>
        <v>2.3940000000000001</v>
      </c>
      <c r="I2679" s="4">
        <v>0</v>
      </c>
      <c r="J2679" s="4" t="str">
        <f t="shared" si="167"/>
        <v/>
      </c>
      <c r="K2679" s="4">
        <f t="shared" si="168"/>
        <v>0.05</v>
      </c>
    </row>
    <row r="2680" spans="1:11" x14ac:dyDescent="0.45">
      <c r="A2680" t="s">
        <v>291</v>
      </c>
      <c r="C2680" s="4">
        <v>2.17</v>
      </c>
      <c r="D2680" s="10">
        <f t="shared" si="165"/>
        <v>0.661416</v>
      </c>
      <c r="E2680" t="s">
        <v>325</v>
      </c>
      <c r="G2680" s="4">
        <v>9.2999999999999999E-2</v>
      </c>
      <c r="H2680" s="11">
        <f t="shared" si="166"/>
        <v>4.4528400000000001</v>
      </c>
      <c r="I2680" s="4">
        <v>0</v>
      </c>
      <c r="J2680" s="4" t="str">
        <f t="shared" si="167"/>
        <v/>
      </c>
      <c r="K2680" s="4">
        <f t="shared" si="168"/>
        <v>9.2999999999999999E-2</v>
      </c>
    </row>
    <row r="2681" spans="1:11" x14ac:dyDescent="0.45">
      <c r="A2681" t="s">
        <v>291</v>
      </c>
      <c r="C2681" s="4">
        <v>2.25</v>
      </c>
      <c r="D2681" s="10">
        <f t="shared" si="165"/>
        <v>0.68579999999999997</v>
      </c>
      <c r="E2681" t="s">
        <v>325</v>
      </c>
      <c r="G2681" s="4">
        <v>3.7999999999999999E-2</v>
      </c>
      <c r="H2681" s="11">
        <f t="shared" si="166"/>
        <v>1.8194399999999999</v>
      </c>
      <c r="I2681" s="4">
        <v>1.2999999999999999E-2</v>
      </c>
      <c r="J2681" s="4" t="str">
        <f t="shared" si="167"/>
        <v/>
      </c>
      <c r="K2681" s="4">
        <f t="shared" si="168"/>
        <v>3.7999999999999999E-2</v>
      </c>
    </row>
    <row r="2682" spans="1:11" x14ac:dyDescent="0.45">
      <c r="A2682" t="s">
        <v>291</v>
      </c>
      <c r="C2682" s="4">
        <v>2.33</v>
      </c>
      <c r="D2682" s="10">
        <f t="shared" si="165"/>
        <v>0.71018400000000004</v>
      </c>
      <c r="E2682" t="s">
        <v>325</v>
      </c>
      <c r="G2682" s="4">
        <v>8.7999999999999995E-2</v>
      </c>
      <c r="H2682" s="11">
        <f t="shared" si="166"/>
        <v>4.2134400000000003</v>
      </c>
      <c r="I2682" s="4">
        <v>0</v>
      </c>
      <c r="J2682" s="4" t="str">
        <f t="shared" si="167"/>
        <v/>
      </c>
      <c r="K2682" s="4">
        <f t="shared" si="168"/>
        <v>8.7999999999999995E-2</v>
      </c>
    </row>
    <row r="2683" spans="1:11" x14ac:dyDescent="0.45">
      <c r="A2683" t="s">
        <v>291</v>
      </c>
      <c r="C2683" s="4">
        <v>2.5</v>
      </c>
      <c r="D2683" s="10">
        <f t="shared" si="165"/>
        <v>0.76200000000000001</v>
      </c>
      <c r="E2683" t="s">
        <v>325</v>
      </c>
      <c r="G2683" s="4">
        <v>9.2999999999999999E-2</v>
      </c>
      <c r="H2683" s="11">
        <f t="shared" si="166"/>
        <v>4.4528400000000001</v>
      </c>
      <c r="I2683" s="4">
        <v>0</v>
      </c>
      <c r="J2683" s="4" t="str">
        <f t="shared" si="167"/>
        <v/>
      </c>
      <c r="K2683" s="4">
        <f t="shared" si="168"/>
        <v>9.2999999999999999E-2</v>
      </c>
    </row>
    <row r="2684" spans="1:11" x14ac:dyDescent="0.45">
      <c r="A2684" t="s">
        <v>291</v>
      </c>
      <c r="C2684" s="4">
        <v>2.67</v>
      </c>
      <c r="D2684" s="10">
        <f t="shared" si="165"/>
        <v>0.81381599999999998</v>
      </c>
      <c r="E2684" t="s">
        <v>325</v>
      </c>
      <c r="G2684" s="4">
        <v>8.1000000000000003E-2</v>
      </c>
      <c r="H2684" s="11">
        <f t="shared" si="166"/>
        <v>3.8782800000000002</v>
      </c>
      <c r="I2684" s="4">
        <v>0</v>
      </c>
      <c r="J2684" s="4" t="str">
        <f t="shared" si="167"/>
        <v/>
      </c>
      <c r="K2684" s="4">
        <f t="shared" si="168"/>
        <v>8.1000000000000003E-2</v>
      </c>
    </row>
    <row r="2685" spans="1:11" x14ac:dyDescent="0.45">
      <c r="A2685" t="s">
        <v>291</v>
      </c>
      <c r="C2685" s="4">
        <v>2.83</v>
      </c>
      <c r="D2685" s="10">
        <f t="shared" si="165"/>
        <v>0.86258400000000002</v>
      </c>
      <c r="E2685" t="s">
        <v>325</v>
      </c>
      <c r="G2685" s="4">
        <v>7.9000000000000001E-2</v>
      </c>
      <c r="H2685" s="11">
        <f t="shared" si="166"/>
        <v>3.7825200000000003</v>
      </c>
      <c r="I2685" s="4">
        <v>0</v>
      </c>
      <c r="J2685" s="4" t="str">
        <f t="shared" si="167"/>
        <v/>
      </c>
      <c r="K2685" s="4">
        <f t="shared" si="168"/>
        <v>7.9000000000000001E-2</v>
      </c>
    </row>
    <row r="2686" spans="1:11" x14ac:dyDescent="0.45">
      <c r="A2686" t="s">
        <v>292</v>
      </c>
      <c r="C2686" s="4">
        <v>0.17</v>
      </c>
      <c r="D2686" s="10">
        <f t="shared" si="165"/>
        <v>5.1816000000000008E-2</v>
      </c>
      <c r="E2686" t="s">
        <v>325</v>
      </c>
      <c r="G2686" s="4">
        <v>9.0999999999999998E-2</v>
      </c>
      <c r="H2686" s="11">
        <f t="shared" si="166"/>
        <v>4.3570799999999998</v>
      </c>
      <c r="I2686" s="4">
        <v>0</v>
      </c>
      <c r="J2686" s="4" t="str">
        <f t="shared" si="167"/>
        <v/>
      </c>
      <c r="K2686" s="4">
        <f t="shared" si="168"/>
        <v>9.0999999999999998E-2</v>
      </c>
    </row>
    <row r="2687" spans="1:11" x14ac:dyDescent="0.45">
      <c r="A2687" t="s">
        <v>292</v>
      </c>
      <c r="C2687" s="4">
        <v>0.33</v>
      </c>
      <c r="D2687" s="10">
        <f t="shared" si="165"/>
        <v>0.10058400000000001</v>
      </c>
      <c r="E2687" t="s">
        <v>325</v>
      </c>
      <c r="G2687" s="4">
        <v>0.14799999999999999</v>
      </c>
      <c r="H2687" s="11">
        <f t="shared" si="166"/>
        <v>7.0862400000000001</v>
      </c>
      <c r="I2687" s="4">
        <v>0</v>
      </c>
      <c r="J2687" s="4" t="str">
        <f t="shared" si="167"/>
        <v/>
      </c>
      <c r="K2687" s="4">
        <f t="shared" si="168"/>
        <v>0.14799999999999999</v>
      </c>
    </row>
    <row r="2688" spans="1:11" x14ac:dyDescent="0.45">
      <c r="A2688" t="s">
        <v>292</v>
      </c>
      <c r="C2688" s="4">
        <v>0.5</v>
      </c>
      <c r="D2688" s="10">
        <f t="shared" si="165"/>
        <v>0.15240000000000001</v>
      </c>
      <c r="E2688" t="s">
        <v>325</v>
      </c>
      <c r="G2688" s="4">
        <v>0.151</v>
      </c>
      <c r="H2688" s="11">
        <f t="shared" si="166"/>
        <v>7.2298800000000005</v>
      </c>
      <c r="I2688" s="4">
        <v>0</v>
      </c>
      <c r="J2688" s="4" t="str">
        <f t="shared" si="167"/>
        <v/>
      </c>
      <c r="K2688" s="4">
        <f t="shared" si="168"/>
        <v>0.151</v>
      </c>
    </row>
    <row r="2689" spans="1:11" x14ac:dyDescent="0.45">
      <c r="A2689" t="s">
        <v>292</v>
      </c>
      <c r="C2689" s="4">
        <v>0.67</v>
      </c>
      <c r="D2689" s="10">
        <f t="shared" si="165"/>
        <v>0.20421600000000004</v>
      </c>
      <c r="E2689" t="s">
        <v>325</v>
      </c>
      <c r="G2689" s="4">
        <v>7.4999999999999997E-2</v>
      </c>
      <c r="H2689" s="11">
        <f t="shared" si="166"/>
        <v>3.5910000000000002</v>
      </c>
      <c r="I2689" s="4">
        <v>0</v>
      </c>
      <c r="J2689" s="4" t="str">
        <f t="shared" si="167"/>
        <v/>
      </c>
      <c r="K2689" s="4">
        <f t="shared" si="168"/>
        <v>7.4999999999999997E-2</v>
      </c>
    </row>
    <row r="2690" spans="1:11" x14ac:dyDescent="0.45">
      <c r="A2690" t="s">
        <v>292</v>
      </c>
      <c r="C2690" s="4">
        <v>0.83</v>
      </c>
      <c r="D2690" s="10">
        <f t="shared" si="165"/>
        <v>0.25298399999999999</v>
      </c>
      <c r="E2690" t="s">
        <v>325</v>
      </c>
      <c r="G2690" s="4">
        <v>6.6000000000000003E-2</v>
      </c>
      <c r="H2690" s="11">
        <f t="shared" si="166"/>
        <v>3.1600800000000002</v>
      </c>
      <c r="I2690" s="4">
        <v>0</v>
      </c>
      <c r="J2690" s="4" t="str">
        <f t="shared" si="167"/>
        <v/>
      </c>
      <c r="K2690" s="4">
        <f t="shared" si="168"/>
        <v>6.6000000000000003E-2</v>
      </c>
    </row>
    <row r="2691" spans="1:11" x14ac:dyDescent="0.45">
      <c r="A2691" t="s">
        <v>292</v>
      </c>
      <c r="C2691" s="4">
        <v>0.92</v>
      </c>
      <c r="D2691" s="10">
        <f t="shared" si="165"/>
        <v>0.280416</v>
      </c>
      <c r="E2691" t="s">
        <v>325</v>
      </c>
      <c r="G2691" s="4">
        <v>5.3999999999999999E-2</v>
      </c>
      <c r="H2691" s="11">
        <f t="shared" si="166"/>
        <v>2.5855200000000003</v>
      </c>
      <c r="I2691" s="4">
        <v>0</v>
      </c>
      <c r="J2691" s="4" t="str">
        <f t="shared" si="167"/>
        <v/>
      </c>
      <c r="K2691" s="4">
        <f t="shared" si="168"/>
        <v>5.3999999999999999E-2</v>
      </c>
    </row>
    <row r="2692" spans="1:11" x14ac:dyDescent="0.45">
      <c r="A2692" t="s">
        <v>292</v>
      </c>
      <c r="C2692" s="4">
        <v>1</v>
      </c>
      <c r="D2692" s="10">
        <f t="shared" ref="D2692:D2755" si="169">CONVERT(C2692,"ft","m")</f>
        <v>0.30480000000000002</v>
      </c>
      <c r="E2692" t="s">
        <v>325</v>
      </c>
      <c r="G2692" s="4">
        <v>7.8E-2</v>
      </c>
      <c r="H2692" s="11">
        <f t="shared" ref="H2692:H2755" si="170">G2692*47.88</f>
        <v>3.7346400000000002</v>
      </c>
      <c r="I2692" s="4">
        <v>0</v>
      </c>
      <c r="J2692" s="4" t="str">
        <f t="shared" si="167"/>
        <v/>
      </c>
      <c r="K2692" s="4">
        <f t="shared" si="168"/>
        <v>7.8E-2</v>
      </c>
    </row>
    <row r="2693" spans="1:11" x14ac:dyDescent="0.45">
      <c r="A2693" t="s">
        <v>292</v>
      </c>
      <c r="C2693" s="4">
        <v>1.17</v>
      </c>
      <c r="D2693" s="10">
        <f t="shared" si="169"/>
        <v>0.35661599999999999</v>
      </c>
      <c r="E2693" t="s">
        <v>325</v>
      </c>
      <c r="G2693" s="4">
        <v>0.11</v>
      </c>
      <c r="H2693" s="11">
        <f t="shared" si="170"/>
        <v>5.2667999999999999</v>
      </c>
      <c r="I2693" s="4">
        <v>0</v>
      </c>
      <c r="J2693" s="4" t="str">
        <f t="shared" ref="J2693:J2756" si="171">IF($E2693="TV",G2693,"")</f>
        <v/>
      </c>
      <c r="K2693" s="4">
        <f t="shared" ref="K2693:K2756" si="172">IF($E2693="MV",G2693,"")</f>
        <v>0.11</v>
      </c>
    </row>
    <row r="2694" spans="1:11" x14ac:dyDescent="0.45">
      <c r="A2694" t="s">
        <v>292</v>
      </c>
      <c r="C2694" s="4">
        <v>1.33</v>
      </c>
      <c r="D2694" s="10">
        <f t="shared" si="169"/>
        <v>0.40538400000000002</v>
      </c>
      <c r="E2694" t="s">
        <v>325</v>
      </c>
      <c r="G2694" s="4">
        <v>8.5000000000000006E-2</v>
      </c>
      <c r="H2694" s="11">
        <f t="shared" si="170"/>
        <v>4.0698000000000008</v>
      </c>
      <c r="I2694" s="4">
        <v>0</v>
      </c>
      <c r="J2694" s="4" t="str">
        <f t="shared" si="171"/>
        <v/>
      </c>
      <c r="K2694" s="4">
        <f t="shared" si="172"/>
        <v>8.5000000000000006E-2</v>
      </c>
    </row>
    <row r="2695" spans="1:11" x14ac:dyDescent="0.45">
      <c r="A2695" t="s">
        <v>292</v>
      </c>
      <c r="C2695" s="4">
        <v>1.42</v>
      </c>
      <c r="D2695" s="10">
        <f t="shared" si="169"/>
        <v>0.43281599999999998</v>
      </c>
      <c r="E2695" t="s">
        <v>325</v>
      </c>
      <c r="G2695" s="4">
        <v>6.6000000000000003E-2</v>
      </c>
      <c r="H2695" s="11">
        <f t="shared" si="170"/>
        <v>3.1600800000000002</v>
      </c>
      <c r="I2695" s="4">
        <v>1.4E-2</v>
      </c>
      <c r="J2695" s="4" t="str">
        <f t="shared" si="171"/>
        <v/>
      </c>
      <c r="K2695" s="4">
        <f t="shared" si="172"/>
        <v>6.6000000000000003E-2</v>
      </c>
    </row>
    <row r="2696" spans="1:11" x14ac:dyDescent="0.45">
      <c r="A2696" t="s">
        <v>292</v>
      </c>
      <c r="C2696" s="4">
        <v>1.5</v>
      </c>
      <c r="D2696" s="10">
        <f t="shared" si="169"/>
        <v>0.4572</v>
      </c>
      <c r="E2696" t="s">
        <v>325</v>
      </c>
      <c r="G2696" s="4">
        <v>5.2999999999999999E-2</v>
      </c>
      <c r="H2696" s="11">
        <f t="shared" si="170"/>
        <v>2.5376400000000001</v>
      </c>
      <c r="I2696" s="4">
        <v>0</v>
      </c>
      <c r="J2696" s="4" t="str">
        <f t="shared" si="171"/>
        <v/>
      </c>
      <c r="K2696" s="4">
        <f t="shared" si="172"/>
        <v>5.2999999999999999E-2</v>
      </c>
    </row>
    <row r="2697" spans="1:11" x14ac:dyDescent="0.45">
      <c r="A2697" t="s">
        <v>292</v>
      </c>
      <c r="C2697" s="4">
        <v>1.67</v>
      </c>
      <c r="D2697" s="10">
        <f t="shared" si="169"/>
        <v>0.50901600000000002</v>
      </c>
      <c r="E2697" t="s">
        <v>325</v>
      </c>
      <c r="G2697" s="4">
        <v>5.5E-2</v>
      </c>
      <c r="H2697" s="11">
        <f t="shared" si="170"/>
        <v>2.6334</v>
      </c>
      <c r="I2697" s="4">
        <v>0</v>
      </c>
      <c r="J2697" s="4" t="str">
        <f t="shared" si="171"/>
        <v/>
      </c>
      <c r="K2697" s="4">
        <f t="shared" si="172"/>
        <v>5.5E-2</v>
      </c>
    </row>
    <row r="2698" spans="1:11" x14ac:dyDescent="0.45">
      <c r="A2698" t="s">
        <v>292</v>
      </c>
      <c r="C2698" s="4">
        <v>1.92</v>
      </c>
      <c r="D2698" s="10">
        <f t="shared" si="169"/>
        <v>0.58521599999999996</v>
      </c>
      <c r="E2698" t="s">
        <v>325</v>
      </c>
      <c r="G2698" s="4">
        <v>0.06</v>
      </c>
      <c r="H2698" s="11">
        <f t="shared" si="170"/>
        <v>2.8728000000000002</v>
      </c>
      <c r="I2698" s="4">
        <v>1.4999999999999999E-2</v>
      </c>
      <c r="J2698" s="4" t="str">
        <f t="shared" si="171"/>
        <v/>
      </c>
      <c r="K2698" s="4">
        <f t="shared" si="172"/>
        <v>0.06</v>
      </c>
    </row>
    <row r="2699" spans="1:11" x14ac:dyDescent="0.45">
      <c r="A2699" t="s">
        <v>293</v>
      </c>
      <c r="C2699" s="4">
        <v>0.17</v>
      </c>
      <c r="D2699" s="10">
        <f t="shared" si="169"/>
        <v>5.1816000000000008E-2</v>
      </c>
      <c r="E2699" t="s">
        <v>325</v>
      </c>
      <c r="G2699" s="4">
        <v>3.7999999999999999E-2</v>
      </c>
      <c r="H2699" s="11">
        <f t="shared" si="170"/>
        <v>1.8194399999999999</v>
      </c>
      <c r="I2699" s="4">
        <v>0</v>
      </c>
      <c r="J2699" s="4" t="str">
        <f t="shared" si="171"/>
        <v/>
      </c>
      <c r="K2699" s="4">
        <f t="shared" si="172"/>
        <v>3.7999999999999999E-2</v>
      </c>
    </row>
    <row r="2700" spans="1:11" x14ac:dyDescent="0.45">
      <c r="A2700" t="s">
        <v>293</v>
      </c>
      <c r="C2700" s="4">
        <v>0.33</v>
      </c>
      <c r="D2700" s="10">
        <f t="shared" si="169"/>
        <v>0.10058400000000001</v>
      </c>
      <c r="E2700" t="s">
        <v>325</v>
      </c>
      <c r="G2700" s="4">
        <v>0.127</v>
      </c>
      <c r="H2700" s="11">
        <f t="shared" si="170"/>
        <v>6.0807600000000006</v>
      </c>
      <c r="I2700" s="4">
        <v>0</v>
      </c>
      <c r="J2700" s="4" t="str">
        <f t="shared" si="171"/>
        <v/>
      </c>
      <c r="K2700" s="4">
        <f t="shared" si="172"/>
        <v>0.127</v>
      </c>
    </row>
    <row r="2701" spans="1:11" x14ac:dyDescent="0.45">
      <c r="A2701" t="s">
        <v>293</v>
      </c>
      <c r="C2701" s="4">
        <v>0.5</v>
      </c>
      <c r="D2701" s="10">
        <f t="shared" si="169"/>
        <v>0.15240000000000001</v>
      </c>
      <c r="E2701" t="s">
        <v>325</v>
      </c>
      <c r="G2701" s="4">
        <v>0.20200000000000001</v>
      </c>
      <c r="H2701" s="11">
        <f t="shared" si="170"/>
        <v>9.6717600000000008</v>
      </c>
      <c r="I2701" s="4">
        <v>0</v>
      </c>
      <c r="J2701" s="4" t="str">
        <f t="shared" si="171"/>
        <v/>
      </c>
      <c r="K2701" s="4">
        <f t="shared" si="172"/>
        <v>0.20200000000000001</v>
      </c>
    </row>
    <row r="2702" spans="1:11" x14ac:dyDescent="0.45">
      <c r="A2702" t="s">
        <v>293</v>
      </c>
      <c r="C2702" s="4">
        <v>0.67</v>
      </c>
      <c r="D2702" s="10">
        <f t="shared" si="169"/>
        <v>0.20421600000000004</v>
      </c>
      <c r="E2702" t="s">
        <v>325</v>
      </c>
      <c r="G2702" s="4">
        <v>0.25700000000000001</v>
      </c>
      <c r="H2702" s="11">
        <f t="shared" si="170"/>
        <v>12.305160000000001</v>
      </c>
      <c r="I2702" s="4">
        <v>0</v>
      </c>
      <c r="J2702" s="4" t="str">
        <f t="shared" si="171"/>
        <v/>
      </c>
      <c r="K2702" s="4">
        <f t="shared" si="172"/>
        <v>0.25700000000000001</v>
      </c>
    </row>
    <row r="2703" spans="1:11" x14ac:dyDescent="0.45">
      <c r="A2703" t="s">
        <v>293</v>
      </c>
      <c r="C2703" s="4">
        <v>0.83</v>
      </c>
      <c r="D2703" s="10">
        <f t="shared" si="169"/>
        <v>0.25298399999999999</v>
      </c>
      <c r="E2703" t="s">
        <v>325</v>
      </c>
      <c r="G2703" s="4">
        <v>0.25700000000000001</v>
      </c>
      <c r="H2703" s="11">
        <f t="shared" si="170"/>
        <v>12.305160000000001</v>
      </c>
      <c r="I2703" s="4">
        <v>0</v>
      </c>
      <c r="J2703" s="4" t="str">
        <f t="shared" si="171"/>
        <v/>
      </c>
      <c r="K2703" s="4">
        <f t="shared" si="172"/>
        <v>0.25700000000000001</v>
      </c>
    </row>
    <row r="2704" spans="1:11" x14ac:dyDescent="0.45">
      <c r="A2704" t="s">
        <v>294</v>
      </c>
      <c r="C2704" s="4">
        <v>0.17</v>
      </c>
      <c r="D2704" s="10">
        <f t="shared" si="169"/>
        <v>5.1816000000000008E-2</v>
      </c>
      <c r="E2704" t="s">
        <v>325</v>
      </c>
      <c r="G2704" s="4">
        <v>8.9999999999999993E-3</v>
      </c>
      <c r="H2704" s="11">
        <f t="shared" si="170"/>
        <v>0.43091999999999997</v>
      </c>
      <c r="I2704" s="4">
        <v>0</v>
      </c>
      <c r="J2704" s="4" t="str">
        <f t="shared" si="171"/>
        <v/>
      </c>
      <c r="K2704" s="4">
        <f t="shared" si="172"/>
        <v>8.9999999999999993E-3</v>
      </c>
    </row>
    <row r="2705" spans="1:11" x14ac:dyDescent="0.45">
      <c r="A2705" t="s">
        <v>294</v>
      </c>
      <c r="C2705" s="4">
        <v>0.33</v>
      </c>
      <c r="D2705" s="10">
        <f t="shared" si="169"/>
        <v>0.10058400000000001</v>
      </c>
      <c r="E2705" t="s">
        <v>325</v>
      </c>
      <c r="G2705" s="4">
        <v>0.157</v>
      </c>
      <c r="H2705" s="11">
        <f t="shared" si="170"/>
        <v>7.5171600000000005</v>
      </c>
      <c r="I2705" s="4">
        <v>0</v>
      </c>
      <c r="J2705" s="4" t="str">
        <f t="shared" si="171"/>
        <v/>
      </c>
      <c r="K2705" s="4">
        <f t="shared" si="172"/>
        <v>0.157</v>
      </c>
    </row>
    <row r="2706" spans="1:11" x14ac:dyDescent="0.45">
      <c r="A2706" t="s">
        <v>294</v>
      </c>
      <c r="C2706" s="4">
        <v>0.5</v>
      </c>
      <c r="D2706" s="10">
        <f t="shared" si="169"/>
        <v>0.15240000000000001</v>
      </c>
      <c r="E2706" t="s">
        <v>325</v>
      </c>
      <c r="G2706" s="4">
        <v>0.20200000000000001</v>
      </c>
      <c r="H2706" s="11">
        <f t="shared" si="170"/>
        <v>9.6717600000000008</v>
      </c>
      <c r="I2706" s="4">
        <v>0</v>
      </c>
      <c r="J2706" s="4" t="str">
        <f t="shared" si="171"/>
        <v/>
      </c>
      <c r="K2706" s="4">
        <f t="shared" si="172"/>
        <v>0.20200000000000001</v>
      </c>
    </row>
    <row r="2707" spans="1:11" x14ac:dyDescent="0.45">
      <c r="A2707" t="s">
        <v>294</v>
      </c>
      <c r="C2707" s="4">
        <v>0.67</v>
      </c>
      <c r="D2707" s="10">
        <f t="shared" si="169"/>
        <v>0.20421600000000004</v>
      </c>
      <c r="E2707" t="s">
        <v>325</v>
      </c>
      <c r="G2707" s="4">
        <v>0.214</v>
      </c>
      <c r="H2707" s="11">
        <f t="shared" si="170"/>
        <v>10.246320000000001</v>
      </c>
      <c r="I2707" s="4">
        <v>0</v>
      </c>
      <c r="J2707" s="4" t="str">
        <f t="shared" si="171"/>
        <v/>
      </c>
      <c r="K2707" s="4">
        <f t="shared" si="172"/>
        <v>0.214</v>
      </c>
    </row>
    <row r="2708" spans="1:11" x14ac:dyDescent="0.45">
      <c r="A2708" t="s">
        <v>294</v>
      </c>
      <c r="C2708" s="4">
        <v>0.83</v>
      </c>
      <c r="D2708" s="10">
        <f t="shared" si="169"/>
        <v>0.25298399999999999</v>
      </c>
      <c r="E2708" t="s">
        <v>325</v>
      </c>
      <c r="G2708" s="4">
        <v>0.438</v>
      </c>
      <c r="H2708" s="11">
        <f t="shared" si="170"/>
        <v>20.971440000000001</v>
      </c>
      <c r="I2708" s="4">
        <v>0</v>
      </c>
      <c r="J2708" s="4" t="str">
        <f t="shared" si="171"/>
        <v/>
      </c>
      <c r="K2708" s="4">
        <f t="shared" si="172"/>
        <v>0.438</v>
      </c>
    </row>
    <row r="2709" spans="1:11" x14ac:dyDescent="0.45">
      <c r="A2709" t="s">
        <v>294</v>
      </c>
      <c r="C2709" s="4">
        <v>1</v>
      </c>
      <c r="D2709" s="10">
        <f t="shared" si="169"/>
        <v>0.30480000000000002</v>
      </c>
      <c r="E2709" t="s">
        <v>325</v>
      </c>
      <c r="G2709" s="4">
        <v>0.14599999999999999</v>
      </c>
      <c r="H2709" s="11">
        <f t="shared" si="170"/>
        <v>6.9904799999999998</v>
      </c>
      <c r="I2709" s="4">
        <v>3.1E-2</v>
      </c>
      <c r="J2709" s="4" t="str">
        <f t="shared" si="171"/>
        <v/>
      </c>
      <c r="K2709" s="4">
        <f t="shared" si="172"/>
        <v>0.14599999999999999</v>
      </c>
    </row>
    <row r="2710" spans="1:11" x14ac:dyDescent="0.45">
      <c r="A2710" t="s">
        <v>295</v>
      </c>
      <c r="C2710" s="4">
        <v>0.17</v>
      </c>
      <c r="D2710" s="10">
        <f t="shared" si="169"/>
        <v>5.1816000000000008E-2</v>
      </c>
      <c r="E2710" t="s">
        <v>325</v>
      </c>
      <c r="G2710" s="4">
        <v>5.1999999999999998E-2</v>
      </c>
      <c r="H2710" s="11">
        <f t="shared" si="170"/>
        <v>2.48976</v>
      </c>
      <c r="I2710" s="4">
        <v>0</v>
      </c>
      <c r="J2710" s="4" t="str">
        <f t="shared" si="171"/>
        <v/>
      </c>
      <c r="K2710" s="4">
        <f t="shared" si="172"/>
        <v>5.1999999999999998E-2</v>
      </c>
    </row>
    <row r="2711" spans="1:11" x14ac:dyDescent="0.45">
      <c r="A2711" t="s">
        <v>295</v>
      </c>
      <c r="C2711" s="4">
        <v>0.25</v>
      </c>
      <c r="D2711" s="10">
        <f t="shared" si="169"/>
        <v>7.6200000000000004E-2</v>
      </c>
      <c r="E2711" t="s">
        <v>325</v>
      </c>
      <c r="G2711" s="4">
        <v>6.4000000000000001E-2</v>
      </c>
      <c r="H2711" s="11">
        <f t="shared" si="170"/>
        <v>3.0643200000000004</v>
      </c>
      <c r="I2711" s="4">
        <v>7.0000000000000001E-3</v>
      </c>
      <c r="J2711" s="4" t="str">
        <f t="shared" si="171"/>
        <v/>
      </c>
      <c r="K2711" s="4">
        <f t="shared" si="172"/>
        <v>6.4000000000000001E-2</v>
      </c>
    </row>
    <row r="2712" spans="1:11" x14ac:dyDescent="0.45">
      <c r="A2712" t="s">
        <v>295</v>
      </c>
      <c r="C2712" s="4">
        <v>0.33</v>
      </c>
      <c r="D2712" s="10">
        <f t="shared" si="169"/>
        <v>0.10058400000000001</v>
      </c>
      <c r="E2712" t="s">
        <v>325</v>
      </c>
      <c r="G2712" s="4">
        <v>0.17499999999999999</v>
      </c>
      <c r="H2712" s="11">
        <f t="shared" si="170"/>
        <v>8.3789999999999996</v>
      </c>
      <c r="I2712" s="4">
        <v>0</v>
      </c>
      <c r="J2712" s="4" t="str">
        <f t="shared" si="171"/>
        <v/>
      </c>
      <c r="K2712" s="4">
        <f t="shared" si="172"/>
        <v>0.17499999999999999</v>
      </c>
    </row>
    <row r="2713" spans="1:11" x14ac:dyDescent="0.45">
      <c r="A2713" t="s">
        <v>295</v>
      </c>
      <c r="C2713" s="4">
        <v>0.5</v>
      </c>
      <c r="D2713" s="10">
        <f t="shared" si="169"/>
        <v>0.15240000000000001</v>
      </c>
      <c r="E2713" t="s">
        <v>325</v>
      </c>
      <c r="G2713" s="4">
        <v>0.19500000000000001</v>
      </c>
      <c r="H2713" s="11">
        <f t="shared" si="170"/>
        <v>9.3366000000000007</v>
      </c>
      <c r="I2713" s="4">
        <v>0</v>
      </c>
      <c r="J2713" s="4" t="str">
        <f t="shared" si="171"/>
        <v/>
      </c>
      <c r="K2713" s="4">
        <f t="shared" si="172"/>
        <v>0.19500000000000001</v>
      </c>
    </row>
    <row r="2714" spans="1:11" x14ac:dyDescent="0.45">
      <c r="A2714" t="s">
        <v>295</v>
      </c>
      <c r="C2714" s="4">
        <v>0.67</v>
      </c>
      <c r="D2714" s="10">
        <f t="shared" si="169"/>
        <v>0.20421600000000004</v>
      </c>
      <c r="E2714" t="s">
        <v>325</v>
      </c>
      <c r="G2714" s="4">
        <v>0.23</v>
      </c>
      <c r="H2714" s="11">
        <f t="shared" si="170"/>
        <v>11.012400000000001</v>
      </c>
      <c r="I2714" s="4">
        <v>0</v>
      </c>
      <c r="J2714" s="4" t="str">
        <f t="shared" si="171"/>
        <v/>
      </c>
      <c r="K2714" s="4">
        <f t="shared" si="172"/>
        <v>0.23</v>
      </c>
    </row>
    <row r="2715" spans="1:11" x14ac:dyDescent="0.45">
      <c r="A2715" t="s">
        <v>295</v>
      </c>
      <c r="C2715" s="4">
        <v>0.75</v>
      </c>
      <c r="D2715" s="10">
        <f t="shared" si="169"/>
        <v>0.2286</v>
      </c>
      <c r="E2715" t="s">
        <v>325</v>
      </c>
      <c r="G2715" s="4">
        <v>0.154</v>
      </c>
      <c r="H2715" s="11">
        <f t="shared" si="170"/>
        <v>7.3735200000000001</v>
      </c>
      <c r="I2715" s="4">
        <v>3.3000000000000002E-2</v>
      </c>
      <c r="J2715" s="4" t="str">
        <f t="shared" si="171"/>
        <v/>
      </c>
      <c r="K2715" s="4">
        <f t="shared" si="172"/>
        <v>0.154</v>
      </c>
    </row>
    <row r="2716" spans="1:11" x14ac:dyDescent="0.45">
      <c r="A2716" t="s">
        <v>295</v>
      </c>
      <c r="C2716" s="4">
        <v>0.83</v>
      </c>
      <c r="D2716" s="10">
        <f t="shared" si="169"/>
        <v>0.25298399999999999</v>
      </c>
      <c r="E2716" t="s">
        <v>325</v>
      </c>
      <c r="G2716" s="4">
        <v>0.248</v>
      </c>
      <c r="H2716" s="11">
        <f t="shared" si="170"/>
        <v>11.87424</v>
      </c>
      <c r="I2716" s="4">
        <v>0</v>
      </c>
      <c r="J2716" s="4" t="str">
        <f t="shared" si="171"/>
        <v/>
      </c>
      <c r="K2716" s="4">
        <f t="shared" si="172"/>
        <v>0.248</v>
      </c>
    </row>
    <row r="2717" spans="1:11" x14ac:dyDescent="0.45">
      <c r="A2717" t="s">
        <v>295</v>
      </c>
      <c r="C2717" s="4">
        <v>1</v>
      </c>
      <c r="D2717" s="10">
        <f t="shared" si="169"/>
        <v>0.30480000000000002</v>
      </c>
      <c r="E2717" t="s">
        <v>325</v>
      </c>
      <c r="G2717" s="4">
        <v>5.1999999999999998E-2</v>
      </c>
      <c r="H2717" s="11">
        <f t="shared" si="170"/>
        <v>2.48976</v>
      </c>
      <c r="I2717" s="4">
        <v>3.2000000000000001E-2</v>
      </c>
      <c r="J2717" s="4" t="str">
        <f t="shared" si="171"/>
        <v/>
      </c>
      <c r="K2717" s="4">
        <f t="shared" si="172"/>
        <v>5.1999999999999998E-2</v>
      </c>
    </row>
    <row r="2718" spans="1:11" x14ac:dyDescent="0.45">
      <c r="A2718" t="s">
        <v>296</v>
      </c>
      <c r="C2718" s="4">
        <v>0.17</v>
      </c>
      <c r="D2718" s="10">
        <f t="shared" si="169"/>
        <v>5.1816000000000008E-2</v>
      </c>
      <c r="E2718" t="s">
        <v>325</v>
      </c>
      <c r="G2718" s="4">
        <v>3.7999999999999999E-2</v>
      </c>
      <c r="H2718" s="11">
        <f t="shared" si="170"/>
        <v>1.8194399999999999</v>
      </c>
      <c r="I2718" s="4">
        <v>0</v>
      </c>
      <c r="J2718" s="4" t="str">
        <f t="shared" si="171"/>
        <v/>
      </c>
      <c r="K2718" s="4">
        <f t="shared" si="172"/>
        <v>3.7999999999999999E-2</v>
      </c>
    </row>
    <row r="2719" spans="1:11" x14ac:dyDescent="0.45">
      <c r="A2719" t="s">
        <v>296</v>
      </c>
      <c r="C2719" s="4">
        <v>0.25</v>
      </c>
      <c r="D2719" s="10">
        <f t="shared" si="169"/>
        <v>7.6200000000000004E-2</v>
      </c>
      <c r="E2719" t="s">
        <v>325</v>
      </c>
      <c r="G2719" s="4">
        <v>2.4E-2</v>
      </c>
      <c r="H2719" s="11">
        <f t="shared" si="170"/>
        <v>1.1491200000000001</v>
      </c>
      <c r="I2719" s="4">
        <v>6.0000000000000001E-3</v>
      </c>
      <c r="J2719" s="4" t="str">
        <f t="shared" si="171"/>
        <v/>
      </c>
      <c r="K2719" s="4">
        <f t="shared" si="172"/>
        <v>2.4E-2</v>
      </c>
    </row>
    <row r="2720" spans="1:11" x14ac:dyDescent="0.45">
      <c r="A2720" t="s">
        <v>296</v>
      </c>
      <c r="C2720" s="4">
        <v>0.33</v>
      </c>
      <c r="D2720" s="10">
        <f t="shared" si="169"/>
        <v>0.10058400000000001</v>
      </c>
      <c r="E2720" t="s">
        <v>325</v>
      </c>
      <c r="G2720" s="4">
        <v>4.5999999999999999E-2</v>
      </c>
      <c r="H2720" s="11">
        <f t="shared" si="170"/>
        <v>2.20248</v>
      </c>
      <c r="I2720" s="4">
        <v>0</v>
      </c>
      <c r="J2720" s="4" t="str">
        <f t="shared" si="171"/>
        <v/>
      </c>
      <c r="K2720" s="4">
        <f t="shared" si="172"/>
        <v>4.5999999999999999E-2</v>
      </c>
    </row>
    <row r="2721" spans="1:11" x14ac:dyDescent="0.45">
      <c r="A2721" t="s">
        <v>296</v>
      </c>
      <c r="C2721" s="4">
        <v>0.5</v>
      </c>
      <c r="D2721" s="10">
        <f t="shared" si="169"/>
        <v>0.15240000000000001</v>
      </c>
      <c r="E2721" t="s">
        <v>325</v>
      </c>
      <c r="G2721" s="4">
        <v>8.5999999999999993E-2</v>
      </c>
      <c r="H2721" s="11">
        <f t="shared" si="170"/>
        <v>4.11768</v>
      </c>
      <c r="I2721" s="4">
        <v>0</v>
      </c>
      <c r="J2721" s="4" t="str">
        <f t="shared" si="171"/>
        <v/>
      </c>
      <c r="K2721" s="4">
        <f t="shared" si="172"/>
        <v>8.5999999999999993E-2</v>
      </c>
    </row>
    <row r="2722" spans="1:11" x14ac:dyDescent="0.45">
      <c r="A2722" t="s">
        <v>296</v>
      </c>
      <c r="C2722" s="4">
        <v>0.67</v>
      </c>
      <c r="D2722" s="10">
        <f t="shared" si="169"/>
        <v>0.20421600000000004</v>
      </c>
      <c r="E2722" t="s">
        <v>325</v>
      </c>
      <c r="G2722" s="4">
        <v>0.14799999999999999</v>
      </c>
      <c r="H2722" s="11">
        <f t="shared" si="170"/>
        <v>7.0862400000000001</v>
      </c>
      <c r="I2722" s="4">
        <v>0</v>
      </c>
      <c r="J2722" s="4" t="str">
        <f t="shared" si="171"/>
        <v/>
      </c>
      <c r="K2722" s="4">
        <f t="shared" si="172"/>
        <v>0.14799999999999999</v>
      </c>
    </row>
    <row r="2723" spans="1:11" x14ac:dyDescent="0.45">
      <c r="A2723" t="s">
        <v>296</v>
      </c>
      <c r="C2723" s="4">
        <v>0.75</v>
      </c>
      <c r="D2723" s="10">
        <f t="shared" si="169"/>
        <v>0.2286</v>
      </c>
      <c r="E2723" t="s">
        <v>325</v>
      </c>
      <c r="G2723" s="4">
        <v>0.112</v>
      </c>
      <c r="H2723" s="11">
        <f t="shared" si="170"/>
        <v>5.3625600000000002</v>
      </c>
      <c r="I2723" s="4">
        <v>2.8000000000000001E-2</v>
      </c>
      <c r="J2723" s="4" t="str">
        <f t="shared" si="171"/>
        <v/>
      </c>
      <c r="K2723" s="4">
        <f t="shared" si="172"/>
        <v>0.112</v>
      </c>
    </row>
    <row r="2724" spans="1:11" x14ac:dyDescent="0.45">
      <c r="A2724" t="s">
        <v>296</v>
      </c>
      <c r="C2724" s="4">
        <v>0.83</v>
      </c>
      <c r="D2724" s="10">
        <f t="shared" si="169"/>
        <v>0.25298399999999999</v>
      </c>
      <c r="E2724" t="s">
        <v>325</v>
      </c>
      <c r="G2724" s="4">
        <v>0.18099999999999999</v>
      </c>
      <c r="H2724" s="11">
        <f t="shared" si="170"/>
        <v>8.6662800000000004</v>
      </c>
      <c r="I2724" s="4">
        <v>0</v>
      </c>
      <c r="J2724" s="4" t="str">
        <f t="shared" si="171"/>
        <v/>
      </c>
      <c r="K2724" s="4">
        <f t="shared" si="172"/>
        <v>0.18099999999999999</v>
      </c>
    </row>
    <row r="2725" spans="1:11" x14ac:dyDescent="0.45">
      <c r="A2725" t="s">
        <v>296</v>
      </c>
      <c r="C2725" s="4">
        <v>1</v>
      </c>
      <c r="D2725" s="10">
        <f t="shared" si="169"/>
        <v>0.30480000000000002</v>
      </c>
      <c r="E2725" t="s">
        <v>325</v>
      </c>
      <c r="G2725" s="4">
        <v>0.19700000000000001</v>
      </c>
      <c r="H2725" s="11">
        <f t="shared" si="170"/>
        <v>9.432360000000001</v>
      </c>
      <c r="I2725" s="4">
        <v>0</v>
      </c>
      <c r="J2725" s="4" t="str">
        <f t="shared" si="171"/>
        <v/>
      </c>
      <c r="K2725" s="4">
        <f t="shared" si="172"/>
        <v>0.19700000000000001</v>
      </c>
    </row>
    <row r="2726" spans="1:11" x14ac:dyDescent="0.45">
      <c r="A2726" t="s">
        <v>297</v>
      </c>
      <c r="C2726" s="4">
        <v>0.17</v>
      </c>
      <c r="D2726" s="10">
        <f t="shared" si="169"/>
        <v>5.1816000000000008E-2</v>
      </c>
      <c r="E2726" t="s">
        <v>325</v>
      </c>
      <c r="G2726" s="4">
        <v>3.5999999999999997E-2</v>
      </c>
      <c r="H2726" s="11">
        <f t="shared" si="170"/>
        <v>1.7236799999999999</v>
      </c>
      <c r="I2726" s="4">
        <v>0</v>
      </c>
      <c r="J2726" s="4" t="str">
        <f t="shared" si="171"/>
        <v/>
      </c>
      <c r="K2726" s="4">
        <f t="shared" si="172"/>
        <v>3.5999999999999997E-2</v>
      </c>
    </row>
    <row r="2727" spans="1:11" x14ac:dyDescent="0.45">
      <c r="A2727" t="s">
        <v>297</v>
      </c>
      <c r="C2727" s="4">
        <v>0.25</v>
      </c>
      <c r="D2727" s="10">
        <f t="shared" si="169"/>
        <v>7.6200000000000004E-2</v>
      </c>
      <c r="E2727" t="s">
        <v>325</v>
      </c>
      <c r="G2727" s="4">
        <v>5.1999999999999998E-2</v>
      </c>
      <c r="H2727" s="11">
        <f t="shared" si="170"/>
        <v>2.48976</v>
      </c>
      <c r="I2727" s="4">
        <v>1.2999999999999999E-2</v>
      </c>
      <c r="J2727" s="4" t="str">
        <f t="shared" si="171"/>
        <v/>
      </c>
      <c r="K2727" s="4">
        <f t="shared" si="172"/>
        <v>5.1999999999999998E-2</v>
      </c>
    </row>
    <row r="2728" spans="1:11" x14ac:dyDescent="0.45">
      <c r="A2728" t="s">
        <v>297</v>
      </c>
      <c r="C2728" s="4">
        <v>0.33</v>
      </c>
      <c r="D2728" s="10">
        <f t="shared" si="169"/>
        <v>0.10058400000000001</v>
      </c>
      <c r="E2728" t="s">
        <v>325</v>
      </c>
      <c r="G2728" s="4">
        <v>5.5E-2</v>
      </c>
      <c r="H2728" s="11">
        <f t="shared" si="170"/>
        <v>2.6334</v>
      </c>
      <c r="I2728" s="4">
        <v>0</v>
      </c>
      <c r="J2728" s="4" t="str">
        <f t="shared" si="171"/>
        <v/>
      </c>
      <c r="K2728" s="4">
        <f t="shared" si="172"/>
        <v>5.5E-2</v>
      </c>
    </row>
    <row r="2729" spans="1:11" x14ac:dyDescent="0.45">
      <c r="A2729" t="s">
        <v>297</v>
      </c>
      <c r="C2729" s="4">
        <v>0.5</v>
      </c>
      <c r="D2729" s="10">
        <f t="shared" si="169"/>
        <v>0.15240000000000001</v>
      </c>
      <c r="E2729" t="s">
        <v>325</v>
      </c>
      <c r="G2729" s="4">
        <v>4.7E-2</v>
      </c>
      <c r="H2729" s="11">
        <f t="shared" si="170"/>
        <v>2.2503600000000001</v>
      </c>
      <c r="I2729" s="4">
        <v>0</v>
      </c>
      <c r="J2729" s="4" t="str">
        <f t="shared" si="171"/>
        <v/>
      </c>
      <c r="K2729" s="4">
        <f t="shared" si="172"/>
        <v>4.7E-2</v>
      </c>
    </row>
    <row r="2730" spans="1:11" x14ac:dyDescent="0.45">
      <c r="A2730" t="s">
        <v>297</v>
      </c>
      <c r="C2730" s="4">
        <v>0.67</v>
      </c>
      <c r="D2730" s="10">
        <f t="shared" si="169"/>
        <v>0.20421600000000004</v>
      </c>
      <c r="E2730" t="s">
        <v>325</v>
      </c>
      <c r="G2730" s="4">
        <v>0.159</v>
      </c>
      <c r="H2730" s="11">
        <f t="shared" si="170"/>
        <v>7.6129200000000008</v>
      </c>
      <c r="I2730" s="4">
        <v>0</v>
      </c>
      <c r="J2730" s="4" t="str">
        <f t="shared" si="171"/>
        <v/>
      </c>
      <c r="K2730" s="4">
        <f t="shared" si="172"/>
        <v>0.159</v>
      </c>
    </row>
    <row r="2731" spans="1:11" x14ac:dyDescent="0.45">
      <c r="A2731" t="s">
        <v>297</v>
      </c>
      <c r="C2731" s="4">
        <v>0.75</v>
      </c>
      <c r="D2731" s="10">
        <f t="shared" si="169"/>
        <v>0.2286</v>
      </c>
      <c r="E2731" t="s">
        <v>325</v>
      </c>
      <c r="G2731" s="4">
        <v>0.123</v>
      </c>
      <c r="H2731" s="11">
        <f t="shared" si="170"/>
        <v>5.88924</v>
      </c>
      <c r="I2731" s="4">
        <v>3.1E-2</v>
      </c>
      <c r="J2731" s="4" t="str">
        <f t="shared" si="171"/>
        <v/>
      </c>
      <c r="K2731" s="4">
        <f t="shared" si="172"/>
        <v>0.123</v>
      </c>
    </row>
    <row r="2732" spans="1:11" x14ac:dyDescent="0.45">
      <c r="A2732" t="s">
        <v>297</v>
      </c>
      <c r="C2732" s="4">
        <v>0.83</v>
      </c>
      <c r="D2732" s="10">
        <f t="shared" si="169"/>
        <v>0.25298399999999999</v>
      </c>
      <c r="E2732" t="s">
        <v>325</v>
      </c>
      <c r="G2732" s="4">
        <v>0.219</v>
      </c>
      <c r="H2732" s="11">
        <f t="shared" si="170"/>
        <v>10.485720000000001</v>
      </c>
      <c r="I2732" s="4">
        <v>0</v>
      </c>
      <c r="J2732" s="4" t="str">
        <f t="shared" si="171"/>
        <v/>
      </c>
      <c r="K2732" s="4">
        <f t="shared" si="172"/>
        <v>0.219</v>
      </c>
    </row>
    <row r="2733" spans="1:11" x14ac:dyDescent="0.45">
      <c r="A2733" t="s">
        <v>297</v>
      </c>
      <c r="C2733" s="4">
        <v>1</v>
      </c>
      <c r="D2733" s="10">
        <f t="shared" si="169"/>
        <v>0.30480000000000002</v>
      </c>
      <c r="E2733" t="s">
        <v>325</v>
      </c>
      <c r="G2733" s="4">
        <v>0.224</v>
      </c>
      <c r="H2733" s="11">
        <f t="shared" si="170"/>
        <v>10.72512</v>
      </c>
      <c r="I2733" s="4">
        <v>0</v>
      </c>
      <c r="J2733" s="4" t="str">
        <f t="shared" si="171"/>
        <v/>
      </c>
      <c r="K2733" s="4">
        <f t="shared" si="172"/>
        <v>0.224</v>
      </c>
    </row>
    <row r="2734" spans="1:11" x14ac:dyDescent="0.45">
      <c r="A2734" t="s">
        <v>297</v>
      </c>
      <c r="C2734" s="4">
        <v>1.25</v>
      </c>
      <c r="D2734" s="10">
        <f t="shared" si="169"/>
        <v>0.38100000000000001</v>
      </c>
      <c r="E2734" t="s">
        <v>325</v>
      </c>
      <c r="G2734" s="4">
        <v>0.115</v>
      </c>
      <c r="H2734" s="11">
        <f t="shared" si="170"/>
        <v>5.5062000000000006</v>
      </c>
      <c r="I2734" s="4">
        <v>0.03</v>
      </c>
      <c r="J2734" s="4" t="str">
        <f t="shared" si="171"/>
        <v/>
      </c>
      <c r="K2734" s="4">
        <f t="shared" si="172"/>
        <v>0.115</v>
      </c>
    </row>
    <row r="2735" spans="1:11" x14ac:dyDescent="0.45">
      <c r="A2735" t="s">
        <v>359</v>
      </c>
      <c r="C2735" s="4">
        <v>0.17</v>
      </c>
      <c r="D2735" s="10">
        <f t="shared" si="169"/>
        <v>5.1816000000000008E-2</v>
      </c>
      <c r="E2735" t="s">
        <v>325</v>
      </c>
      <c r="G2735" s="4">
        <v>2.8000000000000001E-2</v>
      </c>
      <c r="H2735" s="11">
        <f t="shared" si="170"/>
        <v>1.3406400000000001</v>
      </c>
      <c r="I2735" s="4">
        <v>0</v>
      </c>
      <c r="J2735" s="4" t="str">
        <f t="shared" si="171"/>
        <v/>
      </c>
      <c r="K2735" s="4">
        <f t="shared" si="172"/>
        <v>2.8000000000000001E-2</v>
      </c>
    </row>
    <row r="2736" spans="1:11" x14ac:dyDescent="0.45">
      <c r="A2736" t="s">
        <v>359</v>
      </c>
      <c r="C2736" s="4">
        <v>0.33</v>
      </c>
      <c r="D2736" s="10">
        <f t="shared" si="169"/>
        <v>0.10058400000000001</v>
      </c>
      <c r="E2736" t="s">
        <v>325</v>
      </c>
      <c r="G2736" s="4">
        <v>4.5999999999999999E-2</v>
      </c>
      <c r="H2736" s="11">
        <f t="shared" si="170"/>
        <v>2.20248</v>
      </c>
      <c r="I2736" s="4">
        <v>0</v>
      </c>
      <c r="J2736" s="4" t="str">
        <f t="shared" si="171"/>
        <v/>
      </c>
      <c r="K2736" s="4">
        <f t="shared" si="172"/>
        <v>4.5999999999999999E-2</v>
      </c>
    </row>
    <row r="2737" spans="1:11" x14ac:dyDescent="0.45">
      <c r="A2737" t="s">
        <v>359</v>
      </c>
      <c r="C2737" s="4">
        <v>0.5</v>
      </c>
      <c r="D2737" s="10">
        <f t="shared" si="169"/>
        <v>0.15240000000000001</v>
      </c>
      <c r="E2737" t="s">
        <v>325</v>
      </c>
      <c r="G2737" s="4">
        <v>5.3999999999999999E-2</v>
      </c>
      <c r="H2737" s="11">
        <f t="shared" si="170"/>
        <v>2.5855200000000003</v>
      </c>
      <c r="I2737" s="4">
        <v>0</v>
      </c>
      <c r="J2737" s="4" t="str">
        <f t="shared" si="171"/>
        <v/>
      </c>
      <c r="K2737" s="4">
        <f t="shared" si="172"/>
        <v>5.3999999999999999E-2</v>
      </c>
    </row>
    <row r="2738" spans="1:11" x14ac:dyDescent="0.45">
      <c r="A2738" t="s">
        <v>359</v>
      </c>
      <c r="C2738" s="4">
        <v>0.67</v>
      </c>
      <c r="D2738" s="10">
        <f t="shared" si="169"/>
        <v>0.20421600000000004</v>
      </c>
      <c r="E2738" t="s">
        <v>325</v>
      </c>
      <c r="G2738" s="4">
        <v>5.5E-2</v>
      </c>
      <c r="H2738" s="11">
        <f t="shared" si="170"/>
        <v>2.6334</v>
      </c>
      <c r="I2738" s="4">
        <v>0</v>
      </c>
      <c r="J2738" s="4" t="str">
        <f t="shared" si="171"/>
        <v/>
      </c>
      <c r="K2738" s="4">
        <f t="shared" si="172"/>
        <v>5.5E-2</v>
      </c>
    </row>
    <row r="2739" spans="1:11" x14ac:dyDescent="0.45">
      <c r="A2739" t="s">
        <v>359</v>
      </c>
      <c r="C2739" s="4">
        <v>0.83</v>
      </c>
      <c r="D2739" s="10">
        <f t="shared" si="169"/>
        <v>0.25298399999999999</v>
      </c>
      <c r="E2739" t="s">
        <v>325</v>
      </c>
      <c r="G2739" s="4">
        <v>6.4000000000000001E-2</v>
      </c>
      <c r="H2739" s="11">
        <f t="shared" si="170"/>
        <v>3.0643200000000004</v>
      </c>
      <c r="I2739" s="4">
        <v>0</v>
      </c>
      <c r="J2739" s="4" t="str">
        <f t="shared" si="171"/>
        <v/>
      </c>
      <c r="K2739" s="4">
        <f t="shared" si="172"/>
        <v>6.4000000000000001E-2</v>
      </c>
    </row>
    <row r="2740" spans="1:11" x14ac:dyDescent="0.45">
      <c r="A2740" t="s">
        <v>359</v>
      </c>
      <c r="C2740" s="4">
        <v>1</v>
      </c>
      <c r="D2740" s="10">
        <f t="shared" si="169"/>
        <v>0.30480000000000002</v>
      </c>
      <c r="E2740" t="s">
        <v>325</v>
      </c>
      <c r="G2740" s="4">
        <v>7.8E-2</v>
      </c>
      <c r="H2740" s="11">
        <f t="shared" si="170"/>
        <v>3.7346400000000002</v>
      </c>
      <c r="I2740" s="4">
        <v>0</v>
      </c>
      <c r="J2740" s="4" t="str">
        <f t="shared" si="171"/>
        <v/>
      </c>
      <c r="K2740" s="4">
        <f t="shared" si="172"/>
        <v>7.8E-2</v>
      </c>
    </row>
    <row r="2741" spans="1:11" x14ac:dyDescent="0.45">
      <c r="A2741" t="s">
        <v>359</v>
      </c>
      <c r="C2741" s="4">
        <v>1.17</v>
      </c>
      <c r="D2741" s="10">
        <f t="shared" si="169"/>
        <v>0.35661599999999999</v>
      </c>
      <c r="E2741" t="s">
        <v>325</v>
      </c>
      <c r="G2741" s="4">
        <v>5.7000000000000002E-2</v>
      </c>
      <c r="H2741" s="11">
        <f t="shared" si="170"/>
        <v>2.7291600000000003</v>
      </c>
      <c r="I2741" s="4">
        <v>0</v>
      </c>
      <c r="J2741" s="4" t="str">
        <f t="shared" si="171"/>
        <v/>
      </c>
      <c r="K2741" s="4">
        <f t="shared" si="172"/>
        <v>5.7000000000000002E-2</v>
      </c>
    </row>
    <row r="2742" spans="1:11" x14ac:dyDescent="0.45">
      <c r="A2742" t="s">
        <v>359</v>
      </c>
      <c r="C2742" s="4">
        <v>1.33</v>
      </c>
      <c r="D2742" s="10">
        <f t="shared" si="169"/>
        <v>0.40538400000000002</v>
      </c>
      <c r="E2742" t="s">
        <v>325</v>
      </c>
      <c r="G2742" s="4">
        <v>8.6999999999999994E-2</v>
      </c>
      <c r="H2742" s="11">
        <f t="shared" si="170"/>
        <v>4.1655600000000002</v>
      </c>
      <c r="I2742" s="4">
        <v>0</v>
      </c>
      <c r="J2742" s="4" t="str">
        <f t="shared" si="171"/>
        <v/>
      </c>
      <c r="K2742" s="4">
        <f t="shared" si="172"/>
        <v>8.6999999999999994E-2</v>
      </c>
    </row>
    <row r="2743" spans="1:11" x14ac:dyDescent="0.45">
      <c r="A2743" t="s">
        <v>359</v>
      </c>
      <c r="C2743" s="4">
        <v>1.5</v>
      </c>
      <c r="D2743" s="10">
        <f t="shared" si="169"/>
        <v>0.4572</v>
      </c>
      <c r="E2743" t="s">
        <v>325</v>
      </c>
      <c r="G2743" s="4">
        <v>0.11</v>
      </c>
      <c r="H2743" s="11">
        <f t="shared" si="170"/>
        <v>5.2667999999999999</v>
      </c>
      <c r="I2743" s="4">
        <v>0</v>
      </c>
      <c r="J2743" s="4" t="str">
        <f t="shared" si="171"/>
        <v/>
      </c>
      <c r="K2743" s="4">
        <f t="shared" si="172"/>
        <v>0.11</v>
      </c>
    </row>
    <row r="2744" spans="1:11" x14ac:dyDescent="0.45">
      <c r="A2744" t="s">
        <v>359</v>
      </c>
      <c r="C2744" s="4">
        <v>1.67</v>
      </c>
      <c r="D2744" s="10">
        <f t="shared" si="169"/>
        <v>0.50901600000000002</v>
      </c>
      <c r="E2744" t="s">
        <v>325</v>
      </c>
      <c r="G2744" s="4">
        <v>8.4000000000000005E-2</v>
      </c>
      <c r="H2744" s="11">
        <f t="shared" si="170"/>
        <v>4.0219200000000006</v>
      </c>
      <c r="I2744" s="4">
        <v>0</v>
      </c>
      <c r="J2744" s="4" t="str">
        <f t="shared" si="171"/>
        <v/>
      </c>
      <c r="K2744" s="4">
        <f t="shared" si="172"/>
        <v>8.4000000000000005E-2</v>
      </c>
    </row>
    <row r="2745" spans="1:11" x14ac:dyDescent="0.45">
      <c r="A2745" t="s">
        <v>359</v>
      </c>
      <c r="C2745" s="4">
        <v>1.83</v>
      </c>
      <c r="D2745" s="10">
        <f t="shared" si="169"/>
        <v>0.55778399999999995</v>
      </c>
      <c r="E2745" t="s">
        <v>325</v>
      </c>
      <c r="G2745" s="4">
        <v>6.7000000000000004E-2</v>
      </c>
      <c r="H2745" s="11">
        <f t="shared" si="170"/>
        <v>3.2079600000000004</v>
      </c>
      <c r="I2745" s="4">
        <v>0</v>
      </c>
      <c r="J2745" s="4" t="str">
        <f t="shared" si="171"/>
        <v/>
      </c>
      <c r="K2745" s="4">
        <f t="shared" si="172"/>
        <v>6.7000000000000004E-2</v>
      </c>
    </row>
    <row r="2746" spans="1:11" x14ac:dyDescent="0.45">
      <c r="A2746" t="s">
        <v>359</v>
      </c>
      <c r="C2746" s="4">
        <v>2</v>
      </c>
      <c r="D2746" s="10">
        <f t="shared" si="169"/>
        <v>0.60960000000000003</v>
      </c>
      <c r="E2746" t="s">
        <v>325</v>
      </c>
      <c r="G2746" s="4">
        <v>8.7999999999999995E-2</v>
      </c>
      <c r="H2746" s="11">
        <f t="shared" si="170"/>
        <v>4.2134400000000003</v>
      </c>
      <c r="I2746" s="4">
        <v>0</v>
      </c>
      <c r="J2746" s="4" t="str">
        <f t="shared" si="171"/>
        <v/>
      </c>
      <c r="K2746" s="4">
        <f t="shared" si="172"/>
        <v>8.7999999999999995E-2</v>
      </c>
    </row>
    <row r="2747" spans="1:11" x14ac:dyDescent="0.45">
      <c r="A2747" t="s">
        <v>359</v>
      </c>
      <c r="C2747" s="4">
        <v>2.17</v>
      </c>
      <c r="D2747" s="10">
        <f t="shared" si="169"/>
        <v>0.661416</v>
      </c>
      <c r="E2747" t="s">
        <v>325</v>
      </c>
      <c r="G2747" s="4">
        <v>8.3000000000000004E-2</v>
      </c>
      <c r="H2747" s="11">
        <f t="shared" si="170"/>
        <v>3.9740400000000005</v>
      </c>
      <c r="I2747" s="4">
        <v>0</v>
      </c>
      <c r="J2747" s="4" t="str">
        <f t="shared" si="171"/>
        <v/>
      </c>
      <c r="K2747" s="4">
        <f t="shared" si="172"/>
        <v>8.3000000000000004E-2</v>
      </c>
    </row>
    <row r="2748" spans="1:11" x14ac:dyDescent="0.45">
      <c r="A2748" t="s">
        <v>359</v>
      </c>
      <c r="C2748" s="4">
        <v>2.33</v>
      </c>
      <c r="D2748" s="10">
        <f t="shared" si="169"/>
        <v>0.71018400000000004</v>
      </c>
      <c r="E2748" t="s">
        <v>325</v>
      </c>
      <c r="G2748" s="4">
        <v>9.2999999999999999E-2</v>
      </c>
      <c r="H2748" s="11">
        <f t="shared" si="170"/>
        <v>4.4528400000000001</v>
      </c>
      <c r="I2748" s="4">
        <v>0</v>
      </c>
      <c r="J2748" s="4" t="str">
        <f t="shared" si="171"/>
        <v/>
      </c>
      <c r="K2748" s="4">
        <f t="shared" si="172"/>
        <v>9.2999999999999999E-2</v>
      </c>
    </row>
    <row r="2749" spans="1:11" x14ac:dyDescent="0.45">
      <c r="A2749" t="s">
        <v>359</v>
      </c>
      <c r="C2749" s="4">
        <v>2.5</v>
      </c>
      <c r="D2749" s="10">
        <f t="shared" si="169"/>
        <v>0.76200000000000001</v>
      </c>
      <c r="E2749" t="s">
        <v>325</v>
      </c>
      <c r="G2749" s="4">
        <v>8.5999999999999993E-2</v>
      </c>
      <c r="H2749" s="11">
        <f t="shared" si="170"/>
        <v>4.11768</v>
      </c>
      <c r="I2749" s="4">
        <v>0</v>
      </c>
      <c r="J2749" s="4" t="str">
        <f t="shared" si="171"/>
        <v/>
      </c>
      <c r="K2749" s="4">
        <f t="shared" si="172"/>
        <v>8.5999999999999993E-2</v>
      </c>
    </row>
    <row r="2750" spans="1:11" x14ac:dyDescent="0.45">
      <c r="A2750" t="s">
        <v>359</v>
      </c>
      <c r="C2750" s="4">
        <v>2.67</v>
      </c>
      <c r="D2750" s="10">
        <f t="shared" si="169"/>
        <v>0.81381599999999998</v>
      </c>
      <c r="E2750" t="s">
        <v>325</v>
      </c>
      <c r="G2750" s="4">
        <v>0.09</v>
      </c>
      <c r="H2750" s="11">
        <f t="shared" si="170"/>
        <v>4.3091999999999997</v>
      </c>
      <c r="I2750" s="4">
        <v>0</v>
      </c>
      <c r="J2750" s="4" t="str">
        <f t="shared" si="171"/>
        <v/>
      </c>
      <c r="K2750" s="4">
        <f t="shared" si="172"/>
        <v>0.09</v>
      </c>
    </row>
    <row r="2751" spans="1:11" x14ac:dyDescent="0.45">
      <c r="A2751" t="s">
        <v>359</v>
      </c>
      <c r="C2751" s="4">
        <v>2.83</v>
      </c>
      <c r="D2751" s="10">
        <f t="shared" si="169"/>
        <v>0.86258400000000002</v>
      </c>
      <c r="E2751" t="s">
        <v>325</v>
      </c>
      <c r="G2751" s="4">
        <v>0.104</v>
      </c>
      <c r="H2751" s="11">
        <f t="shared" si="170"/>
        <v>4.9795199999999999</v>
      </c>
      <c r="I2751" s="4">
        <v>0</v>
      </c>
      <c r="J2751" s="4" t="str">
        <f t="shared" si="171"/>
        <v/>
      </c>
      <c r="K2751" s="4">
        <f t="shared" si="172"/>
        <v>0.104</v>
      </c>
    </row>
    <row r="2752" spans="1:11" x14ac:dyDescent="0.45">
      <c r="A2752" t="s">
        <v>298</v>
      </c>
      <c r="C2752" s="4">
        <v>0.08</v>
      </c>
      <c r="D2752" s="10">
        <f t="shared" si="169"/>
        <v>2.4383999999999999E-2</v>
      </c>
      <c r="E2752" t="s">
        <v>325</v>
      </c>
      <c r="G2752" s="4">
        <v>1.9E-2</v>
      </c>
      <c r="H2752" s="11">
        <f t="shared" si="170"/>
        <v>0.90971999999999997</v>
      </c>
      <c r="I2752" s="4">
        <v>3.0000000000000001E-3</v>
      </c>
      <c r="J2752" s="4" t="str">
        <f t="shared" si="171"/>
        <v/>
      </c>
      <c r="K2752" s="4">
        <f t="shared" si="172"/>
        <v>1.9E-2</v>
      </c>
    </row>
    <row r="2753" spans="1:11" x14ac:dyDescent="0.45">
      <c r="A2753" t="s">
        <v>298</v>
      </c>
      <c r="C2753" s="4">
        <v>0.17</v>
      </c>
      <c r="D2753" s="10">
        <f t="shared" si="169"/>
        <v>5.1816000000000008E-2</v>
      </c>
      <c r="E2753" t="s">
        <v>325</v>
      </c>
      <c r="G2753" s="4">
        <v>2.1000000000000001E-2</v>
      </c>
      <c r="H2753" s="11">
        <f t="shared" si="170"/>
        <v>1.0054800000000002</v>
      </c>
      <c r="I2753" s="4">
        <v>0</v>
      </c>
      <c r="J2753" s="4" t="str">
        <f t="shared" si="171"/>
        <v/>
      </c>
      <c r="K2753" s="4">
        <f t="shared" si="172"/>
        <v>2.1000000000000001E-2</v>
      </c>
    </row>
    <row r="2754" spans="1:11" x14ac:dyDescent="0.45">
      <c r="A2754" t="s">
        <v>298</v>
      </c>
      <c r="C2754" s="4">
        <v>0.25</v>
      </c>
      <c r="D2754" s="10">
        <f t="shared" si="169"/>
        <v>7.6200000000000004E-2</v>
      </c>
      <c r="E2754" t="s">
        <v>325</v>
      </c>
      <c r="G2754" s="4">
        <v>2.8000000000000001E-2</v>
      </c>
      <c r="H2754" s="11">
        <f t="shared" si="170"/>
        <v>1.3406400000000001</v>
      </c>
      <c r="I2754" s="4">
        <v>7.0000000000000001E-3</v>
      </c>
      <c r="J2754" s="4" t="str">
        <f t="shared" si="171"/>
        <v/>
      </c>
      <c r="K2754" s="4">
        <f t="shared" si="172"/>
        <v>2.8000000000000001E-2</v>
      </c>
    </row>
    <row r="2755" spans="1:11" x14ac:dyDescent="0.45">
      <c r="A2755" t="s">
        <v>298</v>
      </c>
      <c r="C2755" s="4">
        <v>0.33</v>
      </c>
      <c r="D2755" s="10">
        <f t="shared" si="169"/>
        <v>0.10058400000000001</v>
      </c>
      <c r="E2755" t="s">
        <v>325</v>
      </c>
      <c r="G2755" s="4">
        <v>4.1000000000000002E-2</v>
      </c>
      <c r="H2755" s="11">
        <f t="shared" si="170"/>
        <v>1.9630800000000002</v>
      </c>
      <c r="I2755" s="4">
        <v>0</v>
      </c>
      <c r="J2755" s="4" t="str">
        <f t="shared" si="171"/>
        <v/>
      </c>
      <c r="K2755" s="4">
        <f t="shared" si="172"/>
        <v>4.1000000000000002E-2</v>
      </c>
    </row>
    <row r="2756" spans="1:11" x14ac:dyDescent="0.45">
      <c r="A2756" t="s">
        <v>298</v>
      </c>
      <c r="C2756" s="4">
        <v>0.42</v>
      </c>
      <c r="D2756" s="10">
        <f t="shared" ref="D2756:D2819" si="173">CONVERT(C2756,"ft","m")</f>
        <v>0.12801599999999999</v>
      </c>
      <c r="E2756" t="s">
        <v>325</v>
      </c>
      <c r="G2756" s="4">
        <v>4.4999999999999998E-2</v>
      </c>
      <c r="H2756" s="11">
        <f t="shared" ref="H2756:H2819" si="174">G2756*47.88</f>
        <v>2.1545999999999998</v>
      </c>
      <c r="I2756" s="4">
        <v>1.0999999999999999E-2</v>
      </c>
      <c r="J2756" s="4" t="str">
        <f t="shared" si="171"/>
        <v/>
      </c>
      <c r="K2756" s="4">
        <f t="shared" si="172"/>
        <v>4.4999999999999998E-2</v>
      </c>
    </row>
    <row r="2757" spans="1:11" x14ac:dyDescent="0.45">
      <c r="A2757" t="s">
        <v>298</v>
      </c>
      <c r="C2757" s="4">
        <v>0.5</v>
      </c>
      <c r="D2757" s="10">
        <f t="shared" si="173"/>
        <v>0.15240000000000001</v>
      </c>
      <c r="E2757" t="s">
        <v>325</v>
      </c>
      <c r="G2757" s="4">
        <v>6.0999999999999999E-2</v>
      </c>
      <c r="H2757" s="11">
        <f t="shared" si="174"/>
        <v>2.9206799999999999</v>
      </c>
      <c r="I2757" s="4">
        <v>0</v>
      </c>
      <c r="J2757" s="4" t="str">
        <f t="shared" ref="J2757:J2820" si="175">IF($E2757="TV",G2757,"")</f>
        <v/>
      </c>
      <c r="K2757" s="4">
        <f t="shared" ref="K2757:K2820" si="176">IF($E2757="MV",G2757,"")</f>
        <v>6.0999999999999999E-2</v>
      </c>
    </row>
    <row r="2758" spans="1:11" x14ac:dyDescent="0.45">
      <c r="A2758" t="s">
        <v>298</v>
      </c>
      <c r="C2758" s="4">
        <v>0.67</v>
      </c>
      <c r="D2758" s="10">
        <f t="shared" si="173"/>
        <v>0.20421600000000004</v>
      </c>
      <c r="E2758" t="s">
        <v>325</v>
      </c>
      <c r="G2758" s="4">
        <v>7.0999999999999994E-2</v>
      </c>
      <c r="H2758" s="11">
        <f t="shared" si="174"/>
        <v>3.3994800000000001</v>
      </c>
      <c r="I2758" s="4">
        <v>0</v>
      </c>
      <c r="J2758" s="4" t="str">
        <f t="shared" si="175"/>
        <v/>
      </c>
      <c r="K2758" s="4">
        <f t="shared" si="176"/>
        <v>7.0999999999999994E-2</v>
      </c>
    </row>
    <row r="2759" spans="1:11" x14ac:dyDescent="0.45">
      <c r="A2759" t="s">
        <v>298</v>
      </c>
      <c r="C2759" s="4">
        <v>0.75</v>
      </c>
      <c r="D2759" s="10">
        <f t="shared" si="173"/>
        <v>0.2286</v>
      </c>
      <c r="E2759" t="s">
        <v>325</v>
      </c>
      <c r="G2759" s="4">
        <v>5.0999999999999997E-2</v>
      </c>
      <c r="H2759" s="11">
        <f t="shared" si="174"/>
        <v>2.4418799999999998</v>
      </c>
      <c r="I2759" s="4">
        <v>8.9999999999999993E-3</v>
      </c>
      <c r="J2759" s="4" t="str">
        <f t="shared" si="175"/>
        <v/>
      </c>
      <c r="K2759" s="4">
        <f t="shared" si="176"/>
        <v>5.0999999999999997E-2</v>
      </c>
    </row>
    <row r="2760" spans="1:11" x14ac:dyDescent="0.45">
      <c r="A2760" t="s">
        <v>298</v>
      </c>
      <c r="C2760" s="4">
        <v>0.83</v>
      </c>
      <c r="D2760" s="10">
        <f t="shared" si="173"/>
        <v>0.25298399999999999</v>
      </c>
      <c r="E2760" t="s">
        <v>325</v>
      </c>
      <c r="G2760" s="4">
        <v>7.0000000000000007E-2</v>
      </c>
      <c r="H2760" s="11">
        <f t="shared" si="174"/>
        <v>3.3516000000000004</v>
      </c>
      <c r="I2760" s="4">
        <v>0</v>
      </c>
      <c r="J2760" s="4" t="str">
        <f t="shared" si="175"/>
        <v/>
      </c>
      <c r="K2760" s="4">
        <f t="shared" si="176"/>
        <v>7.0000000000000007E-2</v>
      </c>
    </row>
    <row r="2761" spans="1:11" x14ac:dyDescent="0.45">
      <c r="A2761" t="s">
        <v>298</v>
      </c>
      <c r="C2761" s="4">
        <v>1</v>
      </c>
      <c r="D2761" s="10">
        <f t="shared" si="173"/>
        <v>0.30480000000000002</v>
      </c>
      <c r="E2761" t="s">
        <v>325</v>
      </c>
      <c r="G2761" s="4">
        <v>9.0999999999999998E-2</v>
      </c>
      <c r="H2761" s="11">
        <f t="shared" si="174"/>
        <v>4.3570799999999998</v>
      </c>
      <c r="I2761" s="4">
        <v>0</v>
      </c>
      <c r="J2761" s="4" t="str">
        <f t="shared" si="175"/>
        <v/>
      </c>
      <c r="K2761" s="4">
        <f t="shared" si="176"/>
        <v>9.0999999999999998E-2</v>
      </c>
    </row>
    <row r="2762" spans="1:11" x14ac:dyDescent="0.45">
      <c r="A2762" t="s">
        <v>298</v>
      </c>
      <c r="C2762" s="4">
        <v>1.17</v>
      </c>
      <c r="D2762" s="10">
        <f t="shared" si="173"/>
        <v>0.35661599999999999</v>
      </c>
      <c r="E2762" t="s">
        <v>325</v>
      </c>
      <c r="G2762" s="4">
        <v>7.0000000000000007E-2</v>
      </c>
      <c r="H2762" s="11">
        <f t="shared" si="174"/>
        <v>3.3516000000000004</v>
      </c>
      <c r="I2762" s="4">
        <v>0</v>
      </c>
      <c r="J2762" s="4" t="str">
        <f t="shared" si="175"/>
        <v/>
      </c>
      <c r="K2762" s="4">
        <f t="shared" si="176"/>
        <v>7.0000000000000007E-2</v>
      </c>
    </row>
    <row r="2763" spans="1:11" x14ac:dyDescent="0.45">
      <c r="A2763" t="s">
        <v>298</v>
      </c>
      <c r="C2763" s="4">
        <v>1.25</v>
      </c>
      <c r="D2763" s="10">
        <f t="shared" si="173"/>
        <v>0.38100000000000001</v>
      </c>
      <c r="E2763" t="s">
        <v>325</v>
      </c>
      <c r="G2763" s="4">
        <v>4.5999999999999999E-2</v>
      </c>
      <c r="H2763" s="11">
        <f t="shared" si="174"/>
        <v>2.20248</v>
      </c>
      <c r="I2763" s="4">
        <v>1.2999999999999999E-2</v>
      </c>
      <c r="J2763" s="4" t="str">
        <f t="shared" si="175"/>
        <v/>
      </c>
      <c r="K2763" s="4">
        <f t="shared" si="176"/>
        <v>4.5999999999999999E-2</v>
      </c>
    </row>
    <row r="2764" spans="1:11" x14ac:dyDescent="0.45">
      <c r="A2764" t="s">
        <v>298</v>
      </c>
      <c r="C2764" s="4">
        <v>1.33</v>
      </c>
      <c r="D2764" s="10">
        <f t="shared" si="173"/>
        <v>0.40538400000000002</v>
      </c>
      <c r="E2764" t="s">
        <v>325</v>
      </c>
      <c r="G2764" s="4">
        <v>8.2000000000000003E-2</v>
      </c>
      <c r="H2764" s="11">
        <f t="shared" si="174"/>
        <v>3.9261600000000003</v>
      </c>
      <c r="I2764" s="4">
        <v>0</v>
      </c>
      <c r="J2764" s="4" t="str">
        <f t="shared" si="175"/>
        <v/>
      </c>
      <c r="K2764" s="4">
        <f t="shared" si="176"/>
        <v>8.2000000000000003E-2</v>
      </c>
    </row>
    <row r="2765" spans="1:11" x14ac:dyDescent="0.45">
      <c r="A2765" t="s">
        <v>298</v>
      </c>
      <c r="C2765" s="4">
        <v>1.5</v>
      </c>
      <c r="D2765" s="10">
        <f t="shared" si="173"/>
        <v>0.4572</v>
      </c>
      <c r="E2765" t="s">
        <v>325</v>
      </c>
      <c r="G2765" s="4">
        <v>9.0999999999999998E-2</v>
      </c>
      <c r="H2765" s="11">
        <f t="shared" si="174"/>
        <v>4.3570799999999998</v>
      </c>
      <c r="I2765" s="4">
        <v>0</v>
      </c>
      <c r="J2765" s="4" t="str">
        <f t="shared" si="175"/>
        <v/>
      </c>
      <c r="K2765" s="4">
        <f t="shared" si="176"/>
        <v>9.0999999999999998E-2</v>
      </c>
    </row>
    <row r="2766" spans="1:11" x14ac:dyDescent="0.45">
      <c r="A2766" t="s">
        <v>298</v>
      </c>
      <c r="C2766" s="4">
        <v>1.67</v>
      </c>
      <c r="D2766" s="10">
        <f t="shared" si="173"/>
        <v>0.50901600000000002</v>
      </c>
      <c r="E2766" t="s">
        <v>325</v>
      </c>
      <c r="G2766" s="4">
        <v>8.6999999999999994E-2</v>
      </c>
      <c r="H2766" s="11">
        <f t="shared" si="174"/>
        <v>4.1655600000000002</v>
      </c>
      <c r="I2766" s="4">
        <v>0</v>
      </c>
      <c r="J2766" s="4" t="str">
        <f t="shared" si="175"/>
        <v/>
      </c>
      <c r="K2766" s="4">
        <f t="shared" si="176"/>
        <v>8.6999999999999994E-2</v>
      </c>
    </row>
    <row r="2767" spans="1:11" x14ac:dyDescent="0.45">
      <c r="A2767" t="s">
        <v>298</v>
      </c>
      <c r="C2767" s="4">
        <v>1.75</v>
      </c>
      <c r="D2767" s="10">
        <f t="shared" si="173"/>
        <v>0.53339999999999999</v>
      </c>
      <c r="E2767" t="s">
        <v>325</v>
      </c>
      <c r="G2767" s="4">
        <v>4.9000000000000002E-2</v>
      </c>
      <c r="H2767" s="11">
        <f t="shared" si="174"/>
        <v>2.3461200000000004</v>
      </c>
      <c r="I2767" s="4">
        <v>1.4E-2</v>
      </c>
      <c r="J2767" s="4" t="str">
        <f t="shared" si="175"/>
        <v/>
      </c>
      <c r="K2767" s="4">
        <f t="shared" si="176"/>
        <v>4.9000000000000002E-2</v>
      </c>
    </row>
    <row r="2768" spans="1:11" x14ac:dyDescent="0.45">
      <c r="A2768" t="s">
        <v>298</v>
      </c>
      <c r="C2768" s="4">
        <v>1.83</v>
      </c>
      <c r="D2768" s="10">
        <f t="shared" si="173"/>
        <v>0.55778399999999995</v>
      </c>
      <c r="E2768" t="s">
        <v>325</v>
      </c>
      <c r="G2768" s="4">
        <v>9.5000000000000001E-2</v>
      </c>
      <c r="H2768" s="11">
        <f t="shared" si="174"/>
        <v>4.5486000000000004</v>
      </c>
      <c r="I2768" s="4">
        <v>0</v>
      </c>
      <c r="J2768" s="4" t="str">
        <f t="shared" si="175"/>
        <v/>
      </c>
      <c r="K2768" s="4">
        <f t="shared" si="176"/>
        <v>9.5000000000000001E-2</v>
      </c>
    </row>
    <row r="2769" spans="1:11" x14ac:dyDescent="0.45">
      <c r="A2769" t="s">
        <v>298</v>
      </c>
      <c r="C2769" s="4">
        <v>2</v>
      </c>
      <c r="D2769" s="10">
        <f t="shared" si="173"/>
        <v>0.60960000000000003</v>
      </c>
      <c r="E2769" t="s">
        <v>325</v>
      </c>
      <c r="G2769" s="4">
        <v>9.0999999999999998E-2</v>
      </c>
      <c r="H2769" s="11">
        <f t="shared" si="174"/>
        <v>4.3570799999999998</v>
      </c>
      <c r="I2769" s="4">
        <v>0</v>
      </c>
      <c r="J2769" s="4" t="str">
        <f t="shared" si="175"/>
        <v/>
      </c>
      <c r="K2769" s="4">
        <f t="shared" si="176"/>
        <v>9.0999999999999998E-2</v>
      </c>
    </row>
    <row r="2770" spans="1:11" x14ac:dyDescent="0.45">
      <c r="A2770" t="s">
        <v>298</v>
      </c>
      <c r="C2770" s="4">
        <v>2.17</v>
      </c>
      <c r="D2770" s="10">
        <f t="shared" si="173"/>
        <v>0.661416</v>
      </c>
      <c r="E2770" t="s">
        <v>325</v>
      </c>
      <c r="G2770" s="4">
        <v>9.9000000000000005E-2</v>
      </c>
      <c r="H2770" s="11">
        <f t="shared" si="174"/>
        <v>4.7401200000000001</v>
      </c>
      <c r="I2770" s="4">
        <v>0</v>
      </c>
      <c r="J2770" s="4" t="str">
        <f t="shared" si="175"/>
        <v/>
      </c>
      <c r="K2770" s="4">
        <f t="shared" si="176"/>
        <v>9.9000000000000005E-2</v>
      </c>
    </row>
    <row r="2771" spans="1:11" x14ac:dyDescent="0.45">
      <c r="A2771" t="s">
        <v>298</v>
      </c>
      <c r="C2771" s="4">
        <v>2.25</v>
      </c>
      <c r="D2771" s="10">
        <f t="shared" si="173"/>
        <v>0.68579999999999997</v>
      </c>
      <c r="E2771" t="s">
        <v>325</v>
      </c>
      <c r="G2771" s="4">
        <v>4.3999999999999997E-2</v>
      </c>
      <c r="H2771" s="11">
        <f t="shared" si="174"/>
        <v>2.1067200000000001</v>
      </c>
      <c r="I2771" s="4">
        <v>1.4E-2</v>
      </c>
      <c r="J2771" s="4" t="str">
        <f t="shared" si="175"/>
        <v/>
      </c>
      <c r="K2771" s="4">
        <f t="shared" si="176"/>
        <v>4.3999999999999997E-2</v>
      </c>
    </row>
    <row r="2772" spans="1:11" x14ac:dyDescent="0.45">
      <c r="A2772" t="s">
        <v>298</v>
      </c>
      <c r="C2772" s="4">
        <v>2.33</v>
      </c>
      <c r="D2772" s="10">
        <f t="shared" si="173"/>
        <v>0.71018400000000004</v>
      </c>
      <c r="E2772" t="s">
        <v>325</v>
      </c>
      <c r="G2772" s="4">
        <v>9.7000000000000003E-2</v>
      </c>
      <c r="H2772" s="11">
        <f t="shared" si="174"/>
        <v>4.6443600000000007</v>
      </c>
      <c r="I2772" s="4">
        <v>0</v>
      </c>
      <c r="J2772" s="4" t="str">
        <f t="shared" si="175"/>
        <v/>
      </c>
      <c r="K2772" s="4">
        <f t="shared" si="176"/>
        <v>9.7000000000000003E-2</v>
      </c>
    </row>
    <row r="2773" spans="1:11" x14ac:dyDescent="0.45">
      <c r="A2773" t="s">
        <v>298</v>
      </c>
      <c r="C2773" s="4">
        <v>2.5</v>
      </c>
      <c r="D2773" s="10">
        <f t="shared" si="173"/>
        <v>0.76200000000000001</v>
      </c>
      <c r="E2773" t="s">
        <v>325</v>
      </c>
      <c r="G2773" s="4">
        <v>0.108</v>
      </c>
      <c r="H2773" s="11">
        <f t="shared" si="174"/>
        <v>5.1710400000000005</v>
      </c>
      <c r="I2773" s="4">
        <v>0</v>
      </c>
      <c r="J2773" s="4" t="str">
        <f t="shared" si="175"/>
        <v/>
      </c>
      <c r="K2773" s="4">
        <f t="shared" si="176"/>
        <v>0.108</v>
      </c>
    </row>
    <row r="2774" spans="1:11" x14ac:dyDescent="0.45">
      <c r="A2774" t="s">
        <v>298</v>
      </c>
      <c r="C2774" s="4">
        <v>2.67</v>
      </c>
      <c r="D2774" s="10">
        <f t="shared" si="173"/>
        <v>0.81381599999999998</v>
      </c>
      <c r="E2774" t="s">
        <v>325</v>
      </c>
      <c r="G2774" s="4">
        <v>0.11799999999999999</v>
      </c>
      <c r="H2774" s="11">
        <f t="shared" si="174"/>
        <v>5.6498400000000002</v>
      </c>
      <c r="I2774" s="4">
        <v>0</v>
      </c>
      <c r="J2774" s="4" t="str">
        <f t="shared" si="175"/>
        <v/>
      </c>
      <c r="K2774" s="4">
        <f t="shared" si="176"/>
        <v>0.11799999999999999</v>
      </c>
    </row>
    <row r="2775" spans="1:11" x14ac:dyDescent="0.45">
      <c r="A2775" t="s">
        <v>298</v>
      </c>
      <c r="C2775" s="4">
        <v>2.83</v>
      </c>
      <c r="D2775" s="10">
        <f t="shared" si="173"/>
        <v>0.86258400000000002</v>
      </c>
      <c r="E2775" t="s">
        <v>325</v>
      </c>
      <c r="G2775" s="4">
        <v>0.113</v>
      </c>
      <c r="H2775" s="11">
        <f t="shared" si="174"/>
        <v>5.4104400000000004</v>
      </c>
      <c r="I2775" s="4">
        <v>0</v>
      </c>
      <c r="J2775" s="4" t="str">
        <f t="shared" si="175"/>
        <v/>
      </c>
      <c r="K2775" s="4">
        <f t="shared" si="176"/>
        <v>0.113</v>
      </c>
    </row>
    <row r="2776" spans="1:11" x14ac:dyDescent="0.45">
      <c r="A2776" t="s">
        <v>360</v>
      </c>
      <c r="C2776" s="4">
        <v>0.17</v>
      </c>
      <c r="D2776" s="10">
        <f t="shared" si="173"/>
        <v>5.1816000000000008E-2</v>
      </c>
      <c r="E2776" t="s">
        <v>325</v>
      </c>
      <c r="G2776" s="4">
        <v>8.9999999999999993E-3</v>
      </c>
      <c r="H2776" s="11">
        <f t="shared" si="174"/>
        <v>0.43091999999999997</v>
      </c>
      <c r="I2776" s="4">
        <v>0</v>
      </c>
      <c r="J2776" s="4" t="str">
        <f t="shared" si="175"/>
        <v/>
      </c>
      <c r="K2776" s="4">
        <f t="shared" si="176"/>
        <v>8.9999999999999993E-3</v>
      </c>
    </row>
    <row r="2777" spans="1:11" x14ac:dyDescent="0.45">
      <c r="A2777" t="s">
        <v>360</v>
      </c>
      <c r="C2777" s="4">
        <v>0.33</v>
      </c>
      <c r="D2777" s="10">
        <f t="shared" si="173"/>
        <v>0.10058400000000001</v>
      </c>
      <c r="E2777" t="s">
        <v>325</v>
      </c>
      <c r="G2777" s="4">
        <v>3.1E-2</v>
      </c>
      <c r="H2777" s="11">
        <f t="shared" si="174"/>
        <v>1.48428</v>
      </c>
      <c r="I2777" s="4">
        <v>0</v>
      </c>
      <c r="J2777" s="4" t="str">
        <f t="shared" si="175"/>
        <v/>
      </c>
      <c r="K2777" s="4">
        <f t="shared" si="176"/>
        <v>3.1E-2</v>
      </c>
    </row>
    <row r="2778" spans="1:11" x14ac:dyDescent="0.45">
      <c r="A2778" t="s">
        <v>360</v>
      </c>
      <c r="C2778" s="4">
        <v>0.5</v>
      </c>
      <c r="D2778" s="10">
        <f t="shared" si="173"/>
        <v>0.15240000000000001</v>
      </c>
      <c r="E2778" t="s">
        <v>325</v>
      </c>
      <c r="G2778" s="4">
        <v>3.1E-2</v>
      </c>
      <c r="H2778" s="11">
        <f t="shared" si="174"/>
        <v>1.48428</v>
      </c>
      <c r="I2778" s="4">
        <v>0</v>
      </c>
      <c r="J2778" s="4" t="str">
        <f t="shared" si="175"/>
        <v/>
      </c>
      <c r="K2778" s="4">
        <f t="shared" si="176"/>
        <v>3.1E-2</v>
      </c>
    </row>
    <row r="2779" spans="1:11" x14ac:dyDescent="0.45">
      <c r="A2779" t="s">
        <v>360</v>
      </c>
      <c r="C2779" s="4">
        <v>0.67</v>
      </c>
      <c r="D2779" s="10">
        <f t="shared" si="173"/>
        <v>0.20421600000000004</v>
      </c>
      <c r="E2779" t="s">
        <v>325</v>
      </c>
      <c r="G2779" s="4">
        <v>0.05</v>
      </c>
      <c r="H2779" s="11">
        <f t="shared" si="174"/>
        <v>2.3940000000000001</v>
      </c>
      <c r="I2779" s="4">
        <v>0</v>
      </c>
      <c r="J2779" s="4" t="str">
        <f t="shared" si="175"/>
        <v/>
      </c>
      <c r="K2779" s="4">
        <f t="shared" si="176"/>
        <v>0.05</v>
      </c>
    </row>
    <row r="2780" spans="1:11" x14ac:dyDescent="0.45">
      <c r="A2780" t="s">
        <v>360</v>
      </c>
      <c r="C2780" s="4">
        <v>0.83</v>
      </c>
      <c r="D2780" s="10">
        <f t="shared" si="173"/>
        <v>0.25298399999999999</v>
      </c>
      <c r="E2780" t="s">
        <v>325</v>
      </c>
      <c r="G2780" s="4">
        <v>6.4000000000000001E-2</v>
      </c>
      <c r="H2780" s="11">
        <f t="shared" si="174"/>
        <v>3.0643200000000004</v>
      </c>
      <c r="I2780" s="4">
        <v>0</v>
      </c>
      <c r="J2780" s="4" t="str">
        <f t="shared" si="175"/>
        <v/>
      </c>
      <c r="K2780" s="4">
        <f t="shared" si="176"/>
        <v>6.4000000000000001E-2</v>
      </c>
    </row>
    <row r="2781" spans="1:11" x14ac:dyDescent="0.45">
      <c r="A2781" t="s">
        <v>360</v>
      </c>
      <c r="C2781" s="4">
        <v>1</v>
      </c>
      <c r="D2781" s="10">
        <f t="shared" si="173"/>
        <v>0.30480000000000002</v>
      </c>
      <c r="E2781" t="s">
        <v>325</v>
      </c>
      <c r="G2781" s="4">
        <v>6.0999999999999999E-2</v>
      </c>
      <c r="H2781" s="11">
        <f t="shared" si="174"/>
        <v>2.9206799999999999</v>
      </c>
      <c r="I2781" s="4">
        <v>0</v>
      </c>
      <c r="J2781" s="4" t="str">
        <f t="shared" si="175"/>
        <v/>
      </c>
      <c r="K2781" s="4">
        <f t="shared" si="176"/>
        <v>6.0999999999999999E-2</v>
      </c>
    </row>
    <row r="2782" spans="1:11" x14ac:dyDescent="0.45">
      <c r="A2782" t="s">
        <v>360</v>
      </c>
      <c r="C2782" s="4">
        <v>1.17</v>
      </c>
      <c r="D2782" s="10">
        <f t="shared" si="173"/>
        <v>0.35661599999999999</v>
      </c>
      <c r="E2782" t="s">
        <v>325</v>
      </c>
      <c r="G2782" s="4">
        <v>5.6000000000000001E-2</v>
      </c>
      <c r="H2782" s="11">
        <f t="shared" si="174"/>
        <v>2.6812800000000001</v>
      </c>
      <c r="I2782" s="4">
        <v>0</v>
      </c>
      <c r="J2782" s="4" t="str">
        <f t="shared" si="175"/>
        <v/>
      </c>
      <c r="K2782" s="4">
        <f t="shared" si="176"/>
        <v>5.6000000000000001E-2</v>
      </c>
    </row>
    <row r="2783" spans="1:11" x14ac:dyDescent="0.45">
      <c r="A2783" t="s">
        <v>360</v>
      </c>
      <c r="C2783" s="4">
        <v>1.33</v>
      </c>
      <c r="D2783" s="10">
        <f t="shared" si="173"/>
        <v>0.40538400000000002</v>
      </c>
      <c r="E2783" t="s">
        <v>325</v>
      </c>
      <c r="G2783" s="4">
        <v>6.5000000000000002E-2</v>
      </c>
      <c r="H2783" s="11">
        <f t="shared" si="174"/>
        <v>3.1122000000000001</v>
      </c>
      <c r="I2783" s="4">
        <v>0</v>
      </c>
      <c r="J2783" s="4" t="str">
        <f t="shared" si="175"/>
        <v/>
      </c>
      <c r="K2783" s="4">
        <f t="shared" si="176"/>
        <v>6.5000000000000002E-2</v>
      </c>
    </row>
    <row r="2784" spans="1:11" x14ac:dyDescent="0.45">
      <c r="A2784" t="s">
        <v>360</v>
      </c>
      <c r="C2784" s="4">
        <v>1.5</v>
      </c>
      <c r="D2784" s="10">
        <f t="shared" si="173"/>
        <v>0.4572</v>
      </c>
      <c r="E2784" t="s">
        <v>325</v>
      </c>
      <c r="G2784" s="4">
        <v>9.1999999999999998E-2</v>
      </c>
      <c r="H2784" s="11">
        <f t="shared" si="174"/>
        <v>4.40496</v>
      </c>
      <c r="I2784" s="4">
        <v>0</v>
      </c>
      <c r="J2784" s="4" t="str">
        <f t="shared" si="175"/>
        <v/>
      </c>
      <c r="K2784" s="4">
        <f t="shared" si="176"/>
        <v>9.1999999999999998E-2</v>
      </c>
    </row>
    <row r="2785" spans="1:11" x14ac:dyDescent="0.45">
      <c r="A2785" t="s">
        <v>360</v>
      </c>
      <c r="C2785" s="4">
        <v>1.67</v>
      </c>
      <c r="D2785" s="10">
        <f t="shared" si="173"/>
        <v>0.50901600000000002</v>
      </c>
      <c r="E2785" t="s">
        <v>325</v>
      </c>
      <c r="G2785" s="4">
        <v>7.0000000000000007E-2</v>
      </c>
      <c r="H2785" s="11">
        <f t="shared" si="174"/>
        <v>3.3516000000000004</v>
      </c>
      <c r="I2785" s="4">
        <v>0</v>
      </c>
      <c r="J2785" s="4" t="str">
        <f t="shared" si="175"/>
        <v/>
      </c>
      <c r="K2785" s="4">
        <f t="shared" si="176"/>
        <v>7.0000000000000007E-2</v>
      </c>
    </row>
    <row r="2786" spans="1:11" x14ac:dyDescent="0.45">
      <c r="A2786" t="s">
        <v>360</v>
      </c>
      <c r="C2786" s="4">
        <v>1.83</v>
      </c>
      <c r="D2786" s="10">
        <f t="shared" si="173"/>
        <v>0.55778399999999995</v>
      </c>
      <c r="E2786" t="s">
        <v>325</v>
      </c>
      <c r="G2786" s="4">
        <v>7.8E-2</v>
      </c>
      <c r="H2786" s="11">
        <f t="shared" si="174"/>
        <v>3.7346400000000002</v>
      </c>
      <c r="I2786" s="4">
        <v>0</v>
      </c>
      <c r="J2786" s="4" t="str">
        <f t="shared" si="175"/>
        <v/>
      </c>
      <c r="K2786" s="4">
        <f t="shared" si="176"/>
        <v>7.8E-2</v>
      </c>
    </row>
    <row r="2787" spans="1:11" x14ac:dyDescent="0.45">
      <c r="A2787" t="s">
        <v>360</v>
      </c>
      <c r="C2787" s="4">
        <v>2</v>
      </c>
      <c r="D2787" s="10">
        <f t="shared" si="173"/>
        <v>0.60960000000000003</v>
      </c>
      <c r="E2787" t="s">
        <v>325</v>
      </c>
      <c r="G2787" s="4">
        <v>6.5000000000000002E-2</v>
      </c>
      <c r="H2787" s="11">
        <f t="shared" si="174"/>
        <v>3.1122000000000001</v>
      </c>
      <c r="I2787" s="4">
        <v>0</v>
      </c>
      <c r="J2787" s="4" t="str">
        <f t="shared" si="175"/>
        <v/>
      </c>
      <c r="K2787" s="4">
        <f t="shared" si="176"/>
        <v>6.5000000000000002E-2</v>
      </c>
    </row>
    <row r="2788" spans="1:11" x14ac:dyDescent="0.45">
      <c r="A2788" t="s">
        <v>360</v>
      </c>
      <c r="C2788" s="4">
        <v>2.17</v>
      </c>
      <c r="D2788" s="10">
        <f t="shared" si="173"/>
        <v>0.661416</v>
      </c>
      <c r="E2788" t="s">
        <v>325</v>
      </c>
      <c r="G2788" s="4">
        <v>7.2999999999999995E-2</v>
      </c>
      <c r="H2788" s="11">
        <f t="shared" si="174"/>
        <v>3.4952399999999999</v>
      </c>
      <c r="I2788" s="4">
        <v>0</v>
      </c>
      <c r="J2788" s="4" t="str">
        <f t="shared" si="175"/>
        <v/>
      </c>
      <c r="K2788" s="4">
        <f t="shared" si="176"/>
        <v>7.2999999999999995E-2</v>
      </c>
    </row>
    <row r="2789" spans="1:11" x14ac:dyDescent="0.45">
      <c r="A2789" t="s">
        <v>360</v>
      </c>
      <c r="C2789" s="4">
        <v>2.33</v>
      </c>
      <c r="D2789" s="10">
        <f t="shared" si="173"/>
        <v>0.71018400000000004</v>
      </c>
      <c r="E2789" t="s">
        <v>325</v>
      </c>
      <c r="G2789" s="4">
        <v>8.1000000000000003E-2</v>
      </c>
      <c r="H2789" s="11">
        <f t="shared" si="174"/>
        <v>3.8782800000000002</v>
      </c>
      <c r="I2789" s="4">
        <v>0</v>
      </c>
      <c r="J2789" s="4" t="str">
        <f t="shared" si="175"/>
        <v/>
      </c>
      <c r="K2789" s="4">
        <f t="shared" si="176"/>
        <v>8.1000000000000003E-2</v>
      </c>
    </row>
    <row r="2790" spans="1:11" x14ac:dyDescent="0.45">
      <c r="A2790" t="s">
        <v>360</v>
      </c>
      <c r="C2790" s="4">
        <v>2.5</v>
      </c>
      <c r="D2790" s="10">
        <f t="shared" si="173"/>
        <v>0.76200000000000001</v>
      </c>
      <c r="E2790" t="s">
        <v>325</v>
      </c>
      <c r="G2790" s="4">
        <v>7.9000000000000001E-2</v>
      </c>
      <c r="H2790" s="11">
        <f t="shared" si="174"/>
        <v>3.7825200000000003</v>
      </c>
      <c r="I2790" s="4">
        <v>0</v>
      </c>
      <c r="J2790" s="4" t="str">
        <f t="shared" si="175"/>
        <v/>
      </c>
      <c r="K2790" s="4">
        <f t="shared" si="176"/>
        <v>7.9000000000000001E-2</v>
      </c>
    </row>
    <row r="2791" spans="1:11" x14ac:dyDescent="0.45">
      <c r="A2791" t="s">
        <v>360</v>
      </c>
      <c r="C2791" s="4">
        <v>2.67</v>
      </c>
      <c r="D2791" s="10">
        <f t="shared" si="173"/>
        <v>0.81381599999999998</v>
      </c>
      <c r="E2791" t="s">
        <v>325</v>
      </c>
      <c r="G2791" s="4">
        <v>0.08</v>
      </c>
      <c r="H2791" s="11">
        <f t="shared" si="174"/>
        <v>3.8304000000000005</v>
      </c>
      <c r="I2791" s="4">
        <v>0</v>
      </c>
      <c r="J2791" s="4" t="str">
        <f t="shared" si="175"/>
        <v/>
      </c>
      <c r="K2791" s="4">
        <f t="shared" si="176"/>
        <v>0.08</v>
      </c>
    </row>
    <row r="2792" spans="1:11" x14ac:dyDescent="0.45">
      <c r="A2792" t="s">
        <v>360</v>
      </c>
      <c r="C2792" s="4">
        <v>2.83</v>
      </c>
      <c r="D2792" s="10">
        <f t="shared" si="173"/>
        <v>0.86258400000000002</v>
      </c>
      <c r="E2792" t="s">
        <v>325</v>
      </c>
      <c r="G2792" s="4">
        <v>7.9000000000000001E-2</v>
      </c>
      <c r="H2792" s="11">
        <f t="shared" si="174"/>
        <v>3.7825200000000003</v>
      </c>
      <c r="I2792" s="4">
        <v>0</v>
      </c>
      <c r="J2792" s="4" t="str">
        <f t="shared" si="175"/>
        <v/>
      </c>
      <c r="K2792" s="4">
        <f t="shared" si="176"/>
        <v>7.9000000000000001E-2</v>
      </c>
    </row>
    <row r="2793" spans="1:11" x14ac:dyDescent="0.45">
      <c r="A2793" t="s">
        <v>361</v>
      </c>
      <c r="C2793" s="4">
        <v>0.17</v>
      </c>
      <c r="D2793" s="10">
        <f t="shared" si="173"/>
        <v>5.1816000000000008E-2</v>
      </c>
      <c r="E2793" t="s">
        <v>325</v>
      </c>
      <c r="G2793" s="4">
        <v>3.4000000000000002E-2</v>
      </c>
      <c r="H2793" s="11">
        <f t="shared" si="174"/>
        <v>1.6279200000000003</v>
      </c>
      <c r="I2793" s="4">
        <v>0</v>
      </c>
      <c r="J2793" s="4" t="str">
        <f t="shared" si="175"/>
        <v/>
      </c>
      <c r="K2793" s="4">
        <f t="shared" si="176"/>
        <v>3.4000000000000002E-2</v>
      </c>
    </row>
    <row r="2794" spans="1:11" x14ac:dyDescent="0.45">
      <c r="A2794" t="s">
        <v>361</v>
      </c>
      <c r="C2794" s="4">
        <v>0.33</v>
      </c>
      <c r="D2794" s="10">
        <f t="shared" si="173"/>
        <v>0.10058400000000001</v>
      </c>
      <c r="E2794" t="s">
        <v>325</v>
      </c>
      <c r="G2794" s="4">
        <v>3.4000000000000002E-2</v>
      </c>
      <c r="H2794" s="11">
        <f t="shared" si="174"/>
        <v>1.6279200000000003</v>
      </c>
      <c r="I2794" s="4">
        <v>0</v>
      </c>
      <c r="J2794" s="4" t="str">
        <f t="shared" si="175"/>
        <v/>
      </c>
      <c r="K2794" s="4">
        <f t="shared" si="176"/>
        <v>3.4000000000000002E-2</v>
      </c>
    </row>
    <row r="2795" spans="1:11" x14ac:dyDescent="0.45">
      <c r="A2795" t="s">
        <v>361</v>
      </c>
      <c r="C2795" s="4">
        <v>0.5</v>
      </c>
      <c r="D2795" s="10">
        <f t="shared" si="173"/>
        <v>0.15240000000000001</v>
      </c>
      <c r="E2795" t="s">
        <v>325</v>
      </c>
      <c r="G2795" s="4">
        <v>4.1000000000000002E-2</v>
      </c>
      <c r="H2795" s="11">
        <f t="shared" si="174"/>
        <v>1.9630800000000002</v>
      </c>
      <c r="I2795" s="4">
        <v>0</v>
      </c>
      <c r="J2795" s="4" t="str">
        <f t="shared" si="175"/>
        <v/>
      </c>
      <c r="K2795" s="4">
        <f t="shared" si="176"/>
        <v>4.1000000000000002E-2</v>
      </c>
    </row>
    <row r="2796" spans="1:11" x14ac:dyDescent="0.45">
      <c r="A2796" t="s">
        <v>361</v>
      </c>
      <c r="C2796" s="4">
        <v>0.67</v>
      </c>
      <c r="D2796" s="10">
        <f t="shared" si="173"/>
        <v>0.20421600000000004</v>
      </c>
      <c r="E2796" t="s">
        <v>325</v>
      </c>
      <c r="G2796" s="4">
        <v>5.8000000000000003E-2</v>
      </c>
      <c r="H2796" s="11">
        <f t="shared" si="174"/>
        <v>2.7770400000000004</v>
      </c>
      <c r="I2796" s="4">
        <v>0</v>
      </c>
      <c r="J2796" s="4" t="str">
        <f t="shared" si="175"/>
        <v/>
      </c>
      <c r="K2796" s="4">
        <f t="shared" si="176"/>
        <v>5.8000000000000003E-2</v>
      </c>
    </row>
    <row r="2797" spans="1:11" x14ac:dyDescent="0.45">
      <c r="A2797" t="s">
        <v>361</v>
      </c>
      <c r="C2797" s="4">
        <v>0.83</v>
      </c>
      <c r="D2797" s="10">
        <f t="shared" si="173"/>
        <v>0.25298399999999999</v>
      </c>
      <c r="E2797" t="s">
        <v>325</v>
      </c>
      <c r="G2797" s="4">
        <v>7.2999999999999995E-2</v>
      </c>
      <c r="H2797" s="11">
        <f t="shared" si="174"/>
        <v>3.4952399999999999</v>
      </c>
      <c r="I2797" s="4">
        <v>0</v>
      </c>
      <c r="J2797" s="4" t="str">
        <f t="shared" si="175"/>
        <v/>
      </c>
      <c r="K2797" s="4">
        <f t="shared" si="176"/>
        <v>7.2999999999999995E-2</v>
      </c>
    </row>
    <row r="2798" spans="1:11" x14ac:dyDescent="0.45">
      <c r="A2798" t="s">
        <v>361</v>
      </c>
      <c r="C2798" s="4">
        <v>1</v>
      </c>
      <c r="D2798" s="10">
        <f t="shared" si="173"/>
        <v>0.30480000000000002</v>
      </c>
      <c r="E2798" t="s">
        <v>325</v>
      </c>
      <c r="G2798" s="4">
        <v>8.3000000000000004E-2</v>
      </c>
      <c r="H2798" s="11">
        <f t="shared" si="174"/>
        <v>3.9740400000000005</v>
      </c>
      <c r="I2798" s="4">
        <v>0</v>
      </c>
      <c r="J2798" s="4" t="str">
        <f t="shared" si="175"/>
        <v/>
      </c>
      <c r="K2798" s="4">
        <f t="shared" si="176"/>
        <v>8.3000000000000004E-2</v>
      </c>
    </row>
    <row r="2799" spans="1:11" x14ac:dyDescent="0.45">
      <c r="A2799" t="s">
        <v>361</v>
      </c>
      <c r="C2799" s="4">
        <v>1.17</v>
      </c>
      <c r="D2799" s="10">
        <f t="shared" si="173"/>
        <v>0.35661599999999999</v>
      </c>
      <c r="E2799" t="s">
        <v>325</v>
      </c>
      <c r="G2799" s="4">
        <v>6.6000000000000003E-2</v>
      </c>
      <c r="H2799" s="11">
        <f t="shared" si="174"/>
        <v>3.1600800000000002</v>
      </c>
      <c r="I2799" s="4">
        <v>0</v>
      </c>
      <c r="J2799" s="4" t="str">
        <f t="shared" si="175"/>
        <v/>
      </c>
      <c r="K2799" s="4">
        <f t="shared" si="176"/>
        <v>6.6000000000000003E-2</v>
      </c>
    </row>
    <row r="2800" spans="1:11" x14ac:dyDescent="0.45">
      <c r="A2800" t="s">
        <v>361</v>
      </c>
      <c r="C2800" s="4">
        <v>1.33</v>
      </c>
      <c r="D2800" s="10">
        <f t="shared" si="173"/>
        <v>0.40538400000000002</v>
      </c>
      <c r="E2800" t="s">
        <v>325</v>
      </c>
      <c r="G2800" s="4">
        <v>6.8000000000000005E-2</v>
      </c>
      <c r="H2800" s="11">
        <f t="shared" si="174"/>
        <v>3.2558400000000005</v>
      </c>
      <c r="I2800" s="4">
        <v>0</v>
      </c>
      <c r="J2800" s="4" t="str">
        <f t="shared" si="175"/>
        <v/>
      </c>
      <c r="K2800" s="4">
        <f t="shared" si="176"/>
        <v>6.8000000000000005E-2</v>
      </c>
    </row>
    <row r="2801" spans="1:11" x14ac:dyDescent="0.45">
      <c r="A2801" t="s">
        <v>361</v>
      </c>
      <c r="C2801" s="4">
        <v>1.5</v>
      </c>
      <c r="D2801" s="10">
        <f t="shared" si="173"/>
        <v>0.4572</v>
      </c>
      <c r="E2801" t="s">
        <v>325</v>
      </c>
      <c r="G2801" s="4">
        <v>7.8E-2</v>
      </c>
      <c r="H2801" s="11">
        <f t="shared" si="174"/>
        <v>3.7346400000000002</v>
      </c>
      <c r="I2801" s="4">
        <v>0</v>
      </c>
      <c r="J2801" s="4" t="str">
        <f t="shared" si="175"/>
        <v/>
      </c>
      <c r="K2801" s="4">
        <f t="shared" si="176"/>
        <v>7.8E-2</v>
      </c>
    </row>
    <row r="2802" spans="1:11" x14ac:dyDescent="0.45">
      <c r="A2802" t="s">
        <v>361</v>
      </c>
      <c r="C2802" s="4">
        <v>1.67</v>
      </c>
      <c r="D2802" s="10">
        <f t="shared" si="173"/>
        <v>0.50901600000000002</v>
      </c>
      <c r="E2802" t="s">
        <v>325</v>
      </c>
      <c r="G2802" s="4">
        <v>8.4000000000000005E-2</v>
      </c>
      <c r="H2802" s="11">
        <f t="shared" si="174"/>
        <v>4.0219200000000006</v>
      </c>
      <c r="I2802" s="4">
        <v>0</v>
      </c>
      <c r="J2802" s="4" t="str">
        <f t="shared" si="175"/>
        <v/>
      </c>
      <c r="K2802" s="4">
        <f t="shared" si="176"/>
        <v>8.4000000000000005E-2</v>
      </c>
    </row>
    <row r="2803" spans="1:11" x14ac:dyDescent="0.45">
      <c r="A2803" t="s">
        <v>361</v>
      </c>
      <c r="C2803" s="4">
        <v>1.83</v>
      </c>
      <c r="D2803" s="10">
        <f t="shared" si="173"/>
        <v>0.55778399999999995</v>
      </c>
      <c r="E2803" t="s">
        <v>325</v>
      </c>
      <c r="G2803" s="4">
        <v>7.9000000000000001E-2</v>
      </c>
      <c r="H2803" s="11">
        <f t="shared" si="174"/>
        <v>3.7825200000000003</v>
      </c>
      <c r="I2803" s="4">
        <v>0</v>
      </c>
      <c r="J2803" s="4" t="str">
        <f t="shared" si="175"/>
        <v/>
      </c>
      <c r="K2803" s="4">
        <f t="shared" si="176"/>
        <v>7.9000000000000001E-2</v>
      </c>
    </row>
    <row r="2804" spans="1:11" x14ac:dyDescent="0.45">
      <c r="A2804" t="s">
        <v>361</v>
      </c>
      <c r="C2804" s="4">
        <v>2</v>
      </c>
      <c r="D2804" s="10">
        <f t="shared" si="173"/>
        <v>0.60960000000000003</v>
      </c>
      <c r="E2804" t="s">
        <v>325</v>
      </c>
      <c r="G2804" s="4">
        <v>7.0999999999999994E-2</v>
      </c>
      <c r="H2804" s="11">
        <f t="shared" si="174"/>
        <v>3.3994800000000001</v>
      </c>
      <c r="I2804" s="4">
        <v>0</v>
      </c>
      <c r="J2804" s="4" t="str">
        <f t="shared" si="175"/>
        <v/>
      </c>
      <c r="K2804" s="4">
        <f t="shared" si="176"/>
        <v>7.0999999999999994E-2</v>
      </c>
    </row>
    <row r="2805" spans="1:11" x14ac:dyDescent="0.45">
      <c r="A2805" t="s">
        <v>361</v>
      </c>
      <c r="C2805" s="4">
        <v>2.17</v>
      </c>
      <c r="D2805" s="10">
        <f t="shared" si="173"/>
        <v>0.661416</v>
      </c>
      <c r="E2805" t="s">
        <v>325</v>
      </c>
      <c r="G2805" s="4">
        <v>7.0000000000000007E-2</v>
      </c>
      <c r="H2805" s="11">
        <f t="shared" si="174"/>
        <v>3.3516000000000004</v>
      </c>
      <c r="I2805" s="4">
        <v>0</v>
      </c>
      <c r="J2805" s="4" t="str">
        <f t="shared" si="175"/>
        <v/>
      </c>
      <c r="K2805" s="4">
        <f t="shared" si="176"/>
        <v>7.0000000000000007E-2</v>
      </c>
    </row>
    <row r="2806" spans="1:11" x14ac:dyDescent="0.45">
      <c r="A2806" t="s">
        <v>361</v>
      </c>
      <c r="C2806" s="4">
        <v>2.33</v>
      </c>
      <c r="D2806" s="10">
        <f t="shared" si="173"/>
        <v>0.71018400000000004</v>
      </c>
      <c r="E2806" t="s">
        <v>325</v>
      </c>
      <c r="G2806" s="4">
        <v>9.5000000000000001E-2</v>
      </c>
      <c r="H2806" s="11">
        <f t="shared" si="174"/>
        <v>4.5486000000000004</v>
      </c>
      <c r="I2806" s="4">
        <v>0</v>
      </c>
      <c r="J2806" s="4" t="str">
        <f t="shared" si="175"/>
        <v/>
      </c>
      <c r="K2806" s="4">
        <f t="shared" si="176"/>
        <v>9.5000000000000001E-2</v>
      </c>
    </row>
    <row r="2807" spans="1:11" x14ac:dyDescent="0.45">
      <c r="A2807" t="s">
        <v>361</v>
      </c>
      <c r="C2807" s="4">
        <v>2.5</v>
      </c>
      <c r="D2807" s="10">
        <f t="shared" si="173"/>
        <v>0.76200000000000001</v>
      </c>
      <c r="E2807" t="s">
        <v>325</v>
      </c>
      <c r="G2807" s="4">
        <v>8.5999999999999993E-2</v>
      </c>
      <c r="H2807" s="11">
        <f t="shared" si="174"/>
        <v>4.11768</v>
      </c>
      <c r="I2807" s="4">
        <v>0</v>
      </c>
      <c r="J2807" s="4" t="str">
        <f t="shared" si="175"/>
        <v/>
      </c>
      <c r="K2807" s="4">
        <f t="shared" si="176"/>
        <v>8.5999999999999993E-2</v>
      </c>
    </row>
    <row r="2808" spans="1:11" x14ac:dyDescent="0.45">
      <c r="A2808" t="s">
        <v>361</v>
      </c>
      <c r="C2808" s="4">
        <v>2.67</v>
      </c>
      <c r="D2808" s="10">
        <f t="shared" si="173"/>
        <v>0.81381599999999998</v>
      </c>
      <c r="E2808" t="s">
        <v>325</v>
      </c>
      <c r="G2808" s="4">
        <v>0.10100000000000001</v>
      </c>
      <c r="H2808" s="11">
        <f t="shared" si="174"/>
        <v>4.8358800000000004</v>
      </c>
      <c r="I2808" s="4">
        <v>0</v>
      </c>
      <c r="J2808" s="4" t="str">
        <f t="shared" si="175"/>
        <v/>
      </c>
      <c r="K2808" s="4">
        <f t="shared" si="176"/>
        <v>0.10100000000000001</v>
      </c>
    </row>
    <row r="2809" spans="1:11" x14ac:dyDescent="0.45">
      <c r="A2809" t="s">
        <v>361</v>
      </c>
      <c r="C2809" s="4">
        <v>2.83</v>
      </c>
      <c r="D2809" s="10">
        <f t="shared" si="173"/>
        <v>0.86258400000000002</v>
      </c>
      <c r="E2809" t="s">
        <v>325</v>
      </c>
      <c r="G2809" s="4">
        <v>0.111</v>
      </c>
      <c r="H2809" s="11">
        <f t="shared" si="174"/>
        <v>5.3146800000000001</v>
      </c>
      <c r="I2809" s="4">
        <v>0</v>
      </c>
      <c r="J2809" s="4" t="str">
        <f t="shared" si="175"/>
        <v/>
      </c>
      <c r="K2809" s="4">
        <f t="shared" si="176"/>
        <v>0.111</v>
      </c>
    </row>
    <row r="2810" spans="1:11" x14ac:dyDescent="0.45">
      <c r="A2810" t="s">
        <v>362</v>
      </c>
      <c r="C2810" s="4">
        <v>0.17</v>
      </c>
      <c r="D2810" s="10">
        <f t="shared" si="173"/>
        <v>5.1816000000000008E-2</v>
      </c>
      <c r="E2810" t="s">
        <v>325</v>
      </c>
      <c r="G2810" s="4">
        <v>2.9000000000000001E-2</v>
      </c>
      <c r="H2810" s="11">
        <f t="shared" si="174"/>
        <v>1.3885200000000002</v>
      </c>
      <c r="I2810" s="4">
        <v>0</v>
      </c>
      <c r="J2810" s="4" t="str">
        <f t="shared" si="175"/>
        <v/>
      </c>
      <c r="K2810" s="4">
        <f t="shared" si="176"/>
        <v>2.9000000000000001E-2</v>
      </c>
    </row>
    <row r="2811" spans="1:11" x14ac:dyDescent="0.45">
      <c r="A2811" t="s">
        <v>362</v>
      </c>
      <c r="C2811" s="4">
        <v>0.33</v>
      </c>
      <c r="D2811" s="10">
        <f t="shared" si="173"/>
        <v>0.10058400000000001</v>
      </c>
      <c r="E2811" t="s">
        <v>325</v>
      </c>
      <c r="G2811" s="4">
        <v>0.04</v>
      </c>
      <c r="H2811" s="11">
        <f t="shared" si="174"/>
        <v>1.9152000000000002</v>
      </c>
      <c r="I2811" s="4">
        <v>0</v>
      </c>
      <c r="J2811" s="4" t="str">
        <f t="shared" si="175"/>
        <v/>
      </c>
      <c r="K2811" s="4">
        <f t="shared" si="176"/>
        <v>0.04</v>
      </c>
    </row>
    <row r="2812" spans="1:11" x14ac:dyDescent="0.45">
      <c r="A2812" t="s">
        <v>362</v>
      </c>
      <c r="C2812" s="4">
        <v>0.5</v>
      </c>
      <c r="D2812" s="10">
        <f t="shared" si="173"/>
        <v>0.15240000000000001</v>
      </c>
      <c r="E2812" t="s">
        <v>325</v>
      </c>
      <c r="G2812" s="4">
        <v>0.05</v>
      </c>
      <c r="H2812" s="11">
        <f t="shared" si="174"/>
        <v>2.3940000000000001</v>
      </c>
      <c r="I2812" s="4">
        <v>0</v>
      </c>
      <c r="J2812" s="4" t="str">
        <f t="shared" si="175"/>
        <v/>
      </c>
      <c r="K2812" s="4">
        <f t="shared" si="176"/>
        <v>0.05</v>
      </c>
    </row>
    <row r="2813" spans="1:11" x14ac:dyDescent="0.45">
      <c r="A2813" t="s">
        <v>362</v>
      </c>
      <c r="C2813" s="4">
        <v>0.67</v>
      </c>
      <c r="D2813" s="10">
        <f t="shared" si="173"/>
        <v>0.20421600000000004</v>
      </c>
      <c r="E2813" t="s">
        <v>325</v>
      </c>
      <c r="G2813" s="4">
        <v>6.7000000000000004E-2</v>
      </c>
      <c r="H2813" s="11">
        <f t="shared" si="174"/>
        <v>3.2079600000000004</v>
      </c>
      <c r="I2813" s="4">
        <v>0</v>
      </c>
      <c r="J2813" s="4" t="str">
        <f t="shared" si="175"/>
        <v/>
      </c>
      <c r="K2813" s="4">
        <f t="shared" si="176"/>
        <v>6.7000000000000004E-2</v>
      </c>
    </row>
    <row r="2814" spans="1:11" x14ac:dyDescent="0.45">
      <c r="A2814" t="s">
        <v>362</v>
      </c>
      <c r="C2814" s="4">
        <v>0.83</v>
      </c>
      <c r="D2814" s="10">
        <f t="shared" si="173"/>
        <v>0.25298399999999999</v>
      </c>
      <c r="E2814" t="s">
        <v>325</v>
      </c>
      <c r="G2814" s="4">
        <v>0.06</v>
      </c>
      <c r="H2814" s="11">
        <f t="shared" si="174"/>
        <v>2.8728000000000002</v>
      </c>
      <c r="I2814" s="4">
        <v>0</v>
      </c>
      <c r="J2814" s="4" t="str">
        <f t="shared" si="175"/>
        <v/>
      </c>
      <c r="K2814" s="4">
        <f t="shared" si="176"/>
        <v>0.06</v>
      </c>
    </row>
    <row r="2815" spans="1:11" x14ac:dyDescent="0.45">
      <c r="A2815" t="s">
        <v>362</v>
      </c>
      <c r="C2815" s="4">
        <v>1</v>
      </c>
      <c r="D2815" s="10">
        <f t="shared" si="173"/>
        <v>0.30480000000000002</v>
      </c>
      <c r="E2815" t="s">
        <v>325</v>
      </c>
      <c r="G2815" s="4">
        <v>5.8999999999999997E-2</v>
      </c>
      <c r="H2815" s="11">
        <f t="shared" si="174"/>
        <v>2.8249200000000001</v>
      </c>
      <c r="I2815" s="4">
        <v>0</v>
      </c>
      <c r="J2815" s="4" t="str">
        <f t="shared" si="175"/>
        <v/>
      </c>
      <c r="K2815" s="4">
        <f t="shared" si="176"/>
        <v>5.8999999999999997E-2</v>
      </c>
    </row>
    <row r="2816" spans="1:11" x14ac:dyDescent="0.45">
      <c r="A2816" t="s">
        <v>362</v>
      </c>
      <c r="C2816" s="4">
        <v>1.17</v>
      </c>
      <c r="D2816" s="10">
        <f t="shared" si="173"/>
        <v>0.35661599999999999</v>
      </c>
      <c r="E2816" t="s">
        <v>325</v>
      </c>
      <c r="G2816" s="4">
        <v>6.4000000000000001E-2</v>
      </c>
      <c r="H2816" s="11">
        <f t="shared" si="174"/>
        <v>3.0643200000000004</v>
      </c>
      <c r="I2816" s="4">
        <v>0</v>
      </c>
      <c r="J2816" s="4" t="str">
        <f t="shared" si="175"/>
        <v/>
      </c>
      <c r="K2816" s="4">
        <f t="shared" si="176"/>
        <v>6.4000000000000001E-2</v>
      </c>
    </row>
    <row r="2817" spans="1:11" x14ac:dyDescent="0.45">
      <c r="A2817" t="s">
        <v>362</v>
      </c>
      <c r="C2817" s="4">
        <v>1.33</v>
      </c>
      <c r="D2817" s="10">
        <f t="shared" si="173"/>
        <v>0.40538400000000002</v>
      </c>
      <c r="E2817" t="s">
        <v>325</v>
      </c>
      <c r="G2817" s="4">
        <v>2.7E-2</v>
      </c>
      <c r="H2817" s="11">
        <f t="shared" si="174"/>
        <v>1.2927600000000001</v>
      </c>
      <c r="I2817" s="4">
        <v>0</v>
      </c>
      <c r="J2817" s="4" t="str">
        <f t="shared" si="175"/>
        <v/>
      </c>
      <c r="K2817" s="4">
        <f t="shared" si="176"/>
        <v>2.7E-2</v>
      </c>
    </row>
    <row r="2818" spans="1:11" x14ac:dyDescent="0.45">
      <c r="A2818" t="s">
        <v>362</v>
      </c>
      <c r="C2818" s="4">
        <v>1.5</v>
      </c>
      <c r="D2818" s="10">
        <f t="shared" si="173"/>
        <v>0.4572</v>
      </c>
      <c r="E2818" t="s">
        <v>325</v>
      </c>
      <c r="G2818" s="4">
        <v>6.8000000000000005E-2</v>
      </c>
      <c r="H2818" s="11">
        <f t="shared" si="174"/>
        <v>3.2558400000000005</v>
      </c>
      <c r="I2818" s="4">
        <v>0</v>
      </c>
      <c r="J2818" s="4" t="str">
        <f t="shared" si="175"/>
        <v/>
      </c>
      <c r="K2818" s="4">
        <f t="shared" si="176"/>
        <v>6.8000000000000005E-2</v>
      </c>
    </row>
    <row r="2819" spans="1:11" x14ac:dyDescent="0.45">
      <c r="A2819" t="s">
        <v>362</v>
      </c>
      <c r="C2819" s="4">
        <v>1.67</v>
      </c>
      <c r="D2819" s="10">
        <f t="shared" si="173"/>
        <v>0.50901600000000002</v>
      </c>
      <c r="E2819" t="s">
        <v>325</v>
      </c>
      <c r="G2819" s="4">
        <v>8.8999999999999996E-2</v>
      </c>
      <c r="H2819" s="11">
        <f t="shared" si="174"/>
        <v>4.2613200000000004</v>
      </c>
      <c r="I2819" s="4">
        <v>0</v>
      </c>
      <c r="J2819" s="4" t="str">
        <f t="shared" si="175"/>
        <v/>
      </c>
      <c r="K2819" s="4">
        <f t="shared" si="176"/>
        <v>8.8999999999999996E-2</v>
      </c>
    </row>
    <row r="2820" spans="1:11" x14ac:dyDescent="0.45">
      <c r="A2820" t="s">
        <v>362</v>
      </c>
      <c r="C2820" s="4">
        <v>1.92</v>
      </c>
      <c r="D2820" s="10">
        <f t="shared" ref="D2820:D2883" si="177">CONVERT(C2820,"ft","m")</f>
        <v>0.58521599999999996</v>
      </c>
      <c r="E2820" t="s">
        <v>325</v>
      </c>
      <c r="G2820" s="4">
        <v>0.105</v>
      </c>
      <c r="H2820" s="11">
        <f t="shared" ref="H2820:H2883" si="178">G2820*47.88</f>
        <v>5.0274000000000001</v>
      </c>
      <c r="I2820" s="4">
        <v>0</v>
      </c>
      <c r="J2820" s="4" t="str">
        <f t="shared" si="175"/>
        <v/>
      </c>
      <c r="K2820" s="4">
        <f t="shared" si="176"/>
        <v>0.105</v>
      </c>
    </row>
    <row r="2821" spans="1:11" x14ac:dyDescent="0.45">
      <c r="A2821" t="s">
        <v>362</v>
      </c>
      <c r="C2821" s="4">
        <v>2.17</v>
      </c>
      <c r="D2821" s="10">
        <f t="shared" si="177"/>
        <v>0.661416</v>
      </c>
      <c r="E2821" t="s">
        <v>325</v>
      </c>
      <c r="G2821" s="4">
        <v>0.09</v>
      </c>
      <c r="H2821" s="11">
        <f t="shared" si="178"/>
        <v>4.3091999999999997</v>
      </c>
      <c r="I2821" s="4">
        <v>0</v>
      </c>
      <c r="J2821" s="4" t="str">
        <f t="shared" ref="J2821:J2884" si="179">IF($E2821="TV",G2821,"")</f>
        <v/>
      </c>
      <c r="K2821" s="4">
        <f t="shared" ref="K2821:K2884" si="180">IF($E2821="MV",G2821,"")</f>
        <v>0.09</v>
      </c>
    </row>
    <row r="2822" spans="1:11" x14ac:dyDescent="0.45">
      <c r="A2822" t="s">
        <v>362</v>
      </c>
      <c r="C2822" s="4">
        <v>2.42</v>
      </c>
      <c r="D2822" s="10">
        <f t="shared" si="177"/>
        <v>0.73761600000000005</v>
      </c>
      <c r="E2822" t="s">
        <v>325</v>
      </c>
      <c r="G2822" s="4">
        <v>0.09</v>
      </c>
      <c r="H2822" s="11">
        <f t="shared" si="178"/>
        <v>4.3091999999999997</v>
      </c>
      <c r="I2822" s="4">
        <v>0</v>
      </c>
      <c r="J2822" s="4" t="str">
        <f t="shared" si="179"/>
        <v/>
      </c>
      <c r="K2822" s="4">
        <f t="shared" si="180"/>
        <v>0.09</v>
      </c>
    </row>
    <row r="2823" spans="1:11" x14ac:dyDescent="0.45">
      <c r="A2823" t="s">
        <v>362</v>
      </c>
      <c r="C2823" s="4">
        <v>2.67</v>
      </c>
      <c r="D2823" s="10">
        <f t="shared" si="177"/>
        <v>0.81381599999999998</v>
      </c>
      <c r="E2823" t="s">
        <v>325</v>
      </c>
      <c r="G2823" s="4">
        <v>0.122</v>
      </c>
      <c r="H2823" s="11">
        <f t="shared" si="178"/>
        <v>5.8413599999999999</v>
      </c>
      <c r="I2823" s="4">
        <v>0</v>
      </c>
      <c r="J2823" s="4" t="str">
        <f t="shared" si="179"/>
        <v/>
      </c>
      <c r="K2823" s="4">
        <f t="shared" si="180"/>
        <v>0.122</v>
      </c>
    </row>
    <row r="2824" spans="1:11" x14ac:dyDescent="0.45">
      <c r="A2824" t="s">
        <v>363</v>
      </c>
      <c r="C2824" s="4">
        <v>0.17</v>
      </c>
      <c r="D2824" s="10">
        <f t="shared" si="177"/>
        <v>5.1816000000000008E-2</v>
      </c>
      <c r="E2824" t="s">
        <v>325</v>
      </c>
      <c r="G2824" s="4">
        <v>2.5999999999999999E-2</v>
      </c>
      <c r="H2824" s="11">
        <f t="shared" si="178"/>
        <v>1.24488</v>
      </c>
      <c r="I2824" s="4">
        <v>0</v>
      </c>
      <c r="J2824" s="4" t="str">
        <f t="shared" si="179"/>
        <v/>
      </c>
      <c r="K2824" s="4">
        <f t="shared" si="180"/>
        <v>2.5999999999999999E-2</v>
      </c>
    </row>
    <row r="2825" spans="1:11" x14ac:dyDescent="0.45">
      <c r="A2825" t="s">
        <v>363</v>
      </c>
      <c r="C2825" s="4">
        <v>0.33</v>
      </c>
      <c r="D2825" s="10">
        <f t="shared" si="177"/>
        <v>0.10058400000000001</v>
      </c>
      <c r="E2825" t="s">
        <v>325</v>
      </c>
      <c r="G2825" s="4">
        <v>3.9E-2</v>
      </c>
      <c r="H2825" s="11">
        <f t="shared" si="178"/>
        <v>1.8673200000000001</v>
      </c>
      <c r="I2825" s="4">
        <v>0</v>
      </c>
      <c r="J2825" s="4" t="str">
        <f t="shared" si="179"/>
        <v/>
      </c>
      <c r="K2825" s="4">
        <f t="shared" si="180"/>
        <v>3.9E-2</v>
      </c>
    </row>
    <row r="2826" spans="1:11" x14ac:dyDescent="0.45">
      <c r="A2826" t="s">
        <v>363</v>
      </c>
      <c r="C2826" s="4">
        <v>0.5</v>
      </c>
      <c r="D2826" s="10">
        <f t="shared" si="177"/>
        <v>0.15240000000000001</v>
      </c>
      <c r="E2826" t="s">
        <v>325</v>
      </c>
      <c r="G2826" s="4">
        <v>0.05</v>
      </c>
      <c r="H2826" s="11">
        <f t="shared" si="178"/>
        <v>2.3940000000000001</v>
      </c>
      <c r="I2826" s="4">
        <v>0</v>
      </c>
      <c r="J2826" s="4" t="str">
        <f t="shared" si="179"/>
        <v/>
      </c>
      <c r="K2826" s="4">
        <f t="shared" si="180"/>
        <v>0.05</v>
      </c>
    </row>
    <row r="2827" spans="1:11" x14ac:dyDescent="0.45">
      <c r="A2827" t="s">
        <v>363</v>
      </c>
      <c r="C2827" s="4">
        <v>0.67</v>
      </c>
      <c r="D2827" s="10">
        <f t="shared" si="177"/>
        <v>0.20421600000000004</v>
      </c>
      <c r="E2827" t="s">
        <v>325</v>
      </c>
      <c r="G2827" s="4">
        <v>5.2999999999999999E-2</v>
      </c>
      <c r="H2827" s="11">
        <f t="shared" si="178"/>
        <v>2.5376400000000001</v>
      </c>
      <c r="I2827" s="4">
        <v>0</v>
      </c>
      <c r="J2827" s="4" t="str">
        <f t="shared" si="179"/>
        <v/>
      </c>
      <c r="K2827" s="4">
        <f t="shared" si="180"/>
        <v>5.2999999999999999E-2</v>
      </c>
    </row>
    <row r="2828" spans="1:11" x14ac:dyDescent="0.45">
      <c r="A2828" t="s">
        <v>363</v>
      </c>
      <c r="C2828" s="4">
        <v>0.83</v>
      </c>
      <c r="D2828" s="10">
        <f t="shared" si="177"/>
        <v>0.25298399999999999</v>
      </c>
      <c r="E2828" t="s">
        <v>325</v>
      </c>
      <c r="G2828" s="4">
        <v>5.7000000000000002E-2</v>
      </c>
      <c r="H2828" s="11">
        <f t="shared" si="178"/>
        <v>2.7291600000000003</v>
      </c>
      <c r="I2828" s="4">
        <v>0</v>
      </c>
      <c r="J2828" s="4" t="str">
        <f t="shared" si="179"/>
        <v/>
      </c>
      <c r="K2828" s="4">
        <f t="shared" si="180"/>
        <v>5.7000000000000002E-2</v>
      </c>
    </row>
    <row r="2829" spans="1:11" x14ac:dyDescent="0.45">
      <c r="A2829" t="s">
        <v>363</v>
      </c>
      <c r="C2829" s="4">
        <v>1</v>
      </c>
      <c r="D2829" s="10">
        <f t="shared" si="177"/>
        <v>0.30480000000000002</v>
      </c>
      <c r="E2829" t="s">
        <v>325</v>
      </c>
      <c r="G2829" s="4">
        <v>8.4000000000000005E-2</v>
      </c>
      <c r="H2829" s="11">
        <f t="shared" si="178"/>
        <v>4.0219200000000006</v>
      </c>
      <c r="I2829" s="4">
        <v>0</v>
      </c>
      <c r="J2829" s="4" t="str">
        <f t="shared" si="179"/>
        <v/>
      </c>
      <c r="K2829" s="4">
        <f t="shared" si="180"/>
        <v>8.4000000000000005E-2</v>
      </c>
    </row>
    <row r="2830" spans="1:11" x14ac:dyDescent="0.45">
      <c r="A2830" t="s">
        <v>363</v>
      </c>
      <c r="C2830" s="4">
        <v>1.17</v>
      </c>
      <c r="D2830" s="10">
        <f t="shared" si="177"/>
        <v>0.35661599999999999</v>
      </c>
      <c r="E2830" t="s">
        <v>325</v>
      </c>
      <c r="G2830" s="4">
        <v>7.9000000000000001E-2</v>
      </c>
      <c r="H2830" s="11">
        <f t="shared" si="178"/>
        <v>3.7825200000000003</v>
      </c>
      <c r="I2830" s="4">
        <v>0</v>
      </c>
      <c r="J2830" s="4" t="str">
        <f t="shared" si="179"/>
        <v/>
      </c>
      <c r="K2830" s="4">
        <f t="shared" si="180"/>
        <v>7.9000000000000001E-2</v>
      </c>
    </row>
    <row r="2831" spans="1:11" x14ac:dyDescent="0.45">
      <c r="A2831" t="s">
        <v>363</v>
      </c>
      <c r="C2831" s="4">
        <v>1.33</v>
      </c>
      <c r="D2831" s="10">
        <f t="shared" si="177"/>
        <v>0.40538400000000002</v>
      </c>
      <c r="E2831" t="s">
        <v>325</v>
      </c>
      <c r="G2831" s="4">
        <v>0.10100000000000001</v>
      </c>
      <c r="H2831" s="11">
        <f t="shared" si="178"/>
        <v>4.8358800000000004</v>
      </c>
      <c r="I2831" s="4">
        <v>0</v>
      </c>
      <c r="J2831" s="4" t="str">
        <f t="shared" si="179"/>
        <v/>
      </c>
      <c r="K2831" s="4">
        <f t="shared" si="180"/>
        <v>0.10100000000000001</v>
      </c>
    </row>
    <row r="2832" spans="1:11" x14ac:dyDescent="0.45">
      <c r="A2832" t="s">
        <v>363</v>
      </c>
      <c r="C2832" s="4">
        <v>1.5</v>
      </c>
      <c r="D2832" s="10">
        <f t="shared" si="177"/>
        <v>0.4572</v>
      </c>
      <c r="E2832" t="s">
        <v>325</v>
      </c>
      <c r="G2832" s="4">
        <v>8.1000000000000003E-2</v>
      </c>
      <c r="H2832" s="11">
        <f t="shared" si="178"/>
        <v>3.8782800000000002</v>
      </c>
      <c r="I2832" s="4">
        <v>0</v>
      </c>
      <c r="J2832" s="4" t="str">
        <f t="shared" si="179"/>
        <v/>
      </c>
      <c r="K2832" s="4">
        <f t="shared" si="180"/>
        <v>8.1000000000000003E-2</v>
      </c>
    </row>
    <row r="2833" spans="1:11" x14ac:dyDescent="0.45">
      <c r="A2833" t="s">
        <v>363</v>
      </c>
      <c r="C2833" s="4">
        <v>1.67</v>
      </c>
      <c r="D2833" s="10">
        <f t="shared" si="177"/>
        <v>0.50901600000000002</v>
      </c>
      <c r="E2833" t="s">
        <v>325</v>
      </c>
      <c r="G2833" s="4">
        <v>7.6999999999999999E-2</v>
      </c>
      <c r="H2833" s="11">
        <f t="shared" si="178"/>
        <v>3.68676</v>
      </c>
      <c r="I2833" s="4">
        <v>0</v>
      </c>
      <c r="J2833" s="4" t="str">
        <f t="shared" si="179"/>
        <v/>
      </c>
      <c r="K2833" s="4">
        <f t="shared" si="180"/>
        <v>7.6999999999999999E-2</v>
      </c>
    </row>
    <row r="2834" spans="1:11" x14ac:dyDescent="0.45">
      <c r="A2834" t="s">
        <v>363</v>
      </c>
      <c r="C2834" s="4">
        <v>1.92</v>
      </c>
      <c r="D2834" s="10">
        <f t="shared" si="177"/>
        <v>0.58521599999999996</v>
      </c>
      <c r="E2834" t="s">
        <v>325</v>
      </c>
      <c r="G2834" s="4">
        <v>8.5999999999999993E-2</v>
      </c>
      <c r="H2834" s="11">
        <f t="shared" si="178"/>
        <v>4.11768</v>
      </c>
      <c r="I2834" s="4">
        <v>0</v>
      </c>
      <c r="J2834" s="4" t="str">
        <f t="shared" si="179"/>
        <v/>
      </c>
      <c r="K2834" s="4">
        <f t="shared" si="180"/>
        <v>8.5999999999999993E-2</v>
      </c>
    </row>
    <row r="2835" spans="1:11" x14ac:dyDescent="0.45">
      <c r="A2835" t="s">
        <v>363</v>
      </c>
      <c r="C2835" s="4">
        <v>2.17</v>
      </c>
      <c r="D2835" s="10">
        <f t="shared" si="177"/>
        <v>0.661416</v>
      </c>
      <c r="E2835" t="s">
        <v>325</v>
      </c>
      <c r="G2835" s="4">
        <v>9.0999999999999998E-2</v>
      </c>
      <c r="H2835" s="11">
        <f t="shared" si="178"/>
        <v>4.3570799999999998</v>
      </c>
      <c r="I2835" s="4">
        <v>0</v>
      </c>
      <c r="J2835" s="4" t="str">
        <f t="shared" si="179"/>
        <v/>
      </c>
      <c r="K2835" s="4">
        <f t="shared" si="180"/>
        <v>9.0999999999999998E-2</v>
      </c>
    </row>
    <row r="2836" spans="1:11" x14ac:dyDescent="0.45">
      <c r="A2836" t="s">
        <v>363</v>
      </c>
      <c r="C2836" s="4">
        <v>2.42</v>
      </c>
      <c r="D2836" s="10">
        <f t="shared" si="177"/>
        <v>0.73761600000000005</v>
      </c>
      <c r="E2836" t="s">
        <v>325</v>
      </c>
      <c r="G2836" s="4">
        <v>0.10299999999999999</v>
      </c>
      <c r="H2836" s="11">
        <f t="shared" si="178"/>
        <v>4.9316399999999998</v>
      </c>
      <c r="I2836" s="4">
        <v>0</v>
      </c>
      <c r="J2836" s="4" t="str">
        <f t="shared" si="179"/>
        <v/>
      </c>
      <c r="K2836" s="4">
        <f t="shared" si="180"/>
        <v>0.10299999999999999</v>
      </c>
    </row>
    <row r="2837" spans="1:11" x14ac:dyDescent="0.45">
      <c r="A2837" t="s">
        <v>363</v>
      </c>
      <c r="C2837" s="4">
        <v>2.67</v>
      </c>
      <c r="D2837" s="10">
        <f t="shared" si="177"/>
        <v>0.81381599999999998</v>
      </c>
      <c r="E2837" t="s">
        <v>325</v>
      </c>
      <c r="G2837" s="4">
        <v>7.8E-2</v>
      </c>
      <c r="H2837" s="11">
        <f t="shared" si="178"/>
        <v>3.7346400000000002</v>
      </c>
      <c r="I2837" s="4">
        <v>0</v>
      </c>
      <c r="J2837" s="4" t="str">
        <f t="shared" si="179"/>
        <v/>
      </c>
      <c r="K2837" s="4">
        <f t="shared" si="180"/>
        <v>7.8E-2</v>
      </c>
    </row>
    <row r="2838" spans="1:11" x14ac:dyDescent="0.45">
      <c r="A2838" t="s">
        <v>364</v>
      </c>
      <c r="C2838" s="4">
        <v>0.169999285</v>
      </c>
      <c r="D2838" s="10">
        <f t="shared" si="177"/>
        <v>5.1815782067999999E-2</v>
      </c>
      <c r="E2838" t="s">
        <v>325</v>
      </c>
      <c r="G2838" s="4">
        <v>3.6101300000000003E-2</v>
      </c>
      <c r="H2838" s="11">
        <f t="shared" si="178"/>
        <v>1.7285302440000003</v>
      </c>
      <c r="I2838" s="4">
        <v>0</v>
      </c>
      <c r="J2838" s="4" t="str">
        <f t="shared" si="179"/>
        <v/>
      </c>
      <c r="K2838" s="4">
        <f t="shared" si="180"/>
        <v>3.6101300000000003E-2</v>
      </c>
    </row>
    <row r="2839" spans="1:11" x14ac:dyDescent="0.45">
      <c r="A2839" t="s">
        <v>364</v>
      </c>
      <c r="C2839" s="4">
        <v>0.329998611</v>
      </c>
      <c r="D2839" s="10">
        <f t="shared" si="177"/>
        <v>0.1005835766328</v>
      </c>
      <c r="E2839" t="s">
        <v>325</v>
      </c>
      <c r="G2839" s="4">
        <v>4.21015E-2</v>
      </c>
      <c r="H2839" s="11">
        <f t="shared" si="178"/>
        <v>2.0158198199999999</v>
      </c>
      <c r="I2839" s="4">
        <v>6.5002000000000002E-3</v>
      </c>
      <c r="J2839" s="4" t="str">
        <f t="shared" si="179"/>
        <v/>
      </c>
      <c r="K2839" s="4">
        <f t="shared" si="180"/>
        <v>4.21015E-2</v>
      </c>
    </row>
    <row r="2840" spans="1:11" x14ac:dyDescent="0.45">
      <c r="A2840" t="s">
        <v>364</v>
      </c>
      <c r="C2840" s="4">
        <v>0.49999789900000002</v>
      </c>
      <c r="D2840" s="10">
        <f t="shared" si="177"/>
        <v>0.15239935961520001</v>
      </c>
      <c r="E2840" t="s">
        <v>325</v>
      </c>
      <c r="G2840" s="4">
        <v>3.27012E-2</v>
      </c>
      <c r="H2840" s="11">
        <f t="shared" si="178"/>
        <v>1.565733456</v>
      </c>
      <c r="I2840" s="4">
        <v>0</v>
      </c>
      <c r="J2840" s="4" t="str">
        <f t="shared" si="179"/>
        <v/>
      </c>
      <c r="K2840" s="4">
        <f t="shared" si="180"/>
        <v>3.27012E-2</v>
      </c>
    </row>
    <row r="2841" spans="1:11" x14ac:dyDescent="0.45">
      <c r="A2841" t="s">
        <v>364</v>
      </c>
      <c r="C2841" s="4">
        <v>0.66999718399999997</v>
      </c>
      <c r="D2841" s="10">
        <f t="shared" si="177"/>
        <v>0.20421514168320001</v>
      </c>
      <c r="E2841" t="s">
        <v>325</v>
      </c>
      <c r="G2841" s="4">
        <v>2.2400799999999998E-2</v>
      </c>
      <c r="H2841" s="11">
        <f t="shared" si="178"/>
        <v>1.072550304</v>
      </c>
      <c r="I2841" s="4">
        <v>1.0400400000000001E-2</v>
      </c>
      <c r="J2841" s="4" t="str">
        <f t="shared" si="179"/>
        <v/>
      </c>
      <c r="K2841" s="4">
        <f t="shared" si="180"/>
        <v>2.2400799999999998E-2</v>
      </c>
    </row>
    <row r="2842" spans="1:11" x14ac:dyDescent="0.45">
      <c r="A2842" t="s">
        <v>364</v>
      </c>
      <c r="C2842" s="4">
        <v>0.82999650999999997</v>
      </c>
      <c r="D2842" s="10">
        <f t="shared" si="177"/>
        <v>0.252982936248</v>
      </c>
      <c r="E2842" t="s">
        <v>325</v>
      </c>
      <c r="G2842" s="4">
        <v>3.27012E-2</v>
      </c>
      <c r="H2842" s="11">
        <f t="shared" si="178"/>
        <v>1.565733456</v>
      </c>
      <c r="I2842" s="4">
        <v>0</v>
      </c>
      <c r="J2842" s="4" t="str">
        <f t="shared" si="179"/>
        <v/>
      </c>
      <c r="K2842" s="4">
        <f t="shared" si="180"/>
        <v>3.27012E-2</v>
      </c>
    </row>
    <row r="2843" spans="1:11" x14ac:dyDescent="0.45">
      <c r="A2843" t="s">
        <v>364</v>
      </c>
      <c r="C2843" s="4">
        <v>0.99999579500000002</v>
      </c>
      <c r="D2843" s="10">
        <f t="shared" si="177"/>
        <v>0.30479871831599997</v>
      </c>
      <c r="E2843" t="s">
        <v>325</v>
      </c>
      <c r="G2843" s="4">
        <v>3.9601400000000002E-2</v>
      </c>
      <c r="H2843" s="11">
        <f t="shared" si="178"/>
        <v>1.8961150320000002</v>
      </c>
      <c r="I2843" s="4">
        <v>8.7002999999999994E-3</v>
      </c>
      <c r="J2843" s="4" t="str">
        <f t="shared" si="179"/>
        <v/>
      </c>
      <c r="K2843" s="4">
        <f t="shared" si="180"/>
        <v>3.9601400000000002E-2</v>
      </c>
    </row>
    <row r="2844" spans="1:11" x14ac:dyDescent="0.45">
      <c r="A2844" t="s">
        <v>364</v>
      </c>
      <c r="C2844" s="4">
        <v>1.1699950809999999</v>
      </c>
      <c r="D2844" s="10">
        <f t="shared" si="177"/>
        <v>0.35661450068880002</v>
      </c>
      <c r="E2844" t="s">
        <v>325</v>
      </c>
      <c r="G2844" s="4">
        <v>5.0801800000000001E-2</v>
      </c>
      <c r="H2844" s="11">
        <f t="shared" si="178"/>
        <v>2.4323901840000004</v>
      </c>
      <c r="I2844" s="4">
        <v>0</v>
      </c>
      <c r="J2844" s="4" t="str">
        <f t="shared" si="179"/>
        <v/>
      </c>
      <c r="K2844" s="4">
        <f t="shared" si="180"/>
        <v>5.0801800000000001E-2</v>
      </c>
    </row>
    <row r="2845" spans="1:11" x14ac:dyDescent="0.45">
      <c r="A2845" t="s">
        <v>364</v>
      </c>
      <c r="C2845" s="4">
        <v>1.3299944100000001</v>
      </c>
      <c r="D2845" s="10">
        <f t="shared" si="177"/>
        <v>0.40538229616800003</v>
      </c>
      <c r="E2845" t="s">
        <v>325</v>
      </c>
      <c r="G2845" s="4">
        <v>2.4800900000000001E-2</v>
      </c>
      <c r="H2845" s="11">
        <f t="shared" si="178"/>
        <v>1.1874670920000001</v>
      </c>
      <c r="I2845" s="4">
        <v>0</v>
      </c>
      <c r="J2845" s="4" t="str">
        <f t="shared" si="179"/>
        <v/>
      </c>
      <c r="K2845" s="4">
        <f t="shared" si="180"/>
        <v>2.4800900000000001E-2</v>
      </c>
    </row>
    <row r="2846" spans="1:11" x14ac:dyDescent="0.45">
      <c r="A2846" t="s">
        <v>299</v>
      </c>
      <c r="C2846" s="4">
        <v>0.17</v>
      </c>
      <c r="D2846" s="10">
        <f t="shared" si="177"/>
        <v>5.1816000000000008E-2</v>
      </c>
      <c r="E2846" t="s">
        <v>325</v>
      </c>
      <c r="G2846" s="4">
        <v>0.03</v>
      </c>
      <c r="H2846" s="11">
        <f t="shared" si="178"/>
        <v>1.4364000000000001</v>
      </c>
      <c r="I2846" s="4">
        <v>5.0000000000000001E-3</v>
      </c>
      <c r="J2846" s="4" t="str">
        <f t="shared" si="179"/>
        <v/>
      </c>
      <c r="K2846" s="4">
        <f t="shared" si="180"/>
        <v>0.03</v>
      </c>
    </row>
    <row r="2847" spans="1:11" x14ac:dyDescent="0.45">
      <c r="A2847" t="s">
        <v>299</v>
      </c>
      <c r="C2847" s="4">
        <v>0.33</v>
      </c>
      <c r="D2847" s="10">
        <f t="shared" si="177"/>
        <v>0.10058400000000001</v>
      </c>
      <c r="E2847" t="s">
        <v>325</v>
      </c>
      <c r="G2847" s="4">
        <v>3.2000000000000001E-2</v>
      </c>
      <c r="H2847" s="11">
        <f t="shared" si="178"/>
        <v>1.5321600000000002</v>
      </c>
      <c r="I2847" s="4">
        <v>0</v>
      </c>
      <c r="J2847" s="4" t="str">
        <f t="shared" si="179"/>
        <v/>
      </c>
      <c r="K2847" s="4">
        <f t="shared" si="180"/>
        <v>3.2000000000000001E-2</v>
      </c>
    </row>
    <row r="2848" spans="1:11" x14ac:dyDescent="0.45">
      <c r="A2848" t="s">
        <v>299</v>
      </c>
      <c r="C2848" s="4">
        <v>0.5</v>
      </c>
      <c r="D2848" s="10">
        <f t="shared" si="177"/>
        <v>0.15240000000000001</v>
      </c>
      <c r="E2848" t="s">
        <v>325</v>
      </c>
      <c r="G2848" s="4">
        <v>4.3999999999999997E-2</v>
      </c>
      <c r="H2848" s="11">
        <f t="shared" si="178"/>
        <v>2.1067200000000001</v>
      </c>
      <c r="I2848" s="4">
        <v>1.6E-2</v>
      </c>
      <c r="J2848" s="4" t="str">
        <f t="shared" si="179"/>
        <v/>
      </c>
      <c r="K2848" s="4">
        <f t="shared" si="180"/>
        <v>4.3999999999999997E-2</v>
      </c>
    </row>
    <row r="2849" spans="1:11" x14ac:dyDescent="0.45">
      <c r="A2849" t="s">
        <v>299</v>
      </c>
      <c r="C2849" s="4">
        <v>0.67</v>
      </c>
      <c r="D2849" s="10">
        <f t="shared" si="177"/>
        <v>0.20421600000000004</v>
      </c>
      <c r="E2849" t="s">
        <v>325</v>
      </c>
      <c r="G2849" s="4">
        <v>0.17399999999999999</v>
      </c>
      <c r="H2849" s="11">
        <f t="shared" si="178"/>
        <v>8.3311200000000003</v>
      </c>
      <c r="I2849" s="4">
        <v>3.5999999999999997E-2</v>
      </c>
      <c r="J2849" s="4" t="str">
        <f t="shared" si="179"/>
        <v/>
      </c>
      <c r="K2849" s="4">
        <f t="shared" si="180"/>
        <v>0.17399999999999999</v>
      </c>
    </row>
    <row r="2850" spans="1:11" x14ac:dyDescent="0.45">
      <c r="A2850" t="s">
        <v>299</v>
      </c>
      <c r="C2850" s="4">
        <v>0.83</v>
      </c>
      <c r="D2850" s="10">
        <f t="shared" si="177"/>
        <v>0.25298399999999999</v>
      </c>
      <c r="E2850" t="s">
        <v>325</v>
      </c>
      <c r="G2850" s="4">
        <v>0.16</v>
      </c>
      <c r="H2850" s="11">
        <f t="shared" si="178"/>
        <v>7.6608000000000009</v>
      </c>
      <c r="I2850" s="4">
        <v>0</v>
      </c>
      <c r="J2850" s="4" t="str">
        <f t="shared" si="179"/>
        <v/>
      </c>
      <c r="K2850" s="4">
        <f t="shared" si="180"/>
        <v>0.16</v>
      </c>
    </row>
    <row r="2851" spans="1:11" x14ac:dyDescent="0.45">
      <c r="A2851" t="s">
        <v>299</v>
      </c>
      <c r="C2851" s="4">
        <v>1</v>
      </c>
      <c r="D2851" s="10">
        <f t="shared" si="177"/>
        <v>0.30480000000000002</v>
      </c>
      <c r="E2851" t="s">
        <v>325</v>
      </c>
      <c r="G2851" s="4">
        <v>0.159</v>
      </c>
      <c r="H2851" s="11">
        <f t="shared" si="178"/>
        <v>7.6129200000000008</v>
      </c>
      <c r="I2851" s="4">
        <v>4.2999999999999997E-2</v>
      </c>
      <c r="J2851" s="4" t="str">
        <f t="shared" si="179"/>
        <v/>
      </c>
      <c r="K2851" s="4">
        <f t="shared" si="180"/>
        <v>0.159</v>
      </c>
    </row>
    <row r="2852" spans="1:11" x14ac:dyDescent="0.45">
      <c r="A2852" t="s">
        <v>301</v>
      </c>
      <c r="C2852" s="4">
        <v>0.17</v>
      </c>
      <c r="D2852" s="10">
        <f t="shared" si="177"/>
        <v>5.1816000000000008E-2</v>
      </c>
      <c r="E2852" t="s">
        <v>325</v>
      </c>
      <c r="G2852" s="4">
        <v>4.9000000000000002E-2</v>
      </c>
      <c r="H2852" s="11">
        <f t="shared" si="178"/>
        <v>2.3461200000000004</v>
      </c>
      <c r="I2852" s="4">
        <v>0</v>
      </c>
      <c r="J2852" s="4" t="str">
        <f t="shared" si="179"/>
        <v/>
      </c>
      <c r="K2852" s="4">
        <f t="shared" si="180"/>
        <v>4.9000000000000002E-2</v>
      </c>
    </row>
    <row r="2853" spans="1:11" x14ac:dyDescent="0.45">
      <c r="A2853" t="s">
        <v>301</v>
      </c>
      <c r="C2853" s="4">
        <v>0.25</v>
      </c>
      <c r="D2853" s="10">
        <f t="shared" si="177"/>
        <v>7.6200000000000004E-2</v>
      </c>
      <c r="E2853" t="s">
        <v>325</v>
      </c>
      <c r="G2853" s="4">
        <v>5.3999999999999999E-2</v>
      </c>
      <c r="H2853" s="11">
        <f t="shared" si="178"/>
        <v>2.5855200000000003</v>
      </c>
      <c r="I2853" s="4">
        <v>1.6E-2</v>
      </c>
      <c r="J2853" s="4" t="str">
        <f t="shared" si="179"/>
        <v/>
      </c>
      <c r="K2853" s="4">
        <f t="shared" si="180"/>
        <v>5.3999999999999999E-2</v>
      </c>
    </row>
    <row r="2854" spans="1:11" x14ac:dyDescent="0.45">
      <c r="A2854" t="s">
        <v>301</v>
      </c>
      <c r="C2854" s="4">
        <v>0.33</v>
      </c>
      <c r="D2854" s="10">
        <f t="shared" si="177"/>
        <v>0.10058400000000001</v>
      </c>
      <c r="E2854" t="s">
        <v>325</v>
      </c>
      <c r="G2854" s="4">
        <v>0.13100000000000001</v>
      </c>
      <c r="H2854" s="11">
        <f t="shared" si="178"/>
        <v>6.2722800000000003</v>
      </c>
      <c r="I2854" s="4">
        <v>0</v>
      </c>
      <c r="J2854" s="4" t="str">
        <f t="shared" si="179"/>
        <v/>
      </c>
      <c r="K2854" s="4">
        <f t="shared" si="180"/>
        <v>0.13100000000000001</v>
      </c>
    </row>
    <row r="2855" spans="1:11" x14ac:dyDescent="0.45">
      <c r="A2855" t="s">
        <v>301</v>
      </c>
      <c r="C2855" s="4">
        <v>0.5</v>
      </c>
      <c r="D2855" s="10">
        <f t="shared" si="177"/>
        <v>0.15240000000000001</v>
      </c>
      <c r="E2855" t="s">
        <v>325</v>
      </c>
      <c r="G2855" s="4">
        <v>0.104</v>
      </c>
      <c r="H2855" s="11">
        <f t="shared" si="178"/>
        <v>4.9795199999999999</v>
      </c>
      <c r="I2855" s="4">
        <v>0</v>
      </c>
      <c r="J2855" s="4" t="str">
        <f t="shared" si="179"/>
        <v/>
      </c>
      <c r="K2855" s="4">
        <f t="shared" si="180"/>
        <v>0.104</v>
      </c>
    </row>
    <row r="2856" spans="1:11" x14ac:dyDescent="0.45">
      <c r="A2856" t="s">
        <v>301</v>
      </c>
      <c r="C2856" s="4">
        <v>0.67</v>
      </c>
      <c r="D2856" s="10">
        <f t="shared" si="177"/>
        <v>0.20421600000000004</v>
      </c>
      <c r="E2856" t="s">
        <v>325</v>
      </c>
      <c r="G2856" s="4">
        <v>0.18099999999999999</v>
      </c>
      <c r="H2856" s="11">
        <f t="shared" si="178"/>
        <v>8.6662800000000004</v>
      </c>
      <c r="I2856" s="4">
        <v>0</v>
      </c>
      <c r="J2856" s="4" t="str">
        <f t="shared" si="179"/>
        <v/>
      </c>
      <c r="K2856" s="4">
        <f t="shared" si="180"/>
        <v>0.18099999999999999</v>
      </c>
    </row>
    <row r="2857" spans="1:11" x14ac:dyDescent="0.45">
      <c r="A2857" t="s">
        <v>301</v>
      </c>
      <c r="C2857" s="4">
        <v>0.75</v>
      </c>
      <c r="D2857" s="10">
        <f t="shared" si="177"/>
        <v>0.2286</v>
      </c>
      <c r="E2857" t="s">
        <v>325</v>
      </c>
      <c r="G2857" s="4">
        <v>0.106</v>
      </c>
      <c r="H2857" s="11">
        <f t="shared" si="178"/>
        <v>5.0752800000000002</v>
      </c>
      <c r="I2857" s="4">
        <v>2.7E-2</v>
      </c>
      <c r="J2857" s="4" t="str">
        <f t="shared" si="179"/>
        <v/>
      </c>
      <c r="K2857" s="4">
        <f t="shared" si="180"/>
        <v>0.106</v>
      </c>
    </row>
    <row r="2858" spans="1:11" x14ac:dyDescent="0.45">
      <c r="A2858" t="s">
        <v>301</v>
      </c>
      <c r="C2858" s="4">
        <v>0.83</v>
      </c>
      <c r="D2858" s="10">
        <f t="shared" si="177"/>
        <v>0.25298399999999999</v>
      </c>
      <c r="E2858" t="s">
        <v>325</v>
      </c>
      <c r="G2858" s="4">
        <v>0.17100000000000001</v>
      </c>
      <c r="H2858" s="11">
        <f t="shared" si="178"/>
        <v>8.1874800000000008</v>
      </c>
      <c r="I2858" s="4">
        <v>0</v>
      </c>
      <c r="J2858" s="4" t="str">
        <f t="shared" si="179"/>
        <v/>
      </c>
      <c r="K2858" s="4">
        <f t="shared" si="180"/>
        <v>0.17100000000000001</v>
      </c>
    </row>
    <row r="2859" spans="1:11" x14ac:dyDescent="0.45">
      <c r="A2859" t="s">
        <v>301</v>
      </c>
      <c r="C2859" s="4">
        <v>1</v>
      </c>
      <c r="D2859" s="10">
        <f t="shared" si="177"/>
        <v>0.30480000000000002</v>
      </c>
      <c r="E2859" t="s">
        <v>325</v>
      </c>
      <c r="G2859" s="4">
        <v>0.16400000000000001</v>
      </c>
      <c r="H2859" s="11">
        <f t="shared" si="178"/>
        <v>7.8523200000000006</v>
      </c>
      <c r="I2859" s="4">
        <v>0</v>
      </c>
      <c r="J2859" s="4" t="str">
        <f t="shared" si="179"/>
        <v/>
      </c>
      <c r="K2859" s="4">
        <f t="shared" si="180"/>
        <v>0.16400000000000001</v>
      </c>
    </row>
    <row r="2860" spans="1:11" x14ac:dyDescent="0.45">
      <c r="A2860" t="s">
        <v>301</v>
      </c>
      <c r="C2860" s="4">
        <v>1.25</v>
      </c>
      <c r="D2860" s="10">
        <f t="shared" si="177"/>
        <v>0.38100000000000001</v>
      </c>
      <c r="E2860" t="s">
        <v>325</v>
      </c>
      <c r="G2860" s="4">
        <v>0.10199999999999999</v>
      </c>
      <c r="H2860" s="11">
        <f t="shared" si="178"/>
        <v>4.8837599999999997</v>
      </c>
      <c r="I2860" s="4">
        <v>2.5999999999999999E-2</v>
      </c>
      <c r="J2860" s="4" t="str">
        <f t="shared" si="179"/>
        <v/>
      </c>
      <c r="K2860" s="4">
        <f t="shared" si="180"/>
        <v>0.10199999999999999</v>
      </c>
    </row>
    <row r="2861" spans="1:11" x14ac:dyDescent="0.45">
      <c r="A2861" t="s">
        <v>365</v>
      </c>
      <c r="C2861" s="4">
        <v>0.17</v>
      </c>
      <c r="D2861" s="10">
        <f t="shared" si="177"/>
        <v>5.1816000000000008E-2</v>
      </c>
      <c r="E2861" t="s">
        <v>325</v>
      </c>
      <c r="G2861" s="4">
        <v>2.3E-2</v>
      </c>
      <c r="H2861" s="11">
        <f t="shared" si="178"/>
        <v>1.10124</v>
      </c>
      <c r="I2861" s="4">
        <v>0</v>
      </c>
      <c r="J2861" s="4" t="str">
        <f t="shared" si="179"/>
        <v/>
      </c>
      <c r="K2861" s="4">
        <f t="shared" si="180"/>
        <v>2.3E-2</v>
      </c>
    </row>
    <row r="2862" spans="1:11" x14ac:dyDescent="0.45">
      <c r="A2862" t="s">
        <v>365</v>
      </c>
      <c r="C2862" s="4">
        <v>0.33</v>
      </c>
      <c r="D2862" s="10">
        <f t="shared" si="177"/>
        <v>0.10058400000000001</v>
      </c>
      <c r="E2862" t="s">
        <v>325</v>
      </c>
      <c r="G2862" s="4">
        <v>3.3000000000000002E-2</v>
      </c>
      <c r="H2862" s="11">
        <f t="shared" si="178"/>
        <v>1.5800400000000001</v>
      </c>
      <c r="I2862" s="4">
        <v>0</v>
      </c>
      <c r="J2862" s="4" t="str">
        <f t="shared" si="179"/>
        <v/>
      </c>
      <c r="K2862" s="4">
        <f t="shared" si="180"/>
        <v>3.3000000000000002E-2</v>
      </c>
    </row>
    <row r="2863" spans="1:11" x14ac:dyDescent="0.45">
      <c r="A2863" t="s">
        <v>365</v>
      </c>
      <c r="C2863" s="4">
        <v>0.5</v>
      </c>
      <c r="D2863" s="10">
        <f t="shared" si="177"/>
        <v>0.15240000000000001</v>
      </c>
      <c r="E2863" t="s">
        <v>325</v>
      </c>
      <c r="G2863" s="4">
        <v>5.2999999999999999E-2</v>
      </c>
      <c r="H2863" s="11">
        <f t="shared" si="178"/>
        <v>2.5376400000000001</v>
      </c>
      <c r="I2863" s="4">
        <v>0</v>
      </c>
      <c r="J2863" s="4" t="str">
        <f t="shared" si="179"/>
        <v/>
      </c>
      <c r="K2863" s="4">
        <f t="shared" si="180"/>
        <v>5.2999999999999999E-2</v>
      </c>
    </row>
    <row r="2864" spans="1:11" x14ac:dyDescent="0.45">
      <c r="A2864" t="s">
        <v>365</v>
      </c>
      <c r="C2864" s="4">
        <v>0.67</v>
      </c>
      <c r="D2864" s="10">
        <f t="shared" si="177"/>
        <v>0.20421600000000004</v>
      </c>
      <c r="E2864" t="s">
        <v>325</v>
      </c>
      <c r="G2864" s="4">
        <v>6.8000000000000005E-2</v>
      </c>
      <c r="H2864" s="11">
        <f t="shared" si="178"/>
        <v>3.2558400000000005</v>
      </c>
      <c r="I2864" s="4">
        <v>0</v>
      </c>
      <c r="J2864" s="4" t="str">
        <f t="shared" si="179"/>
        <v/>
      </c>
      <c r="K2864" s="4">
        <f t="shared" si="180"/>
        <v>6.8000000000000005E-2</v>
      </c>
    </row>
    <row r="2865" spans="1:11" x14ac:dyDescent="0.45">
      <c r="A2865" t="s">
        <v>365</v>
      </c>
      <c r="C2865" s="4">
        <v>0.83</v>
      </c>
      <c r="D2865" s="10">
        <f t="shared" si="177"/>
        <v>0.25298399999999999</v>
      </c>
      <c r="E2865" t="s">
        <v>325</v>
      </c>
      <c r="G2865" s="4">
        <v>7.3999999999999996E-2</v>
      </c>
      <c r="H2865" s="11">
        <f t="shared" si="178"/>
        <v>3.54312</v>
      </c>
      <c r="I2865" s="4">
        <v>0</v>
      </c>
      <c r="J2865" s="4" t="str">
        <f t="shared" si="179"/>
        <v/>
      </c>
      <c r="K2865" s="4">
        <f t="shared" si="180"/>
        <v>7.3999999999999996E-2</v>
      </c>
    </row>
    <row r="2866" spans="1:11" x14ac:dyDescent="0.45">
      <c r="A2866" t="s">
        <v>365</v>
      </c>
      <c r="C2866" s="4">
        <v>1</v>
      </c>
      <c r="D2866" s="10">
        <f t="shared" si="177"/>
        <v>0.30480000000000002</v>
      </c>
      <c r="E2866" t="s">
        <v>325</v>
      </c>
      <c r="G2866" s="4">
        <v>6.7000000000000004E-2</v>
      </c>
      <c r="H2866" s="11">
        <f t="shared" si="178"/>
        <v>3.2079600000000004</v>
      </c>
      <c r="I2866" s="4">
        <v>0</v>
      </c>
      <c r="J2866" s="4" t="str">
        <f t="shared" si="179"/>
        <v/>
      </c>
      <c r="K2866" s="4">
        <f t="shared" si="180"/>
        <v>6.7000000000000004E-2</v>
      </c>
    </row>
    <row r="2867" spans="1:11" x14ac:dyDescent="0.45">
      <c r="A2867" t="s">
        <v>365</v>
      </c>
      <c r="C2867" s="4">
        <v>1.17</v>
      </c>
      <c r="D2867" s="10">
        <f t="shared" si="177"/>
        <v>0.35661599999999999</v>
      </c>
      <c r="E2867" t="s">
        <v>325</v>
      </c>
      <c r="G2867" s="4">
        <v>6.6000000000000003E-2</v>
      </c>
      <c r="H2867" s="11">
        <f t="shared" si="178"/>
        <v>3.1600800000000002</v>
      </c>
      <c r="I2867" s="4">
        <v>0</v>
      </c>
      <c r="J2867" s="4" t="str">
        <f t="shared" si="179"/>
        <v/>
      </c>
      <c r="K2867" s="4">
        <f t="shared" si="180"/>
        <v>6.6000000000000003E-2</v>
      </c>
    </row>
    <row r="2868" spans="1:11" x14ac:dyDescent="0.45">
      <c r="A2868" t="s">
        <v>365</v>
      </c>
      <c r="C2868" s="4">
        <v>1.33</v>
      </c>
      <c r="D2868" s="10">
        <f t="shared" si="177"/>
        <v>0.40538400000000002</v>
      </c>
      <c r="E2868" t="s">
        <v>325</v>
      </c>
      <c r="G2868" s="4">
        <v>7.1999999999999995E-2</v>
      </c>
      <c r="H2868" s="11">
        <f t="shared" si="178"/>
        <v>3.4473599999999998</v>
      </c>
      <c r="I2868" s="4">
        <v>0</v>
      </c>
      <c r="J2868" s="4" t="str">
        <f t="shared" si="179"/>
        <v/>
      </c>
      <c r="K2868" s="4">
        <f t="shared" si="180"/>
        <v>7.1999999999999995E-2</v>
      </c>
    </row>
    <row r="2869" spans="1:11" x14ac:dyDescent="0.45">
      <c r="A2869" t="s">
        <v>365</v>
      </c>
      <c r="C2869" s="4">
        <v>1.5</v>
      </c>
      <c r="D2869" s="10">
        <f t="shared" si="177"/>
        <v>0.4572</v>
      </c>
      <c r="E2869" t="s">
        <v>325</v>
      </c>
      <c r="G2869" s="4">
        <v>9.9000000000000005E-2</v>
      </c>
      <c r="H2869" s="11">
        <f t="shared" si="178"/>
        <v>4.7401200000000001</v>
      </c>
      <c r="I2869" s="4">
        <v>0</v>
      </c>
      <c r="J2869" s="4" t="str">
        <f t="shared" si="179"/>
        <v/>
      </c>
      <c r="K2869" s="4">
        <f t="shared" si="180"/>
        <v>9.9000000000000005E-2</v>
      </c>
    </row>
    <row r="2870" spans="1:11" x14ac:dyDescent="0.45">
      <c r="A2870" t="s">
        <v>365</v>
      </c>
      <c r="C2870" s="4">
        <v>1.67</v>
      </c>
      <c r="D2870" s="10">
        <f t="shared" si="177"/>
        <v>0.50901600000000002</v>
      </c>
      <c r="E2870" t="s">
        <v>325</v>
      </c>
      <c r="G2870" s="4">
        <v>8.5000000000000006E-2</v>
      </c>
      <c r="H2870" s="11">
        <f t="shared" si="178"/>
        <v>4.0698000000000008</v>
      </c>
      <c r="I2870" s="4">
        <v>0</v>
      </c>
      <c r="J2870" s="4" t="str">
        <f t="shared" si="179"/>
        <v/>
      </c>
      <c r="K2870" s="4">
        <f t="shared" si="180"/>
        <v>8.5000000000000006E-2</v>
      </c>
    </row>
    <row r="2871" spans="1:11" x14ac:dyDescent="0.45">
      <c r="A2871" t="s">
        <v>365</v>
      </c>
      <c r="C2871" s="4">
        <v>1.83</v>
      </c>
      <c r="D2871" s="10">
        <f t="shared" si="177"/>
        <v>0.55778399999999995</v>
      </c>
      <c r="E2871" t="s">
        <v>325</v>
      </c>
      <c r="G2871" s="4">
        <v>6.4000000000000001E-2</v>
      </c>
      <c r="H2871" s="11">
        <f t="shared" si="178"/>
        <v>3.0643200000000004</v>
      </c>
      <c r="I2871" s="4">
        <v>0</v>
      </c>
      <c r="J2871" s="4" t="str">
        <f t="shared" si="179"/>
        <v/>
      </c>
      <c r="K2871" s="4">
        <f t="shared" si="180"/>
        <v>6.4000000000000001E-2</v>
      </c>
    </row>
    <row r="2872" spans="1:11" x14ac:dyDescent="0.45">
      <c r="A2872" t="s">
        <v>365</v>
      </c>
      <c r="C2872" s="4">
        <v>2</v>
      </c>
      <c r="D2872" s="10">
        <f t="shared" si="177"/>
        <v>0.60960000000000003</v>
      </c>
      <c r="E2872" t="s">
        <v>325</v>
      </c>
      <c r="G2872" s="4">
        <v>0.10199999999999999</v>
      </c>
      <c r="H2872" s="11">
        <f t="shared" si="178"/>
        <v>4.8837599999999997</v>
      </c>
      <c r="I2872" s="4">
        <v>0</v>
      </c>
      <c r="J2872" s="4" t="str">
        <f t="shared" si="179"/>
        <v/>
      </c>
      <c r="K2872" s="4">
        <f t="shared" si="180"/>
        <v>0.10199999999999999</v>
      </c>
    </row>
    <row r="2873" spans="1:11" x14ac:dyDescent="0.45">
      <c r="A2873" t="s">
        <v>365</v>
      </c>
      <c r="C2873" s="4">
        <v>2.33</v>
      </c>
      <c r="D2873" s="10">
        <f t="shared" si="177"/>
        <v>0.71018400000000004</v>
      </c>
      <c r="E2873" t="s">
        <v>325</v>
      </c>
      <c r="G2873" s="4">
        <v>0.107</v>
      </c>
      <c r="H2873" s="11">
        <f t="shared" si="178"/>
        <v>5.1231600000000004</v>
      </c>
      <c r="I2873" s="4">
        <v>0</v>
      </c>
      <c r="J2873" s="4" t="str">
        <f t="shared" si="179"/>
        <v/>
      </c>
      <c r="K2873" s="4">
        <f t="shared" si="180"/>
        <v>0.107</v>
      </c>
    </row>
    <row r="2874" spans="1:11" x14ac:dyDescent="0.45">
      <c r="A2874" t="s">
        <v>365</v>
      </c>
      <c r="C2874" s="4">
        <v>2.58</v>
      </c>
      <c r="D2874" s="10">
        <f t="shared" si="177"/>
        <v>0.78638399999999997</v>
      </c>
      <c r="E2874" t="s">
        <v>325</v>
      </c>
      <c r="G2874" s="4">
        <v>7.1999999999999995E-2</v>
      </c>
      <c r="H2874" s="11">
        <f t="shared" si="178"/>
        <v>3.4473599999999998</v>
      </c>
      <c r="I2874" s="4">
        <v>0</v>
      </c>
      <c r="J2874" s="4" t="str">
        <f t="shared" si="179"/>
        <v/>
      </c>
      <c r="K2874" s="4">
        <f t="shared" si="180"/>
        <v>7.1999999999999995E-2</v>
      </c>
    </row>
    <row r="2875" spans="1:11" x14ac:dyDescent="0.45">
      <c r="A2875" t="s">
        <v>365</v>
      </c>
      <c r="C2875" s="4">
        <v>2.83</v>
      </c>
      <c r="D2875" s="10">
        <f t="shared" si="177"/>
        <v>0.86258400000000002</v>
      </c>
      <c r="E2875" t="s">
        <v>325</v>
      </c>
      <c r="G2875" s="4">
        <v>6.6000000000000003E-2</v>
      </c>
      <c r="H2875" s="11">
        <f t="shared" si="178"/>
        <v>3.1600800000000002</v>
      </c>
      <c r="I2875" s="4">
        <v>0</v>
      </c>
      <c r="J2875" s="4" t="str">
        <f t="shared" si="179"/>
        <v/>
      </c>
      <c r="K2875" s="4">
        <f t="shared" si="180"/>
        <v>6.6000000000000003E-2</v>
      </c>
    </row>
    <row r="2876" spans="1:11" x14ac:dyDescent="0.45">
      <c r="A2876" t="s">
        <v>366</v>
      </c>
      <c r="C2876" s="4">
        <v>0.17</v>
      </c>
      <c r="D2876" s="10">
        <f t="shared" si="177"/>
        <v>5.1816000000000008E-2</v>
      </c>
      <c r="E2876" t="s">
        <v>325</v>
      </c>
      <c r="G2876" s="4">
        <v>1.6E-2</v>
      </c>
      <c r="H2876" s="11">
        <f t="shared" si="178"/>
        <v>0.76608000000000009</v>
      </c>
      <c r="I2876" s="4">
        <v>0</v>
      </c>
      <c r="J2876" s="4" t="str">
        <f t="shared" si="179"/>
        <v/>
      </c>
      <c r="K2876" s="4">
        <f t="shared" si="180"/>
        <v>1.6E-2</v>
      </c>
    </row>
    <row r="2877" spans="1:11" x14ac:dyDescent="0.45">
      <c r="A2877" t="s">
        <v>366</v>
      </c>
      <c r="C2877" s="4">
        <v>0.33</v>
      </c>
      <c r="D2877" s="10">
        <f t="shared" si="177"/>
        <v>0.10058400000000001</v>
      </c>
      <c r="E2877" t="s">
        <v>325</v>
      </c>
      <c r="G2877" s="4">
        <v>4.7E-2</v>
      </c>
      <c r="H2877" s="11">
        <f t="shared" si="178"/>
        <v>2.2503600000000001</v>
      </c>
      <c r="I2877" s="4">
        <v>0</v>
      </c>
      <c r="J2877" s="4" t="str">
        <f t="shared" si="179"/>
        <v/>
      </c>
      <c r="K2877" s="4">
        <f t="shared" si="180"/>
        <v>4.7E-2</v>
      </c>
    </row>
    <row r="2878" spans="1:11" x14ac:dyDescent="0.45">
      <c r="A2878" t="s">
        <v>366</v>
      </c>
      <c r="C2878" s="4">
        <v>0.5</v>
      </c>
      <c r="D2878" s="10">
        <f t="shared" si="177"/>
        <v>0.15240000000000001</v>
      </c>
      <c r="E2878" t="s">
        <v>325</v>
      </c>
      <c r="G2878" s="4">
        <v>4.5999999999999999E-2</v>
      </c>
      <c r="H2878" s="11">
        <f t="shared" si="178"/>
        <v>2.20248</v>
      </c>
      <c r="I2878" s="4">
        <v>0</v>
      </c>
      <c r="J2878" s="4" t="str">
        <f t="shared" si="179"/>
        <v/>
      </c>
      <c r="K2878" s="4">
        <f t="shared" si="180"/>
        <v>4.5999999999999999E-2</v>
      </c>
    </row>
    <row r="2879" spans="1:11" x14ac:dyDescent="0.45">
      <c r="A2879" t="s">
        <v>366</v>
      </c>
      <c r="C2879" s="4">
        <v>0.67</v>
      </c>
      <c r="D2879" s="10">
        <f t="shared" si="177"/>
        <v>0.20421600000000004</v>
      </c>
      <c r="E2879" t="s">
        <v>325</v>
      </c>
      <c r="G2879" s="4">
        <v>6.0999999999999999E-2</v>
      </c>
      <c r="H2879" s="11">
        <f t="shared" si="178"/>
        <v>2.9206799999999999</v>
      </c>
      <c r="I2879" s="4">
        <v>0</v>
      </c>
      <c r="J2879" s="4" t="str">
        <f t="shared" si="179"/>
        <v/>
      </c>
      <c r="K2879" s="4">
        <f t="shared" si="180"/>
        <v>6.0999999999999999E-2</v>
      </c>
    </row>
    <row r="2880" spans="1:11" x14ac:dyDescent="0.45">
      <c r="A2880" t="s">
        <v>366</v>
      </c>
      <c r="C2880" s="4">
        <v>0.83</v>
      </c>
      <c r="D2880" s="10">
        <f t="shared" si="177"/>
        <v>0.25298399999999999</v>
      </c>
      <c r="E2880" t="s">
        <v>325</v>
      </c>
      <c r="G2880" s="4">
        <v>6.2E-2</v>
      </c>
      <c r="H2880" s="11">
        <f t="shared" si="178"/>
        <v>2.9685600000000001</v>
      </c>
      <c r="I2880" s="4">
        <v>0</v>
      </c>
      <c r="J2880" s="4" t="str">
        <f t="shared" si="179"/>
        <v/>
      </c>
      <c r="K2880" s="4">
        <f t="shared" si="180"/>
        <v>6.2E-2</v>
      </c>
    </row>
    <row r="2881" spans="1:11" x14ac:dyDescent="0.45">
      <c r="A2881" t="s">
        <v>366</v>
      </c>
      <c r="C2881" s="4">
        <v>1</v>
      </c>
      <c r="D2881" s="10">
        <f t="shared" si="177"/>
        <v>0.30480000000000002</v>
      </c>
      <c r="E2881" t="s">
        <v>325</v>
      </c>
      <c r="G2881" s="4">
        <v>6.5000000000000002E-2</v>
      </c>
      <c r="H2881" s="11">
        <f t="shared" si="178"/>
        <v>3.1122000000000001</v>
      </c>
      <c r="I2881" s="4">
        <v>0</v>
      </c>
      <c r="J2881" s="4" t="str">
        <f t="shared" si="179"/>
        <v/>
      </c>
      <c r="K2881" s="4">
        <f t="shared" si="180"/>
        <v>6.5000000000000002E-2</v>
      </c>
    </row>
    <row r="2882" spans="1:11" x14ac:dyDescent="0.45">
      <c r="A2882" t="s">
        <v>366</v>
      </c>
      <c r="C2882" s="4">
        <v>1.17</v>
      </c>
      <c r="D2882" s="10">
        <f t="shared" si="177"/>
        <v>0.35661599999999999</v>
      </c>
      <c r="E2882" t="s">
        <v>325</v>
      </c>
      <c r="G2882" s="4">
        <v>7.2999999999999995E-2</v>
      </c>
      <c r="H2882" s="11">
        <f t="shared" si="178"/>
        <v>3.4952399999999999</v>
      </c>
      <c r="I2882" s="4">
        <v>0</v>
      </c>
      <c r="J2882" s="4" t="str">
        <f t="shared" si="179"/>
        <v/>
      </c>
      <c r="K2882" s="4">
        <f t="shared" si="180"/>
        <v>7.2999999999999995E-2</v>
      </c>
    </row>
    <row r="2883" spans="1:11" x14ac:dyDescent="0.45">
      <c r="A2883" t="s">
        <v>366</v>
      </c>
      <c r="C2883" s="4">
        <v>1.33</v>
      </c>
      <c r="D2883" s="10">
        <f t="shared" si="177"/>
        <v>0.40538400000000002</v>
      </c>
      <c r="E2883" t="s">
        <v>325</v>
      </c>
      <c r="G2883" s="4">
        <v>5.6000000000000001E-2</v>
      </c>
      <c r="H2883" s="11">
        <f t="shared" si="178"/>
        <v>2.6812800000000001</v>
      </c>
      <c r="I2883" s="4">
        <v>0</v>
      </c>
      <c r="J2883" s="4" t="str">
        <f t="shared" si="179"/>
        <v/>
      </c>
      <c r="K2883" s="4">
        <f t="shared" si="180"/>
        <v>5.6000000000000001E-2</v>
      </c>
    </row>
    <row r="2884" spans="1:11" x14ac:dyDescent="0.45">
      <c r="A2884" t="s">
        <v>366</v>
      </c>
      <c r="C2884" s="4">
        <v>1.5</v>
      </c>
      <c r="D2884" s="10">
        <f t="shared" ref="D2884:D2947" si="181">CONVERT(C2884,"ft","m")</f>
        <v>0.4572</v>
      </c>
      <c r="E2884" t="s">
        <v>325</v>
      </c>
      <c r="G2884" s="4">
        <v>5.8000000000000003E-2</v>
      </c>
      <c r="H2884" s="11">
        <f t="shared" ref="H2884:H2947" si="182">G2884*47.88</f>
        <v>2.7770400000000004</v>
      </c>
      <c r="I2884" s="4">
        <v>0</v>
      </c>
      <c r="J2884" s="4" t="str">
        <f t="shared" si="179"/>
        <v/>
      </c>
      <c r="K2884" s="4">
        <f t="shared" si="180"/>
        <v>5.8000000000000003E-2</v>
      </c>
    </row>
    <row r="2885" spans="1:11" x14ac:dyDescent="0.45">
      <c r="A2885" t="s">
        <v>366</v>
      </c>
      <c r="C2885" s="4">
        <v>1.67</v>
      </c>
      <c r="D2885" s="10">
        <f t="shared" si="181"/>
        <v>0.50901600000000002</v>
      </c>
      <c r="E2885" t="s">
        <v>325</v>
      </c>
      <c r="G2885" s="4">
        <v>6.0999999999999999E-2</v>
      </c>
      <c r="H2885" s="11">
        <f t="shared" si="182"/>
        <v>2.9206799999999999</v>
      </c>
      <c r="I2885" s="4">
        <v>0</v>
      </c>
      <c r="J2885" s="4" t="str">
        <f t="shared" ref="J2885:J2948" si="183">IF($E2885="TV",G2885,"")</f>
        <v/>
      </c>
      <c r="K2885" s="4">
        <f t="shared" ref="K2885:K2948" si="184">IF($E2885="MV",G2885,"")</f>
        <v>6.0999999999999999E-2</v>
      </c>
    </row>
    <row r="2886" spans="1:11" x14ac:dyDescent="0.45">
      <c r="A2886" t="s">
        <v>366</v>
      </c>
      <c r="C2886" s="4">
        <v>1.92</v>
      </c>
      <c r="D2886" s="10">
        <f t="shared" si="181"/>
        <v>0.58521599999999996</v>
      </c>
      <c r="E2886" t="s">
        <v>325</v>
      </c>
      <c r="G2886" s="4">
        <v>0.106</v>
      </c>
      <c r="H2886" s="11">
        <f t="shared" si="182"/>
        <v>5.0752800000000002</v>
      </c>
      <c r="I2886" s="4">
        <v>0</v>
      </c>
      <c r="J2886" s="4" t="str">
        <f t="shared" si="183"/>
        <v/>
      </c>
      <c r="K2886" s="4">
        <f t="shared" si="184"/>
        <v>0.106</v>
      </c>
    </row>
    <row r="2887" spans="1:11" x14ac:dyDescent="0.45">
      <c r="A2887" t="s">
        <v>366</v>
      </c>
      <c r="C2887" s="4">
        <v>2.17</v>
      </c>
      <c r="D2887" s="10">
        <f t="shared" si="181"/>
        <v>0.661416</v>
      </c>
      <c r="E2887" t="s">
        <v>325</v>
      </c>
      <c r="G2887" s="4">
        <v>8.5999999999999993E-2</v>
      </c>
      <c r="H2887" s="11">
        <f t="shared" si="182"/>
        <v>4.11768</v>
      </c>
      <c r="I2887" s="4">
        <v>0</v>
      </c>
      <c r="J2887" s="4" t="str">
        <f t="shared" si="183"/>
        <v/>
      </c>
      <c r="K2887" s="4">
        <f t="shared" si="184"/>
        <v>8.5999999999999993E-2</v>
      </c>
    </row>
    <row r="2888" spans="1:11" x14ac:dyDescent="0.45">
      <c r="A2888" t="s">
        <v>366</v>
      </c>
      <c r="C2888" s="4">
        <v>2.42</v>
      </c>
      <c r="D2888" s="10">
        <f t="shared" si="181"/>
        <v>0.73761600000000005</v>
      </c>
      <c r="E2888" t="s">
        <v>325</v>
      </c>
      <c r="G2888" s="4">
        <v>7.2999999999999995E-2</v>
      </c>
      <c r="H2888" s="11">
        <f t="shared" si="182"/>
        <v>3.4952399999999999</v>
      </c>
      <c r="I2888" s="4">
        <v>0</v>
      </c>
      <c r="J2888" s="4" t="str">
        <f t="shared" si="183"/>
        <v/>
      </c>
      <c r="K2888" s="4">
        <f t="shared" si="184"/>
        <v>7.2999999999999995E-2</v>
      </c>
    </row>
    <row r="2889" spans="1:11" x14ac:dyDescent="0.45">
      <c r="A2889" t="s">
        <v>366</v>
      </c>
      <c r="C2889" s="4">
        <v>2.67</v>
      </c>
      <c r="D2889" s="10">
        <f t="shared" si="181"/>
        <v>0.81381599999999998</v>
      </c>
      <c r="E2889" t="s">
        <v>325</v>
      </c>
      <c r="G2889" s="4">
        <v>7.5999999999999998E-2</v>
      </c>
      <c r="H2889" s="11">
        <f t="shared" si="182"/>
        <v>3.6388799999999999</v>
      </c>
      <c r="I2889" s="4">
        <v>0</v>
      </c>
      <c r="J2889" s="4" t="str">
        <f t="shared" si="183"/>
        <v/>
      </c>
      <c r="K2889" s="4">
        <f t="shared" si="184"/>
        <v>7.5999999999999998E-2</v>
      </c>
    </row>
    <row r="2890" spans="1:11" x14ac:dyDescent="0.45">
      <c r="A2890" t="s">
        <v>366</v>
      </c>
      <c r="C2890" s="4">
        <v>2.92</v>
      </c>
      <c r="D2890" s="10">
        <f t="shared" si="181"/>
        <v>0.89001600000000003</v>
      </c>
      <c r="E2890" t="s">
        <v>325</v>
      </c>
      <c r="G2890" s="4">
        <v>9.4E-2</v>
      </c>
      <c r="H2890" s="11">
        <f t="shared" si="182"/>
        <v>4.5007200000000003</v>
      </c>
      <c r="I2890" s="4">
        <v>0</v>
      </c>
      <c r="J2890" s="4" t="str">
        <f t="shared" si="183"/>
        <v/>
      </c>
      <c r="K2890" s="4">
        <f t="shared" si="184"/>
        <v>9.4E-2</v>
      </c>
    </row>
    <row r="2891" spans="1:11" x14ac:dyDescent="0.45">
      <c r="A2891" t="s">
        <v>302</v>
      </c>
      <c r="C2891" s="4">
        <v>0.17</v>
      </c>
      <c r="D2891" s="10">
        <f t="shared" si="181"/>
        <v>5.1816000000000008E-2</v>
      </c>
      <c r="E2891" t="s">
        <v>325</v>
      </c>
      <c r="G2891" s="4">
        <v>0.129</v>
      </c>
      <c r="H2891" s="11">
        <f t="shared" si="182"/>
        <v>6.1765200000000009</v>
      </c>
      <c r="I2891" s="4">
        <v>0</v>
      </c>
      <c r="J2891" s="4" t="str">
        <f t="shared" si="183"/>
        <v/>
      </c>
      <c r="K2891" s="4">
        <f t="shared" si="184"/>
        <v>0.129</v>
      </c>
    </row>
    <row r="2892" spans="1:11" x14ac:dyDescent="0.45">
      <c r="A2892" t="s">
        <v>302</v>
      </c>
      <c r="C2892" s="4">
        <v>0.33</v>
      </c>
      <c r="D2892" s="10">
        <f t="shared" si="181"/>
        <v>0.10058400000000001</v>
      </c>
      <c r="E2892" t="s">
        <v>325</v>
      </c>
      <c r="G2892" s="4">
        <v>0.214</v>
      </c>
      <c r="H2892" s="11">
        <f t="shared" si="182"/>
        <v>10.246320000000001</v>
      </c>
      <c r="I2892" s="4">
        <v>0</v>
      </c>
      <c r="J2892" s="4" t="str">
        <f t="shared" si="183"/>
        <v/>
      </c>
      <c r="K2892" s="4">
        <f t="shared" si="184"/>
        <v>0.214</v>
      </c>
    </row>
    <row r="2893" spans="1:11" x14ac:dyDescent="0.45">
      <c r="A2893" t="s">
        <v>302</v>
      </c>
      <c r="C2893" s="4">
        <v>0.5</v>
      </c>
      <c r="D2893" s="10">
        <f t="shared" si="181"/>
        <v>0.15240000000000001</v>
      </c>
      <c r="E2893" t="s">
        <v>325</v>
      </c>
      <c r="G2893" s="4">
        <v>0.25700000000000001</v>
      </c>
      <c r="H2893" s="11">
        <f t="shared" si="182"/>
        <v>12.305160000000001</v>
      </c>
      <c r="I2893" s="4">
        <v>0</v>
      </c>
      <c r="J2893" s="4" t="str">
        <f t="shared" si="183"/>
        <v/>
      </c>
      <c r="K2893" s="4">
        <f t="shared" si="184"/>
        <v>0.25700000000000001</v>
      </c>
    </row>
    <row r="2894" spans="1:11" x14ac:dyDescent="0.45">
      <c r="A2894" t="s">
        <v>302</v>
      </c>
      <c r="C2894" s="4">
        <v>0.67</v>
      </c>
      <c r="D2894" s="10">
        <f t="shared" si="181"/>
        <v>0.20421600000000004</v>
      </c>
      <c r="E2894" t="s">
        <v>325</v>
      </c>
      <c r="G2894" s="4">
        <v>0.17199999999999999</v>
      </c>
      <c r="H2894" s="11">
        <f t="shared" si="182"/>
        <v>8.23536</v>
      </c>
      <c r="I2894" s="4">
        <v>5.8999999999999997E-2</v>
      </c>
      <c r="J2894" s="4" t="str">
        <f t="shared" si="183"/>
        <v/>
      </c>
      <c r="K2894" s="4">
        <f t="shared" si="184"/>
        <v>0.17199999999999999</v>
      </c>
    </row>
    <row r="2895" spans="1:11" x14ac:dyDescent="0.45">
      <c r="A2895" t="s">
        <v>302</v>
      </c>
      <c r="C2895" s="4">
        <v>0.83</v>
      </c>
      <c r="D2895" s="10">
        <f t="shared" si="181"/>
        <v>0.25298399999999999</v>
      </c>
      <c r="E2895" t="s">
        <v>325</v>
      </c>
      <c r="G2895" s="4">
        <v>0.16800000000000001</v>
      </c>
      <c r="H2895" s="11">
        <f t="shared" si="182"/>
        <v>8.0438400000000012</v>
      </c>
      <c r="I2895" s="4">
        <v>5.0999999999999997E-2</v>
      </c>
      <c r="J2895" s="4" t="str">
        <f t="shared" si="183"/>
        <v/>
      </c>
      <c r="K2895" s="4">
        <f t="shared" si="184"/>
        <v>0.16800000000000001</v>
      </c>
    </row>
    <row r="2896" spans="1:11" x14ac:dyDescent="0.45">
      <c r="A2896" t="s">
        <v>367</v>
      </c>
      <c r="C2896" s="4">
        <v>0.17</v>
      </c>
      <c r="D2896" s="10">
        <f t="shared" si="181"/>
        <v>5.1816000000000008E-2</v>
      </c>
      <c r="E2896" t="s">
        <v>325</v>
      </c>
      <c r="G2896" s="4">
        <v>0.108</v>
      </c>
      <c r="H2896" s="11">
        <f t="shared" si="182"/>
        <v>5.1710400000000005</v>
      </c>
      <c r="I2896" s="4">
        <v>0</v>
      </c>
      <c r="J2896" s="4" t="str">
        <f t="shared" si="183"/>
        <v/>
      </c>
      <c r="K2896" s="4">
        <f t="shared" si="184"/>
        <v>0.108</v>
      </c>
    </row>
    <row r="2897" spans="1:11" x14ac:dyDescent="0.45">
      <c r="A2897" t="s">
        <v>367</v>
      </c>
      <c r="C2897" s="4">
        <v>0.33</v>
      </c>
      <c r="D2897" s="10">
        <f t="shared" si="181"/>
        <v>0.10058400000000001</v>
      </c>
      <c r="E2897" t="s">
        <v>325</v>
      </c>
      <c r="G2897" s="4">
        <v>8.6999999999999994E-2</v>
      </c>
      <c r="H2897" s="11">
        <f t="shared" si="182"/>
        <v>4.1655600000000002</v>
      </c>
      <c r="I2897" s="4">
        <v>0</v>
      </c>
      <c r="J2897" s="4" t="str">
        <f t="shared" si="183"/>
        <v/>
      </c>
      <c r="K2897" s="4">
        <f t="shared" si="184"/>
        <v>8.6999999999999994E-2</v>
      </c>
    </row>
    <row r="2898" spans="1:11" x14ac:dyDescent="0.45">
      <c r="A2898" t="s">
        <v>367</v>
      </c>
      <c r="C2898" s="4">
        <v>0.5</v>
      </c>
      <c r="D2898" s="10">
        <f t="shared" si="181"/>
        <v>0.15240000000000001</v>
      </c>
      <c r="E2898" t="s">
        <v>325</v>
      </c>
      <c r="G2898" s="4">
        <v>0.32200000000000001</v>
      </c>
      <c r="H2898" s="11">
        <f t="shared" si="182"/>
        <v>15.41736</v>
      </c>
      <c r="I2898" s="4">
        <v>0</v>
      </c>
      <c r="J2898" s="4" t="str">
        <f t="shared" si="183"/>
        <v/>
      </c>
      <c r="K2898" s="4">
        <f t="shared" si="184"/>
        <v>0.32200000000000001</v>
      </c>
    </row>
    <row r="2899" spans="1:11" x14ac:dyDescent="0.45">
      <c r="A2899" t="s">
        <v>303</v>
      </c>
      <c r="C2899" s="4">
        <v>0.17</v>
      </c>
      <c r="D2899" s="10">
        <f t="shared" si="181"/>
        <v>5.1816000000000008E-2</v>
      </c>
      <c r="E2899" t="s">
        <v>325</v>
      </c>
      <c r="G2899" s="4">
        <v>2.9000000000000001E-2</v>
      </c>
      <c r="H2899" s="11">
        <f t="shared" si="182"/>
        <v>1.3885200000000002</v>
      </c>
      <c r="I2899" s="4">
        <v>0</v>
      </c>
      <c r="J2899" s="4" t="str">
        <f t="shared" si="183"/>
        <v/>
      </c>
      <c r="K2899" s="4">
        <f t="shared" si="184"/>
        <v>2.9000000000000001E-2</v>
      </c>
    </row>
    <row r="2900" spans="1:11" x14ac:dyDescent="0.45">
      <c r="A2900" t="s">
        <v>303</v>
      </c>
      <c r="C2900" s="4">
        <v>0.25</v>
      </c>
      <c r="D2900" s="10">
        <f t="shared" si="181"/>
        <v>7.6200000000000004E-2</v>
      </c>
      <c r="E2900" t="s">
        <v>325</v>
      </c>
      <c r="G2900" s="4">
        <v>6.4000000000000001E-2</v>
      </c>
      <c r="H2900" s="11">
        <f t="shared" si="182"/>
        <v>3.0643200000000004</v>
      </c>
      <c r="I2900" s="4">
        <v>0</v>
      </c>
      <c r="J2900" s="4" t="str">
        <f t="shared" si="183"/>
        <v/>
      </c>
      <c r="K2900" s="4">
        <f t="shared" si="184"/>
        <v>6.4000000000000001E-2</v>
      </c>
    </row>
    <row r="2901" spans="1:11" x14ac:dyDescent="0.45">
      <c r="A2901" t="s">
        <v>303</v>
      </c>
      <c r="C2901" s="4">
        <v>0.33</v>
      </c>
      <c r="D2901" s="10">
        <f t="shared" si="181"/>
        <v>0.10058400000000001</v>
      </c>
      <c r="E2901" t="s">
        <v>325</v>
      </c>
      <c r="G2901" s="4">
        <v>4.1000000000000002E-2</v>
      </c>
      <c r="H2901" s="11">
        <f t="shared" si="182"/>
        <v>1.9630800000000002</v>
      </c>
      <c r="I2901" s="4">
        <v>0</v>
      </c>
      <c r="J2901" s="4" t="str">
        <f t="shared" si="183"/>
        <v/>
      </c>
      <c r="K2901" s="4">
        <f t="shared" si="184"/>
        <v>4.1000000000000002E-2</v>
      </c>
    </row>
    <row r="2902" spans="1:11" x14ac:dyDescent="0.45">
      <c r="A2902" t="s">
        <v>303</v>
      </c>
      <c r="C2902" s="4">
        <v>0.5</v>
      </c>
      <c r="D2902" s="10">
        <f t="shared" si="181"/>
        <v>0.15240000000000001</v>
      </c>
      <c r="E2902" t="s">
        <v>325</v>
      </c>
      <c r="G2902" s="4">
        <v>0.114</v>
      </c>
      <c r="H2902" s="11">
        <f t="shared" si="182"/>
        <v>5.4583200000000005</v>
      </c>
      <c r="I2902" s="4">
        <v>0</v>
      </c>
      <c r="J2902" s="4" t="str">
        <f t="shared" si="183"/>
        <v/>
      </c>
      <c r="K2902" s="4">
        <f t="shared" si="184"/>
        <v>0.114</v>
      </c>
    </row>
    <row r="2903" spans="1:11" x14ac:dyDescent="0.45">
      <c r="A2903" t="s">
        <v>303</v>
      </c>
      <c r="C2903" s="4">
        <v>0.67</v>
      </c>
      <c r="D2903" s="10">
        <f t="shared" si="181"/>
        <v>0.20421600000000004</v>
      </c>
      <c r="E2903" t="s">
        <v>325</v>
      </c>
      <c r="G2903" s="4">
        <v>9.6000000000000002E-2</v>
      </c>
      <c r="H2903" s="11">
        <f t="shared" si="182"/>
        <v>4.5964800000000006</v>
      </c>
      <c r="I2903" s="4">
        <v>0</v>
      </c>
      <c r="J2903" s="4" t="str">
        <f t="shared" si="183"/>
        <v/>
      </c>
      <c r="K2903" s="4">
        <f t="shared" si="184"/>
        <v>9.6000000000000002E-2</v>
      </c>
    </row>
    <row r="2904" spans="1:11" x14ac:dyDescent="0.45">
      <c r="A2904" t="s">
        <v>303</v>
      </c>
      <c r="C2904" s="4">
        <v>0.75</v>
      </c>
      <c r="D2904" s="10">
        <f t="shared" si="181"/>
        <v>0.2286</v>
      </c>
      <c r="E2904" t="s">
        <v>325</v>
      </c>
      <c r="G2904" s="4">
        <v>5.0999999999999997E-2</v>
      </c>
      <c r="H2904" s="11">
        <f t="shared" si="182"/>
        <v>2.4418799999999998</v>
      </c>
      <c r="I2904" s="4">
        <v>0</v>
      </c>
      <c r="J2904" s="4" t="str">
        <f t="shared" si="183"/>
        <v/>
      </c>
      <c r="K2904" s="4">
        <f t="shared" si="184"/>
        <v>5.0999999999999997E-2</v>
      </c>
    </row>
    <row r="2905" spans="1:11" x14ac:dyDescent="0.45">
      <c r="A2905" t="s">
        <v>303</v>
      </c>
      <c r="C2905" s="4">
        <v>0.83</v>
      </c>
      <c r="D2905" s="10">
        <f t="shared" si="181"/>
        <v>0.25298399999999999</v>
      </c>
      <c r="E2905" t="s">
        <v>325</v>
      </c>
      <c r="G2905" s="4">
        <v>0.04</v>
      </c>
      <c r="H2905" s="11">
        <f t="shared" si="182"/>
        <v>1.9152000000000002</v>
      </c>
      <c r="I2905" s="4">
        <v>0</v>
      </c>
      <c r="J2905" s="4" t="str">
        <f t="shared" si="183"/>
        <v/>
      </c>
      <c r="K2905" s="4">
        <f t="shared" si="184"/>
        <v>0.04</v>
      </c>
    </row>
    <row r="2906" spans="1:11" x14ac:dyDescent="0.45">
      <c r="A2906" t="s">
        <v>303</v>
      </c>
      <c r="C2906" s="4">
        <v>1</v>
      </c>
      <c r="D2906" s="10">
        <f t="shared" si="181"/>
        <v>0.30480000000000002</v>
      </c>
      <c r="E2906" t="s">
        <v>325</v>
      </c>
      <c r="G2906" s="4">
        <v>7.0999999999999994E-2</v>
      </c>
      <c r="H2906" s="11">
        <f t="shared" si="182"/>
        <v>3.3994800000000001</v>
      </c>
      <c r="I2906" s="4">
        <v>0</v>
      </c>
      <c r="J2906" s="4" t="str">
        <f t="shared" si="183"/>
        <v/>
      </c>
      <c r="K2906" s="4">
        <f t="shared" si="184"/>
        <v>7.0999999999999994E-2</v>
      </c>
    </row>
    <row r="2907" spans="1:11" x14ac:dyDescent="0.45">
      <c r="A2907" t="s">
        <v>303</v>
      </c>
      <c r="C2907" s="4">
        <v>1.17</v>
      </c>
      <c r="D2907" s="10">
        <f t="shared" si="181"/>
        <v>0.35661599999999999</v>
      </c>
      <c r="E2907" t="s">
        <v>325</v>
      </c>
      <c r="G2907" s="4">
        <v>0.217</v>
      </c>
      <c r="H2907" s="11">
        <f t="shared" si="182"/>
        <v>10.38996</v>
      </c>
      <c r="I2907" s="4">
        <v>0</v>
      </c>
      <c r="J2907" s="4" t="str">
        <f t="shared" si="183"/>
        <v/>
      </c>
      <c r="K2907" s="4">
        <f t="shared" si="184"/>
        <v>0.217</v>
      </c>
    </row>
    <row r="2908" spans="1:11" x14ac:dyDescent="0.45">
      <c r="A2908" t="s">
        <v>303</v>
      </c>
      <c r="C2908" s="4">
        <v>1.25</v>
      </c>
      <c r="D2908" s="10">
        <f t="shared" si="181"/>
        <v>0.38100000000000001</v>
      </c>
      <c r="E2908" t="s">
        <v>325</v>
      </c>
      <c r="G2908" s="4">
        <v>0.186</v>
      </c>
      <c r="H2908" s="11">
        <f t="shared" si="182"/>
        <v>8.9056800000000003</v>
      </c>
      <c r="I2908" s="4">
        <v>8.3000000000000004E-2</v>
      </c>
      <c r="J2908" s="4" t="str">
        <f t="shared" si="183"/>
        <v/>
      </c>
      <c r="K2908" s="4">
        <f t="shared" si="184"/>
        <v>0.186</v>
      </c>
    </row>
    <row r="2909" spans="1:11" x14ac:dyDescent="0.45">
      <c r="A2909" t="s">
        <v>303</v>
      </c>
      <c r="C2909" s="4">
        <v>1.33</v>
      </c>
      <c r="D2909" s="10">
        <f t="shared" si="181"/>
        <v>0.40538400000000002</v>
      </c>
      <c r="E2909" t="s">
        <v>325</v>
      </c>
      <c r="G2909" s="4">
        <v>0.218</v>
      </c>
      <c r="H2909" s="11">
        <f t="shared" si="182"/>
        <v>10.437840000000001</v>
      </c>
      <c r="I2909" s="4">
        <v>0</v>
      </c>
      <c r="J2909" s="4" t="str">
        <f t="shared" si="183"/>
        <v/>
      </c>
      <c r="K2909" s="4">
        <f t="shared" si="184"/>
        <v>0.218</v>
      </c>
    </row>
    <row r="2910" spans="1:11" x14ac:dyDescent="0.45">
      <c r="A2910" t="s">
        <v>303</v>
      </c>
      <c r="C2910" s="4">
        <v>1.5</v>
      </c>
      <c r="D2910" s="10">
        <f t="shared" si="181"/>
        <v>0.4572</v>
      </c>
      <c r="E2910" t="s">
        <v>325</v>
      </c>
      <c r="G2910" s="4">
        <v>0.157</v>
      </c>
      <c r="H2910" s="11">
        <f t="shared" si="182"/>
        <v>7.5171600000000005</v>
      </c>
      <c r="I2910" s="4">
        <v>0</v>
      </c>
      <c r="J2910" s="4" t="str">
        <f t="shared" si="183"/>
        <v/>
      </c>
      <c r="K2910" s="4">
        <f t="shared" si="184"/>
        <v>0.157</v>
      </c>
    </row>
    <row r="2911" spans="1:11" x14ac:dyDescent="0.45">
      <c r="A2911" t="s">
        <v>368</v>
      </c>
      <c r="C2911" s="4">
        <v>0.169999285</v>
      </c>
      <c r="D2911" s="10">
        <f t="shared" si="181"/>
        <v>5.1815782067999999E-2</v>
      </c>
      <c r="E2911" t="s">
        <v>325</v>
      </c>
      <c r="G2911" s="4">
        <v>1.20004E-2</v>
      </c>
      <c r="H2911" s="11">
        <f t="shared" si="182"/>
        <v>0.57457915199999998</v>
      </c>
      <c r="I2911" s="4">
        <v>9.1003000000000004E-3</v>
      </c>
      <c r="J2911" s="4" t="str">
        <f t="shared" si="183"/>
        <v/>
      </c>
      <c r="K2911" s="4">
        <f t="shared" si="184"/>
        <v>1.20004E-2</v>
      </c>
    </row>
    <row r="2912" spans="1:11" x14ac:dyDescent="0.45">
      <c r="A2912" t="s">
        <v>368</v>
      </c>
      <c r="C2912" s="4">
        <v>0.329998611</v>
      </c>
      <c r="D2912" s="10">
        <f t="shared" si="181"/>
        <v>0.1005835766328</v>
      </c>
      <c r="E2912" t="s">
        <v>325</v>
      </c>
      <c r="G2912" s="4">
        <v>3.1801099999999999E-2</v>
      </c>
      <c r="H2912" s="11">
        <f t="shared" si="182"/>
        <v>1.5226366680000001</v>
      </c>
      <c r="I2912" s="4">
        <v>9.6003000000000008E-3</v>
      </c>
      <c r="J2912" s="4" t="str">
        <f t="shared" si="183"/>
        <v/>
      </c>
      <c r="K2912" s="4">
        <f t="shared" si="184"/>
        <v>3.1801099999999999E-2</v>
      </c>
    </row>
    <row r="2913" spans="1:11" x14ac:dyDescent="0.45">
      <c r="A2913" t="s">
        <v>368</v>
      </c>
      <c r="C2913" s="4">
        <v>0.49999789900000002</v>
      </c>
      <c r="D2913" s="10">
        <f t="shared" si="181"/>
        <v>0.15239935961520001</v>
      </c>
      <c r="E2913" t="s">
        <v>325</v>
      </c>
      <c r="G2913" s="4">
        <v>3.3501200000000002E-2</v>
      </c>
      <c r="H2913" s="11">
        <f t="shared" si="182"/>
        <v>1.6040374560000001</v>
      </c>
      <c r="I2913" s="4">
        <v>0</v>
      </c>
      <c r="J2913" s="4" t="str">
        <f t="shared" si="183"/>
        <v/>
      </c>
      <c r="K2913" s="4">
        <f t="shared" si="184"/>
        <v>3.3501200000000002E-2</v>
      </c>
    </row>
    <row r="2914" spans="1:11" x14ac:dyDescent="0.45">
      <c r="A2914" t="s">
        <v>368</v>
      </c>
      <c r="C2914" s="4">
        <v>0.66999718399999997</v>
      </c>
      <c r="D2914" s="10">
        <f t="shared" si="181"/>
        <v>0.20421514168320001</v>
      </c>
      <c r="E2914" t="s">
        <v>325</v>
      </c>
      <c r="G2914" s="4">
        <v>4.21015E-2</v>
      </c>
      <c r="H2914" s="11">
        <f t="shared" si="182"/>
        <v>2.0158198199999999</v>
      </c>
      <c r="I2914" s="4">
        <v>6.5002000000000002E-3</v>
      </c>
      <c r="J2914" s="4" t="str">
        <f t="shared" si="183"/>
        <v/>
      </c>
      <c r="K2914" s="4">
        <f t="shared" si="184"/>
        <v>4.21015E-2</v>
      </c>
    </row>
    <row r="2915" spans="1:11" x14ac:dyDescent="0.45">
      <c r="A2915" t="s">
        <v>368</v>
      </c>
      <c r="C2915" s="4">
        <v>0.82999650999999997</v>
      </c>
      <c r="D2915" s="10">
        <f t="shared" si="181"/>
        <v>0.252982936248</v>
      </c>
      <c r="E2915" t="s">
        <v>325</v>
      </c>
      <c r="G2915" s="4">
        <v>6.0902199999999997E-2</v>
      </c>
      <c r="H2915" s="11">
        <f t="shared" si="182"/>
        <v>2.9159973359999998</v>
      </c>
      <c r="I2915" s="4">
        <v>0</v>
      </c>
      <c r="J2915" s="4" t="str">
        <f t="shared" si="183"/>
        <v/>
      </c>
      <c r="K2915" s="4">
        <f t="shared" si="184"/>
        <v>6.0902199999999997E-2</v>
      </c>
    </row>
    <row r="2916" spans="1:11" x14ac:dyDescent="0.45">
      <c r="A2916" t="s">
        <v>369</v>
      </c>
      <c r="C2916" s="4">
        <v>0.169999285</v>
      </c>
      <c r="D2916" s="10">
        <f t="shared" si="181"/>
        <v>5.1815782067999999E-2</v>
      </c>
      <c r="E2916" t="s">
        <v>325</v>
      </c>
      <c r="G2916" s="4">
        <v>2.8400999999999999E-2</v>
      </c>
      <c r="H2916" s="11">
        <f t="shared" si="182"/>
        <v>1.35983988</v>
      </c>
      <c r="I2916" s="4">
        <v>4.0000000000000002E-4</v>
      </c>
      <c r="J2916" s="4" t="str">
        <f t="shared" si="183"/>
        <v/>
      </c>
      <c r="K2916" s="4">
        <f t="shared" si="184"/>
        <v>2.8400999999999999E-2</v>
      </c>
    </row>
    <row r="2917" spans="1:11" x14ac:dyDescent="0.45">
      <c r="A2917" t="s">
        <v>369</v>
      </c>
      <c r="C2917" s="4">
        <v>0.329998611</v>
      </c>
      <c r="D2917" s="10">
        <f t="shared" si="181"/>
        <v>0.1005835766328</v>
      </c>
      <c r="E2917" t="s">
        <v>325</v>
      </c>
      <c r="G2917" s="4">
        <v>4.1301499999999998E-2</v>
      </c>
      <c r="H2917" s="11">
        <f t="shared" si="182"/>
        <v>1.97751582</v>
      </c>
      <c r="I2917" s="4">
        <v>3.0000999999999999E-3</v>
      </c>
      <c r="J2917" s="4" t="str">
        <f t="shared" si="183"/>
        <v/>
      </c>
      <c r="K2917" s="4">
        <f t="shared" si="184"/>
        <v>4.1301499999999998E-2</v>
      </c>
    </row>
    <row r="2918" spans="1:11" x14ac:dyDescent="0.45">
      <c r="A2918" t="s">
        <v>369</v>
      </c>
      <c r="C2918" s="4">
        <v>0.49999789900000002</v>
      </c>
      <c r="D2918" s="10">
        <f t="shared" si="181"/>
        <v>0.15239935961520001</v>
      </c>
      <c r="E2918" t="s">
        <v>325</v>
      </c>
      <c r="G2918" s="4">
        <v>4.1301499999999998E-2</v>
      </c>
      <c r="H2918" s="11">
        <f t="shared" si="182"/>
        <v>1.97751582</v>
      </c>
      <c r="I2918" s="4">
        <v>0</v>
      </c>
      <c r="J2918" s="4" t="str">
        <f t="shared" si="183"/>
        <v/>
      </c>
      <c r="K2918" s="4">
        <f t="shared" si="184"/>
        <v>4.1301499999999998E-2</v>
      </c>
    </row>
    <row r="2919" spans="1:11" x14ac:dyDescent="0.45">
      <c r="A2919" t="s">
        <v>369</v>
      </c>
      <c r="C2919" s="4">
        <v>0.66999718399999997</v>
      </c>
      <c r="D2919" s="10">
        <f t="shared" si="181"/>
        <v>0.20421514168320001</v>
      </c>
      <c r="E2919" t="s">
        <v>325</v>
      </c>
      <c r="G2919" s="4">
        <v>4.9001799999999998E-2</v>
      </c>
      <c r="H2919" s="11">
        <f t="shared" si="182"/>
        <v>2.3462061840000001</v>
      </c>
      <c r="I2919" s="4">
        <v>6.1002000000000001E-3</v>
      </c>
      <c r="J2919" s="4" t="str">
        <f t="shared" si="183"/>
        <v/>
      </c>
      <c r="K2919" s="4">
        <f t="shared" si="184"/>
        <v>4.9001799999999998E-2</v>
      </c>
    </row>
    <row r="2920" spans="1:11" x14ac:dyDescent="0.45">
      <c r="A2920" t="s">
        <v>369</v>
      </c>
      <c r="C2920" s="4">
        <v>0.82999650999999997</v>
      </c>
      <c r="D2920" s="10">
        <f t="shared" si="181"/>
        <v>0.252982936248</v>
      </c>
      <c r="E2920" t="s">
        <v>325</v>
      </c>
      <c r="G2920" s="4">
        <v>3.8701399999999997E-2</v>
      </c>
      <c r="H2920" s="11">
        <f t="shared" si="182"/>
        <v>1.8530230319999998</v>
      </c>
      <c r="I2920" s="4">
        <v>0</v>
      </c>
      <c r="J2920" s="4" t="str">
        <f t="shared" si="183"/>
        <v/>
      </c>
      <c r="K2920" s="4">
        <f t="shared" si="184"/>
        <v>3.8701399999999997E-2</v>
      </c>
    </row>
    <row r="2921" spans="1:11" x14ac:dyDescent="0.45">
      <c r="A2921" t="s">
        <v>369</v>
      </c>
      <c r="C2921" s="4">
        <v>0.99999579500000002</v>
      </c>
      <c r="D2921" s="10">
        <f t="shared" si="181"/>
        <v>0.30479871831599997</v>
      </c>
      <c r="E2921" t="s">
        <v>325</v>
      </c>
      <c r="G2921" s="4">
        <v>5.2501899999999997E-2</v>
      </c>
      <c r="H2921" s="11">
        <f t="shared" si="182"/>
        <v>2.5137909719999998</v>
      </c>
      <c r="I2921" s="4">
        <v>1.00004E-2</v>
      </c>
      <c r="J2921" s="4" t="str">
        <f t="shared" si="183"/>
        <v/>
      </c>
      <c r="K2921" s="4">
        <f t="shared" si="184"/>
        <v>5.2501899999999997E-2</v>
      </c>
    </row>
    <row r="2922" spans="1:11" x14ac:dyDescent="0.45">
      <c r="A2922" t="s">
        <v>369</v>
      </c>
      <c r="C2922" s="4">
        <v>1.1699950809999999</v>
      </c>
      <c r="D2922" s="10">
        <f t="shared" si="181"/>
        <v>0.35661450068880002</v>
      </c>
      <c r="E2922" t="s">
        <v>325</v>
      </c>
      <c r="G2922" s="4">
        <v>8.5203100000000004E-2</v>
      </c>
      <c r="H2922" s="11">
        <f t="shared" si="182"/>
        <v>4.079524428</v>
      </c>
      <c r="I2922" s="4">
        <v>0</v>
      </c>
      <c r="J2922" s="4" t="str">
        <f t="shared" si="183"/>
        <v/>
      </c>
      <c r="K2922" s="4">
        <f t="shared" si="184"/>
        <v>8.5203100000000004E-2</v>
      </c>
    </row>
    <row r="2923" spans="1:11" x14ac:dyDescent="0.45">
      <c r="A2923" t="s">
        <v>306</v>
      </c>
      <c r="C2923" s="4">
        <v>41.999911730000001</v>
      </c>
      <c r="D2923" s="10">
        <f t="shared" si="181"/>
        <v>12.801573095304001</v>
      </c>
      <c r="E2923" t="s">
        <v>325</v>
      </c>
      <c r="G2923" s="4">
        <v>1.9289955999999999</v>
      </c>
      <c r="H2923" s="11">
        <f t="shared" si="182"/>
        <v>92.360309328</v>
      </c>
      <c r="I2923" s="4">
        <v>1.0959975</v>
      </c>
      <c r="J2923" s="4" t="str">
        <f t="shared" si="183"/>
        <v/>
      </c>
      <c r="K2923" s="4">
        <f t="shared" si="184"/>
        <v>1.9289955999999999</v>
      </c>
    </row>
    <row r="2924" spans="1:11" x14ac:dyDescent="0.45">
      <c r="A2924" t="s">
        <v>306</v>
      </c>
      <c r="C2924" s="4">
        <v>42.009911709999997</v>
      </c>
      <c r="D2924" s="10">
        <f t="shared" si="181"/>
        <v>12.804621089207998</v>
      </c>
      <c r="E2924" t="s">
        <v>325</v>
      </c>
      <c r="G2924" s="4">
        <v>1.9289955999999999</v>
      </c>
      <c r="H2924" s="11">
        <f t="shared" si="182"/>
        <v>92.360309328</v>
      </c>
      <c r="I2924" s="4">
        <v>1.0959975</v>
      </c>
      <c r="J2924" s="4" t="str">
        <f t="shared" si="183"/>
        <v/>
      </c>
      <c r="K2924" s="4">
        <f t="shared" si="184"/>
        <v>1.9289955999999999</v>
      </c>
    </row>
    <row r="2925" spans="1:11" x14ac:dyDescent="0.45">
      <c r="A2925" t="s">
        <v>306</v>
      </c>
      <c r="C2925" s="4">
        <v>66.999859189999995</v>
      </c>
      <c r="D2925" s="10">
        <f t="shared" si="181"/>
        <v>20.421557081111999</v>
      </c>
      <c r="E2925" t="s">
        <v>325</v>
      </c>
      <c r="G2925" s="4">
        <v>1.2269973000000001</v>
      </c>
      <c r="H2925" s="11">
        <f t="shared" si="182"/>
        <v>58.748630724000009</v>
      </c>
      <c r="I2925" s="4">
        <v>1.5019966</v>
      </c>
      <c r="J2925" s="4" t="str">
        <f t="shared" si="183"/>
        <v/>
      </c>
      <c r="K2925" s="4">
        <f t="shared" si="184"/>
        <v>1.2269973000000001</v>
      </c>
    </row>
    <row r="2926" spans="1:11" x14ac:dyDescent="0.45">
      <c r="A2926" t="s">
        <v>306</v>
      </c>
      <c r="C2926" s="4">
        <v>67.009859169999999</v>
      </c>
      <c r="D2926" s="10">
        <f t="shared" si="181"/>
        <v>20.424605075016</v>
      </c>
      <c r="E2926" t="s">
        <v>325</v>
      </c>
      <c r="G2926" s="4">
        <v>1.2269973000000001</v>
      </c>
      <c r="H2926" s="11">
        <f t="shared" si="182"/>
        <v>58.748630724000009</v>
      </c>
      <c r="I2926" s="4">
        <v>0</v>
      </c>
      <c r="J2926" s="4" t="str">
        <f t="shared" si="183"/>
        <v/>
      </c>
      <c r="K2926" s="4">
        <f t="shared" si="184"/>
        <v>1.2269973000000001</v>
      </c>
    </row>
    <row r="2927" spans="1:11" x14ac:dyDescent="0.45">
      <c r="A2927" t="s">
        <v>306</v>
      </c>
      <c r="C2927" s="4">
        <v>91.79980707</v>
      </c>
      <c r="D2927" s="10">
        <f t="shared" si="181"/>
        <v>27.980581194935997</v>
      </c>
      <c r="E2927" t="s">
        <v>325</v>
      </c>
      <c r="G2927" s="4">
        <v>3.8079915</v>
      </c>
      <c r="H2927" s="11">
        <f t="shared" si="182"/>
        <v>182.32663302</v>
      </c>
      <c r="I2927" s="4">
        <v>0</v>
      </c>
      <c r="J2927" s="4" t="str">
        <f t="shared" si="183"/>
        <v/>
      </c>
      <c r="K2927" s="4">
        <f t="shared" si="184"/>
        <v>3.8079915</v>
      </c>
    </row>
    <row r="2928" spans="1:11" x14ac:dyDescent="0.45">
      <c r="A2928" t="s">
        <v>306</v>
      </c>
      <c r="C2928" s="4">
        <v>104.9997793</v>
      </c>
      <c r="D2928" s="10">
        <f t="shared" si="181"/>
        <v>32.003932730640003</v>
      </c>
      <c r="E2928" t="s">
        <v>325</v>
      </c>
      <c r="G2928" s="4">
        <v>3.8079915</v>
      </c>
      <c r="H2928" s="11">
        <f t="shared" si="182"/>
        <v>182.32663302</v>
      </c>
      <c r="I2928" s="4">
        <v>0</v>
      </c>
      <c r="J2928" s="4" t="str">
        <f t="shared" si="183"/>
        <v/>
      </c>
      <c r="K2928" s="4">
        <f t="shared" si="184"/>
        <v>3.8079915</v>
      </c>
    </row>
    <row r="2929" spans="1:11" x14ac:dyDescent="0.45">
      <c r="A2929" t="s">
        <v>307</v>
      </c>
      <c r="C2929" s="4">
        <v>1.4999968480000001</v>
      </c>
      <c r="D2929" s="10">
        <f t="shared" si="181"/>
        <v>0.45719903927040006</v>
      </c>
      <c r="E2929" t="s">
        <v>325</v>
      </c>
      <c r="G2929" s="4">
        <v>7.0999800000000002E-2</v>
      </c>
      <c r="H2929" s="11">
        <f t="shared" si="182"/>
        <v>3.3994704240000004</v>
      </c>
      <c r="I2929" s="4">
        <v>0</v>
      </c>
      <c r="J2929" s="4" t="str">
        <f t="shared" si="183"/>
        <v/>
      </c>
      <c r="K2929" s="4">
        <f t="shared" si="184"/>
        <v>7.0999800000000002E-2</v>
      </c>
    </row>
    <row r="2930" spans="1:11" x14ac:dyDescent="0.45">
      <c r="A2930" t="s">
        <v>307</v>
      </c>
      <c r="C2930" s="4">
        <v>1.5099968269999999</v>
      </c>
      <c r="D2930" s="10">
        <f t="shared" si="181"/>
        <v>0.4602470328696</v>
      </c>
      <c r="E2930" t="s">
        <v>325</v>
      </c>
      <c r="G2930" s="4">
        <v>4.7999899999999998E-2</v>
      </c>
      <c r="H2930" s="11">
        <f t="shared" si="182"/>
        <v>2.2982352120000002</v>
      </c>
      <c r="I2930" s="4">
        <v>0</v>
      </c>
      <c r="J2930" s="4" t="str">
        <f t="shared" si="183"/>
        <v/>
      </c>
      <c r="K2930" s="4">
        <f t="shared" si="184"/>
        <v>4.7999899999999998E-2</v>
      </c>
    </row>
    <row r="2931" spans="1:11" x14ac:dyDescent="0.45">
      <c r="A2931" t="s">
        <v>307</v>
      </c>
      <c r="C2931" s="4">
        <v>1.999995797</v>
      </c>
      <c r="D2931" s="10">
        <f t="shared" si="181"/>
        <v>0.60959871892559991</v>
      </c>
      <c r="E2931" t="s">
        <v>325</v>
      </c>
      <c r="G2931" s="4">
        <v>7.6999799999999993E-2</v>
      </c>
      <c r="H2931" s="11">
        <f t="shared" si="182"/>
        <v>3.686750424</v>
      </c>
      <c r="I2931" s="4">
        <v>2.1000000000000001E-2</v>
      </c>
      <c r="J2931" s="4" t="str">
        <f t="shared" si="183"/>
        <v/>
      </c>
      <c r="K2931" s="4">
        <f t="shared" si="184"/>
        <v>7.6999799999999993E-2</v>
      </c>
    </row>
    <row r="2932" spans="1:11" x14ac:dyDescent="0.45">
      <c r="A2932" t="s">
        <v>307</v>
      </c>
      <c r="C2932" s="4">
        <v>2.0299957339999999</v>
      </c>
      <c r="D2932" s="10">
        <f t="shared" si="181"/>
        <v>0.61874269972319995</v>
      </c>
      <c r="E2932" t="s">
        <v>325</v>
      </c>
      <c r="G2932" s="4">
        <v>0.1029998</v>
      </c>
      <c r="H2932" s="11">
        <f t="shared" si="182"/>
        <v>4.9316304240000006</v>
      </c>
      <c r="I2932" s="4">
        <v>0</v>
      </c>
      <c r="J2932" s="4" t="str">
        <f t="shared" si="183"/>
        <v/>
      </c>
      <c r="K2932" s="4">
        <f t="shared" si="184"/>
        <v>0.1029998</v>
      </c>
    </row>
    <row r="2933" spans="1:11" x14ac:dyDescent="0.45">
      <c r="A2933" t="s">
        <v>307</v>
      </c>
      <c r="C2933" s="4">
        <v>31.249934329999999</v>
      </c>
      <c r="D2933" s="10">
        <f t="shared" si="181"/>
        <v>9.5249799837840001</v>
      </c>
      <c r="E2933" t="s">
        <v>325</v>
      </c>
      <c r="G2933" s="4">
        <v>0.38099909999999998</v>
      </c>
      <c r="H2933" s="11">
        <f t="shared" si="182"/>
        <v>18.242236907999999</v>
      </c>
      <c r="I2933" s="4">
        <v>0.1729996</v>
      </c>
      <c r="J2933" s="4" t="str">
        <f t="shared" si="183"/>
        <v/>
      </c>
      <c r="K2933" s="4">
        <f t="shared" si="184"/>
        <v>0.38099909999999998</v>
      </c>
    </row>
    <row r="2934" spans="1:11" x14ac:dyDescent="0.45">
      <c r="A2934" t="s">
        <v>307</v>
      </c>
      <c r="C2934" s="4">
        <v>60.999871800000001</v>
      </c>
      <c r="D2934" s="10">
        <f t="shared" si="181"/>
        <v>18.59276092464</v>
      </c>
      <c r="E2934" t="s">
        <v>325</v>
      </c>
      <c r="G2934" s="4">
        <v>0.78799819999999998</v>
      </c>
      <c r="H2934" s="11">
        <f t="shared" si="182"/>
        <v>37.729353816</v>
      </c>
      <c r="I2934" s="4">
        <v>0.2709994</v>
      </c>
      <c r="J2934" s="4" t="str">
        <f t="shared" si="183"/>
        <v/>
      </c>
      <c r="K2934" s="4">
        <f t="shared" si="184"/>
        <v>0.78799819999999998</v>
      </c>
    </row>
    <row r="2935" spans="1:11" x14ac:dyDescent="0.45">
      <c r="A2935" t="s">
        <v>307</v>
      </c>
      <c r="C2935" s="4">
        <v>89.599811700000004</v>
      </c>
      <c r="D2935" s="10">
        <f t="shared" si="181"/>
        <v>27.31002260616</v>
      </c>
      <c r="E2935" t="s">
        <v>325</v>
      </c>
      <c r="G2935" s="4">
        <v>1.308997</v>
      </c>
      <c r="H2935" s="11">
        <f t="shared" si="182"/>
        <v>62.674776360000003</v>
      </c>
      <c r="I2935" s="4">
        <v>0.29199930000000002</v>
      </c>
      <c r="J2935" s="4" t="str">
        <f t="shared" si="183"/>
        <v/>
      </c>
      <c r="K2935" s="4">
        <f t="shared" si="184"/>
        <v>1.308997</v>
      </c>
    </row>
    <row r="2936" spans="1:11" x14ac:dyDescent="0.45">
      <c r="A2936" t="s">
        <v>307</v>
      </c>
      <c r="C2936" s="4">
        <v>110.9997667</v>
      </c>
      <c r="D2936" s="10">
        <f t="shared" si="181"/>
        <v>33.832728890159999</v>
      </c>
      <c r="E2936" t="s">
        <v>325</v>
      </c>
      <c r="G2936" s="4">
        <v>1.7629961000000001</v>
      </c>
      <c r="H2936" s="11">
        <f t="shared" si="182"/>
        <v>84.412253268000001</v>
      </c>
      <c r="I2936" s="4">
        <v>0.2659994</v>
      </c>
      <c r="J2936" s="4" t="str">
        <f t="shared" si="183"/>
        <v/>
      </c>
      <c r="K2936" s="4">
        <f t="shared" si="184"/>
        <v>1.7629961000000001</v>
      </c>
    </row>
    <row r="2937" spans="1:11" x14ac:dyDescent="0.45">
      <c r="A2937" t="s">
        <v>307</v>
      </c>
      <c r="C2937" s="4">
        <v>136.29971359999999</v>
      </c>
      <c r="D2937" s="10">
        <f t="shared" si="181"/>
        <v>41.544152705279998</v>
      </c>
      <c r="E2937" t="s">
        <v>325</v>
      </c>
      <c r="G2937" s="4">
        <v>1.1379973999999999</v>
      </c>
      <c r="H2937" s="11">
        <f t="shared" si="182"/>
        <v>54.487315512000002</v>
      </c>
      <c r="I2937" s="4">
        <v>0.44399899999999998</v>
      </c>
      <c r="J2937" s="4" t="str">
        <f t="shared" si="183"/>
        <v/>
      </c>
      <c r="K2937" s="4">
        <f t="shared" si="184"/>
        <v>1.1379973999999999</v>
      </c>
    </row>
    <row r="2938" spans="1:11" x14ac:dyDescent="0.45">
      <c r="A2938" t="s">
        <v>307</v>
      </c>
      <c r="C2938" s="4">
        <v>163.9996553</v>
      </c>
      <c r="D2938" s="10">
        <f t="shared" si="181"/>
        <v>49.987094935440005</v>
      </c>
      <c r="E2938" t="s">
        <v>325</v>
      </c>
      <c r="G2938" s="4">
        <v>1.7769959</v>
      </c>
      <c r="H2938" s="11">
        <f t="shared" si="182"/>
        <v>85.082563692000008</v>
      </c>
      <c r="I2938" s="4">
        <v>0.38099909999999998</v>
      </c>
      <c r="J2938" s="4" t="str">
        <f t="shared" si="183"/>
        <v/>
      </c>
      <c r="K2938" s="4">
        <f t="shared" si="184"/>
        <v>1.7769959</v>
      </c>
    </row>
    <row r="2939" spans="1:11" x14ac:dyDescent="0.45">
      <c r="A2939" t="s">
        <v>307</v>
      </c>
      <c r="C2939" s="4">
        <v>195.69958869999999</v>
      </c>
      <c r="D2939" s="10">
        <f t="shared" si="181"/>
        <v>59.649234635759996</v>
      </c>
      <c r="E2939" t="s">
        <v>325</v>
      </c>
      <c r="G2939" s="4">
        <v>2.3269947000000002</v>
      </c>
      <c r="H2939" s="11">
        <f t="shared" si="182"/>
        <v>111.41650623600002</v>
      </c>
      <c r="I2939" s="4">
        <v>0.50799890000000003</v>
      </c>
      <c r="J2939" s="4" t="str">
        <f t="shared" si="183"/>
        <v/>
      </c>
      <c r="K2939" s="4">
        <f t="shared" si="184"/>
        <v>2.3269947000000002</v>
      </c>
    </row>
    <row r="2940" spans="1:11" x14ac:dyDescent="0.45">
      <c r="A2940" t="s">
        <v>307</v>
      </c>
      <c r="C2940" s="4">
        <v>227.6995215</v>
      </c>
      <c r="D2940" s="10">
        <f t="shared" si="181"/>
        <v>69.402814153199998</v>
      </c>
      <c r="E2940" t="s">
        <v>325</v>
      </c>
      <c r="G2940" s="4">
        <v>1.8619958000000001</v>
      </c>
      <c r="H2940" s="11">
        <f t="shared" si="182"/>
        <v>89.15235890400001</v>
      </c>
      <c r="I2940" s="4">
        <v>0.57099869999999997</v>
      </c>
      <c r="J2940" s="4" t="str">
        <f t="shared" si="183"/>
        <v/>
      </c>
      <c r="K2940" s="4">
        <f t="shared" si="184"/>
        <v>1.8619958000000001</v>
      </c>
    </row>
    <row r="2941" spans="1:11" x14ac:dyDescent="0.45">
      <c r="A2941" t="s">
        <v>307</v>
      </c>
      <c r="C2941" s="4">
        <v>232.9995103</v>
      </c>
      <c r="D2941" s="10">
        <f t="shared" si="181"/>
        <v>71.018250739440006</v>
      </c>
      <c r="E2941" t="s">
        <v>325</v>
      </c>
      <c r="G2941" s="4">
        <v>0.74899830000000001</v>
      </c>
      <c r="H2941" s="11">
        <f t="shared" si="182"/>
        <v>35.862038604000006</v>
      </c>
      <c r="I2941" s="4">
        <v>0</v>
      </c>
      <c r="J2941" s="4" t="str">
        <f t="shared" si="183"/>
        <v/>
      </c>
      <c r="K2941" s="4">
        <f t="shared" si="184"/>
        <v>0.74899830000000001</v>
      </c>
    </row>
    <row r="2942" spans="1:11" x14ac:dyDescent="0.45">
      <c r="A2942" t="s">
        <v>307</v>
      </c>
      <c r="C2942" s="4">
        <v>236.29950339999999</v>
      </c>
      <c r="D2942" s="10">
        <f t="shared" si="181"/>
        <v>72.024088636320002</v>
      </c>
      <c r="E2942" t="s">
        <v>325</v>
      </c>
      <c r="G2942" s="4">
        <v>0.81899820000000001</v>
      </c>
      <c r="H2942" s="11">
        <f t="shared" si="182"/>
        <v>39.213633816000005</v>
      </c>
      <c r="I2942" s="4">
        <v>0.55499880000000001</v>
      </c>
      <c r="J2942" s="4" t="str">
        <f t="shared" si="183"/>
        <v/>
      </c>
      <c r="K2942" s="4">
        <f t="shared" si="184"/>
        <v>0.81899820000000001</v>
      </c>
    </row>
    <row r="2943" spans="1:11" x14ac:dyDescent="0.45">
      <c r="A2943" t="s">
        <v>307</v>
      </c>
      <c r="C2943" s="4">
        <v>239.2994971</v>
      </c>
      <c r="D2943" s="10">
        <f t="shared" si="181"/>
        <v>72.938486716080007</v>
      </c>
      <c r="E2943" t="s">
        <v>325</v>
      </c>
      <c r="G2943" s="4">
        <v>1.1519972999999999</v>
      </c>
      <c r="H2943" s="11">
        <f t="shared" si="182"/>
        <v>55.157630724000001</v>
      </c>
      <c r="I2943" s="4">
        <v>0.77699830000000003</v>
      </c>
      <c r="J2943" s="4" t="str">
        <f t="shared" si="183"/>
        <v/>
      </c>
      <c r="K2943" s="4">
        <f t="shared" si="184"/>
        <v>1.1519972999999999</v>
      </c>
    </row>
    <row r="2944" spans="1:11" x14ac:dyDescent="0.45">
      <c r="A2944" t="s">
        <v>307</v>
      </c>
      <c r="C2944" s="4">
        <v>242.2994908</v>
      </c>
      <c r="D2944" s="10">
        <f t="shared" si="181"/>
        <v>73.852884795839998</v>
      </c>
      <c r="E2944" t="s">
        <v>325</v>
      </c>
      <c r="G2944" s="4">
        <v>1.4289968</v>
      </c>
      <c r="H2944" s="11">
        <f t="shared" si="182"/>
        <v>68.420366783999995</v>
      </c>
      <c r="I2944" s="4">
        <v>0.65199850000000004</v>
      </c>
      <c r="J2944" s="4" t="str">
        <f t="shared" si="183"/>
        <v/>
      </c>
      <c r="K2944" s="4">
        <f t="shared" si="184"/>
        <v>1.4289968</v>
      </c>
    </row>
    <row r="2945" spans="1:11" x14ac:dyDescent="0.45">
      <c r="A2945" t="s">
        <v>307</v>
      </c>
      <c r="C2945" s="4">
        <v>245.29948450000001</v>
      </c>
      <c r="D2945" s="10">
        <f t="shared" si="181"/>
        <v>74.767282875600003</v>
      </c>
      <c r="E2945" t="s">
        <v>325</v>
      </c>
      <c r="G2945" s="4">
        <v>1.3179970000000001</v>
      </c>
      <c r="H2945" s="11">
        <f t="shared" si="182"/>
        <v>63.10569636000001</v>
      </c>
      <c r="I2945" s="4">
        <v>0.5409988</v>
      </c>
      <c r="J2945" s="4" t="str">
        <f t="shared" si="183"/>
        <v/>
      </c>
      <c r="K2945" s="4">
        <f t="shared" si="184"/>
        <v>1.3179970000000001</v>
      </c>
    </row>
    <row r="2946" spans="1:11" x14ac:dyDescent="0.45">
      <c r="A2946" t="s">
        <v>307</v>
      </c>
      <c r="C2946" s="4">
        <v>248.3094782</v>
      </c>
      <c r="D2946" s="10">
        <f t="shared" si="181"/>
        <v>75.684728955360001</v>
      </c>
      <c r="E2946" t="s">
        <v>325</v>
      </c>
      <c r="G2946" s="4">
        <v>1.1659974</v>
      </c>
      <c r="H2946" s="11">
        <f t="shared" si="182"/>
        <v>55.827955512000003</v>
      </c>
      <c r="I2946" s="4">
        <v>0</v>
      </c>
      <c r="J2946" s="4" t="str">
        <f t="shared" si="183"/>
        <v/>
      </c>
      <c r="K2946" s="4">
        <f t="shared" si="184"/>
        <v>1.1659974</v>
      </c>
    </row>
    <row r="2947" spans="1:11" x14ac:dyDescent="0.45">
      <c r="A2947" t="s">
        <v>307</v>
      </c>
      <c r="C2947" s="4">
        <v>248.3194781</v>
      </c>
      <c r="D2947" s="10">
        <f t="shared" si="181"/>
        <v>75.687776924879998</v>
      </c>
      <c r="E2947" t="s">
        <v>325</v>
      </c>
      <c r="G2947" s="4">
        <v>1.0959975</v>
      </c>
      <c r="H2947" s="11">
        <f t="shared" si="182"/>
        <v>52.476360300000003</v>
      </c>
      <c r="I2947" s="4">
        <v>0.56899869999999997</v>
      </c>
      <c r="J2947" s="4" t="str">
        <f t="shared" si="183"/>
        <v/>
      </c>
      <c r="K2947" s="4">
        <f t="shared" si="184"/>
        <v>1.0959975</v>
      </c>
    </row>
    <row r="2948" spans="1:11" x14ac:dyDescent="0.45">
      <c r="A2948" t="s">
        <v>307</v>
      </c>
      <c r="C2948" s="4">
        <v>250.9994725</v>
      </c>
      <c r="D2948" s="10">
        <f t="shared" ref="D2948:D3011" si="185">CONVERT(C2948,"ft","m")</f>
        <v>76.504639217999994</v>
      </c>
      <c r="E2948" t="s">
        <v>325</v>
      </c>
      <c r="G2948" s="4">
        <v>1.1799972999999999</v>
      </c>
      <c r="H2948" s="11">
        <f t="shared" ref="H2948:H3011" si="186">G2948*47.88</f>
        <v>56.498270724000001</v>
      </c>
      <c r="I2948" s="4">
        <v>0.58299869999999998</v>
      </c>
      <c r="J2948" s="4" t="str">
        <f t="shared" si="183"/>
        <v/>
      </c>
      <c r="K2948" s="4">
        <f t="shared" si="184"/>
        <v>1.1799972999999999</v>
      </c>
    </row>
    <row r="2949" spans="1:11" x14ac:dyDescent="0.45">
      <c r="A2949" t="s">
        <v>307</v>
      </c>
      <c r="C2949" s="4">
        <v>259.22945520000002</v>
      </c>
      <c r="D2949" s="10">
        <f t="shared" si="185"/>
        <v>79.013137944960008</v>
      </c>
      <c r="E2949" t="s">
        <v>325</v>
      </c>
      <c r="G2949" s="4">
        <v>2.1369953000000002</v>
      </c>
      <c r="H2949" s="11">
        <f t="shared" si="186"/>
        <v>102.31933496400001</v>
      </c>
      <c r="I2949" s="4">
        <v>0.61399870000000001</v>
      </c>
      <c r="J2949" s="4" t="str">
        <f t="shared" ref="J2949:J3012" si="187">IF($E2949="TV",G2949,"")</f>
        <v/>
      </c>
      <c r="K2949" s="4">
        <f t="shared" ref="K2949:K3012" si="188">IF($E2949="MV",G2949,"")</f>
        <v>2.1369953000000002</v>
      </c>
    </row>
    <row r="2950" spans="1:11" x14ac:dyDescent="0.45">
      <c r="A2950" t="s">
        <v>307</v>
      </c>
      <c r="C2950" s="4">
        <v>294.69938070000001</v>
      </c>
      <c r="D2950" s="10">
        <f t="shared" si="185"/>
        <v>89.824371237359998</v>
      </c>
      <c r="E2950" t="s">
        <v>325</v>
      </c>
      <c r="G2950" s="4">
        <v>3.0039932999999999</v>
      </c>
      <c r="H2950" s="11">
        <f t="shared" si="186"/>
        <v>143.831199204</v>
      </c>
      <c r="I2950" s="4">
        <v>0.88899799999999995</v>
      </c>
      <c r="J2950" s="4" t="str">
        <f t="shared" si="187"/>
        <v/>
      </c>
      <c r="K2950" s="4">
        <f t="shared" si="188"/>
        <v>3.0039932999999999</v>
      </c>
    </row>
    <row r="2951" spans="1:11" x14ac:dyDescent="0.45">
      <c r="A2951" t="s">
        <v>307</v>
      </c>
      <c r="C2951" s="4">
        <v>320.99932539999998</v>
      </c>
      <c r="D2951" s="10">
        <f t="shared" si="185"/>
        <v>97.840594381919999</v>
      </c>
      <c r="E2951" t="s">
        <v>325</v>
      </c>
      <c r="G2951" s="4">
        <v>2.7709937</v>
      </c>
      <c r="H2951" s="11">
        <f t="shared" si="186"/>
        <v>132.675178356</v>
      </c>
      <c r="I2951" s="4">
        <v>1.0789975999999999</v>
      </c>
      <c r="J2951" s="4" t="str">
        <f t="shared" si="187"/>
        <v/>
      </c>
      <c r="K2951" s="4">
        <f t="shared" si="188"/>
        <v>2.7709937</v>
      </c>
    </row>
    <row r="2952" spans="1:11" x14ac:dyDescent="0.45">
      <c r="A2952" t="s">
        <v>307</v>
      </c>
      <c r="C2952" s="4">
        <v>345.20927449999999</v>
      </c>
      <c r="D2952" s="10">
        <f t="shared" si="185"/>
        <v>105.21978686760001</v>
      </c>
      <c r="E2952" t="s">
        <v>325</v>
      </c>
      <c r="G2952" s="4">
        <v>3.6389917999999999</v>
      </c>
      <c r="H2952" s="11">
        <f t="shared" si="186"/>
        <v>174.234927384</v>
      </c>
      <c r="I2952" s="4">
        <v>1.5019966</v>
      </c>
      <c r="J2952" s="4" t="str">
        <f t="shared" si="187"/>
        <v/>
      </c>
      <c r="K2952" s="4">
        <f t="shared" si="188"/>
        <v>3.6389917999999999</v>
      </c>
    </row>
    <row r="2953" spans="1:11" x14ac:dyDescent="0.45">
      <c r="A2953" t="s">
        <v>307</v>
      </c>
      <c r="C2953" s="4">
        <v>370.99922029999999</v>
      </c>
      <c r="D2953" s="10">
        <f t="shared" si="185"/>
        <v>113.08056234743999</v>
      </c>
      <c r="E2953" t="s">
        <v>325</v>
      </c>
      <c r="G2953" s="4">
        <v>3.8079915</v>
      </c>
      <c r="H2953" s="11">
        <f t="shared" si="186"/>
        <v>182.32663302</v>
      </c>
      <c r="I2953" s="4">
        <v>1.2689972</v>
      </c>
      <c r="J2953" s="4" t="str">
        <f t="shared" si="187"/>
        <v/>
      </c>
      <c r="K2953" s="4">
        <f t="shared" si="188"/>
        <v>3.8079915</v>
      </c>
    </row>
    <row r="2954" spans="1:11" x14ac:dyDescent="0.45">
      <c r="A2954" t="s">
        <v>307</v>
      </c>
      <c r="C2954" s="4">
        <v>395.69916840000002</v>
      </c>
      <c r="D2954" s="10">
        <f t="shared" si="185"/>
        <v>120.60910652832</v>
      </c>
      <c r="E2954" t="s">
        <v>325</v>
      </c>
      <c r="G2954" s="4">
        <v>3.6599917</v>
      </c>
      <c r="H2954" s="11">
        <f t="shared" si="186"/>
        <v>175.240402596</v>
      </c>
      <c r="I2954" s="4">
        <v>0.95199789999999995</v>
      </c>
      <c r="J2954" s="4" t="str">
        <f t="shared" si="187"/>
        <v/>
      </c>
      <c r="K2954" s="4">
        <f t="shared" si="188"/>
        <v>3.6599917</v>
      </c>
    </row>
    <row r="2955" spans="1:11" x14ac:dyDescent="0.45">
      <c r="A2955" t="s">
        <v>307</v>
      </c>
      <c r="C2955" s="4">
        <v>419.699118</v>
      </c>
      <c r="D2955" s="10">
        <f t="shared" si="185"/>
        <v>127.9242911664</v>
      </c>
      <c r="E2955" t="s">
        <v>325</v>
      </c>
      <c r="G2955" s="4">
        <v>3.8079915</v>
      </c>
      <c r="H2955" s="11">
        <f t="shared" si="186"/>
        <v>182.32663302</v>
      </c>
      <c r="I2955" s="4">
        <v>1.6499963</v>
      </c>
      <c r="J2955" s="4" t="str">
        <f t="shared" si="187"/>
        <v/>
      </c>
      <c r="K2955" s="4">
        <f t="shared" si="188"/>
        <v>3.8079915</v>
      </c>
    </row>
    <row r="2956" spans="1:11" x14ac:dyDescent="0.45">
      <c r="A2956" t="s">
        <v>307</v>
      </c>
      <c r="C2956" s="4">
        <v>512.28892340000004</v>
      </c>
      <c r="D2956" s="10">
        <f t="shared" si="185"/>
        <v>156.14566385232001</v>
      </c>
      <c r="E2956" t="s">
        <v>325</v>
      </c>
      <c r="G2956" s="4">
        <v>3.8079915</v>
      </c>
      <c r="H2956" s="11">
        <f t="shared" si="186"/>
        <v>182.32663302</v>
      </c>
      <c r="I2956" s="4">
        <v>1.4599967</v>
      </c>
      <c r="J2956" s="4" t="str">
        <f t="shared" si="187"/>
        <v/>
      </c>
      <c r="K2956" s="4">
        <f t="shared" si="188"/>
        <v>3.8079915</v>
      </c>
    </row>
    <row r="2957" spans="1:11" x14ac:dyDescent="0.45">
      <c r="A2957" t="s">
        <v>308</v>
      </c>
      <c r="C2957" s="4">
        <v>26.799943679999998</v>
      </c>
      <c r="D2957" s="10">
        <f t="shared" si="185"/>
        <v>8.1686228336639992</v>
      </c>
      <c r="E2957" t="s">
        <v>325</v>
      </c>
      <c r="G2957" s="4">
        <v>0.1639996</v>
      </c>
      <c r="H2957" s="11">
        <f t="shared" si="186"/>
        <v>7.8523008480000005</v>
      </c>
      <c r="I2957" s="4">
        <v>7.0999800000000002E-2</v>
      </c>
      <c r="J2957" s="4" t="str">
        <f t="shared" si="187"/>
        <v/>
      </c>
      <c r="K2957" s="4">
        <f t="shared" si="188"/>
        <v>0.1639996</v>
      </c>
    </row>
    <row r="2958" spans="1:11" x14ac:dyDescent="0.45">
      <c r="A2958" t="s">
        <v>308</v>
      </c>
      <c r="C2958" s="4">
        <v>52.59988946</v>
      </c>
      <c r="D2958" s="10">
        <f t="shared" si="185"/>
        <v>16.032446307407998</v>
      </c>
      <c r="E2958" t="s">
        <v>325</v>
      </c>
      <c r="G2958" s="4">
        <v>0.3299993</v>
      </c>
      <c r="H2958" s="11">
        <f t="shared" si="186"/>
        <v>15.800366484000001</v>
      </c>
      <c r="I2958" s="4">
        <v>0.15499959999999999</v>
      </c>
      <c r="J2958" s="4" t="str">
        <f t="shared" si="187"/>
        <v/>
      </c>
      <c r="K2958" s="4">
        <f t="shared" si="188"/>
        <v>0.3299993</v>
      </c>
    </row>
    <row r="2959" spans="1:11" x14ac:dyDescent="0.45">
      <c r="A2959" t="s">
        <v>308</v>
      </c>
      <c r="C2959" s="4">
        <v>76.999838179999998</v>
      </c>
      <c r="D2959" s="10">
        <f t="shared" si="185"/>
        <v>23.469550677263999</v>
      </c>
      <c r="E2959" t="s">
        <v>325</v>
      </c>
      <c r="G2959" s="4">
        <v>0.38099909999999998</v>
      </c>
      <c r="H2959" s="11">
        <f t="shared" si="186"/>
        <v>18.242236907999999</v>
      </c>
      <c r="I2959" s="4">
        <v>0.2709994</v>
      </c>
      <c r="J2959" s="4" t="str">
        <f t="shared" si="187"/>
        <v/>
      </c>
      <c r="K2959" s="4">
        <f t="shared" si="188"/>
        <v>0.38099909999999998</v>
      </c>
    </row>
    <row r="2960" spans="1:11" x14ac:dyDescent="0.45">
      <c r="A2960" t="s">
        <v>308</v>
      </c>
      <c r="C2960" s="4">
        <v>102.4497847</v>
      </c>
      <c r="D2960" s="10">
        <f t="shared" si="185"/>
        <v>31.226694376559998</v>
      </c>
      <c r="E2960" t="s">
        <v>325</v>
      </c>
      <c r="G2960" s="4">
        <v>0.89799799999999996</v>
      </c>
      <c r="H2960" s="11">
        <f t="shared" si="186"/>
        <v>42.99614424</v>
      </c>
      <c r="I2960" s="4">
        <v>0.63699859999999997</v>
      </c>
      <c r="J2960" s="4" t="str">
        <f t="shared" si="187"/>
        <v/>
      </c>
      <c r="K2960" s="4">
        <f t="shared" si="188"/>
        <v>0.89799799999999996</v>
      </c>
    </row>
    <row r="2961" spans="1:11" x14ac:dyDescent="0.45">
      <c r="A2961" t="s">
        <v>308</v>
      </c>
      <c r="C2961" s="4">
        <v>126.9997331</v>
      </c>
      <c r="D2961" s="10">
        <f t="shared" si="185"/>
        <v>38.70951864888</v>
      </c>
      <c r="E2961" t="s">
        <v>325</v>
      </c>
      <c r="G2961" s="4">
        <v>1.6649961</v>
      </c>
      <c r="H2961" s="11">
        <f t="shared" si="186"/>
        <v>79.720013268000002</v>
      </c>
      <c r="I2961" s="4">
        <v>0.8049982</v>
      </c>
      <c r="J2961" s="4" t="str">
        <f t="shared" si="187"/>
        <v/>
      </c>
      <c r="K2961" s="4">
        <f t="shared" si="188"/>
        <v>1.6649961</v>
      </c>
    </row>
    <row r="2962" spans="1:11" x14ac:dyDescent="0.45">
      <c r="A2962" t="s">
        <v>308</v>
      </c>
      <c r="C2962" s="4">
        <v>152.6996791</v>
      </c>
      <c r="D2962" s="10">
        <f t="shared" si="185"/>
        <v>46.542862189680001</v>
      </c>
      <c r="E2962" t="s">
        <v>325</v>
      </c>
      <c r="G2962" s="4">
        <v>1.5679964</v>
      </c>
      <c r="H2962" s="11">
        <f t="shared" si="186"/>
        <v>75.075667632000005</v>
      </c>
      <c r="I2962" s="4">
        <v>1.2769971</v>
      </c>
      <c r="J2962" s="4" t="str">
        <f t="shared" si="187"/>
        <v/>
      </c>
      <c r="K2962" s="4">
        <f t="shared" si="188"/>
        <v>1.5679964</v>
      </c>
    </row>
    <row r="2963" spans="1:11" x14ac:dyDescent="0.45">
      <c r="A2963" t="s">
        <v>308</v>
      </c>
      <c r="C2963" s="4">
        <v>201.6995761</v>
      </c>
      <c r="D2963" s="10">
        <f t="shared" si="185"/>
        <v>61.478030795280006</v>
      </c>
      <c r="E2963" t="s">
        <v>325</v>
      </c>
      <c r="G2963" s="4">
        <v>2.3039947000000001</v>
      </c>
      <c r="H2963" s="11">
        <f t="shared" si="186"/>
        <v>110.31526623600001</v>
      </c>
      <c r="I2963" s="4">
        <v>1.5129965999999999</v>
      </c>
      <c r="J2963" s="4" t="str">
        <f t="shared" si="187"/>
        <v/>
      </c>
      <c r="K2963" s="4">
        <f t="shared" si="188"/>
        <v>2.3039947000000001</v>
      </c>
    </row>
    <row r="2964" spans="1:11" x14ac:dyDescent="0.45">
      <c r="A2964" t="s">
        <v>308</v>
      </c>
      <c r="C2964" s="4">
        <v>226.99952289999999</v>
      </c>
      <c r="D2964" s="10">
        <f t="shared" si="185"/>
        <v>69.189454579919996</v>
      </c>
      <c r="E2964" t="s">
        <v>325</v>
      </c>
      <c r="G2964" s="4">
        <v>2.6019939999999999</v>
      </c>
      <c r="H2964" s="11">
        <f t="shared" si="186"/>
        <v>124.58347272</v>
      </c>
      <c r="I2964" s="4">
        <v>1.2899970999999999</v>
      </c>
      <c r="J2964" s="4" t="str">
        <f t="shared" si="187"/>
        <v/>
      </c>
      <c r="K2964" s="4">
        <f t="shared" si="188"/>
        <v>2.6019939999999999</v>
      </c>
    </row>
    <row r="2965" spans="1:11" x14ac:dyDescent="0.45">
      <c r="A2965" t="s">
        <v>308</v>
      </c>
      <c r="C2965" s="4">
        <v>251.79947079999999</v>
      </c>
      <c r="D2965" s="10">
        <f t="shared" si="185"/>
        <v>76.748478699840007</v>
      </c>
      <c r="E2965" t="s">
        <v>325</v>
      </c>
      <c r="G2965" s="4">
        <v>2.0519954999999999</v>
      </c>
      <c r="H2965" s="11">
        <f t="shared" si="186"/>
        <v>98.249544540000002</v>
      </c>
      <c r="I2965" s="4">
        <v>0.86699800000000005</v>
      </c>
      <c r="J2965" s="4" t="str">
        <f t="shared" si="187"/>
        <v/>
      </c>
      <c r="K2965" s="4">
        <f t="shared" si="188"/>
        <v>2.0519954999999999</v>
      </c>
    </row>
    <row r="2966" spans="1:11" x14ac:dyDescent="0.45">
      <c r="A2966" t="s">
        <v>308</v>
      </c>
      <c r="C2966" s="4">
        <v>276.99941790000003</v>
      </c>
      <c r="D2966" s="10">
        <f t="shared" si="185"/>
        <v>84.42942257592</v>
      </c>
      <c r="E2966" t="s">
        <v>325</v>
      </c>
      <c r="G2966" s="4">
        <v>2.4539944999999999</v>
      </c>
      <c r="H2966" s="11">
        <f t="shared" si="186"/>
        <v>117.49725666000001</v>
      </c>
      <c r="I2966" s="4">
        <v>1.2269973000000001</v>
      </c>
      <c r="J2966" s="4" t="str">
        <f t="shared" si="187"/>
        <v/>
      </c>
      <c r="K2966" s="4">
        <f t="shared" si="188"/>
        <v>2.4539944999999999</v>
      </c>
    </row>
    <row r="2967" spans="1:11" x14ac:dyDescent="0.45">
      <c r="A2967" t="s">
        <v>308</v>
      </c>
      <c r="C2967" s="4">
        <v>301.69936589999998</v>
      </c>
      <c r="D2967" s="10">
        <f t="shared" si="185"/>
        <v>91.957966726319995</v>
      </c>
      <c r="E2967" t="s">
        <v>325</v>
      </c>
      <c r="G2967" s="4">
        <v>2.5809943999999998</v>
      </c>
      <c r="H2967" s="11">
        <f t="shared" si="186"/>
        <v>123.57801187199999</v>
      </c>
      <c r="I2967" s="4">
        <v>1.1849973</v>
      </c>
      <c r="J2967" s="4" t="str">
        <f t="shared" si="187"/>
        <v/>
      </c>
      <c r="K2967" s="4">
        <f t="shared" si="188"/>
        <v>2.5809943999999998</v>
      </c>
    </row>
    <row r="2968" spans="1:11" x14ac:dyDescent="0.45">
      <c r="A2968" t="s">
        <v>308</v>
      </c>
      <c r="C2968" s="4">
        <v>326.69931339999999</v>
      </c>
      <c r="D2968" s="10">
        <f t="shared" si="185"/>
        <v>99.57795072431999</v>
      </c>
      <c r="E2968" t="s">
        <v>325</v>
      </c>
      <c r="G2968" s="4">
        <v>2.7289938999999999</v>
      </c>
      <c r="H2968" s="11">
        <f t="shared" si="186"/>
        <v>130.66422793199999</v>
      </c>
      <c r="I2968" s="4">
        <v>1.2269973000000001</v>
      </c>
      <c r="J2968" s="4" t="str">
        <f t="shared" si="187"/>
        <v/>
      </c>
      <c r="K2968" s="4">
        <f t="shared" si="188"/>
        <v>2.7289938999999999</v>
      </c>
    </row>
    <row r="2969" spans="1:11" x14ac:dyDescent="0.45">
      <c r="A2969" t="s">
        <v>308</v>
      </c>
      <c r="C2969" s="4">
        <v>351.59926109999998</v>
      </c>
      <c r="D2969" s="10">
        <f t="shared" si="185"/>
        <v>107.16745478327999</v>
      </c>
      <c r="E2969" t="s">
        <v>325</v>
      </c>
      <c r="G2969" s="4">
        <v>3.6389917999999999</v>
      </c>
      <c r="H2969" s="11">
        <f t="shared" si="186"/>
        <v>174.234927384</v>
      </c>
      <c r="I2969" s="4">
        <v>2.3909945000000001</v>
      </c>
      <c r="J2969" s="4" t="str">
        <f t="shared" si="187"/>
        <v/>
      </c>
      <c r="K2969" s="4">
        <f t="shared" si="188"/>
        <v>3.6389917999999999</v>
      </c>
    </row>
    <row r="2970" spans="1:11" x14ac:dyDescent="0.45">
      <c r="A2970" t="s">
        <v>308</v>
      </c>
      <c r="C2970" s="4">
        <v>376.9992077</v>
      </c>
      <c r="D2970" s="10">
        <f t="shared" si="185"/>
        <v>114.90935850696</v>
      </c>
      <c r="E2970" t="s">
        <v>325</v>
      </c>
      <c r="G2970" s="4">
        <v>3.0459931</v>
      </c>
      <c r="H2970" s="11">
        <f t="shared" si="186"/>
        <v>145.84214962800002</v>
      </c>
      <c r="I2970" s="4">
        <v>0.65599850000000004</v>
      </c>
      <c r="J2970" s="4" t="str">
        <f t="shared" si="187"/>
        <v/>
      </c>
      <c r="K2970" s="4">
        <f t="shared" si="188"/>
        <v>3.0459931</v>
      </c>
    </row>
    <row r="2971" spans="1:11" x14ac:dyDescent="0.45">
      <c r="A2971" t="s">
        <v>308</v>
      </c>
      <c r="C2971" s="4">
        <v>401.64915589999998</v>
      </c>
      <c r="D2971" s="10">
        <f t="shared" si="185"/>
        <v>122.42266271832</v>
      </c>
      <c r="E2971" t="s">
        <v>325</v>
      </c>
      <c r="G2971" s="4">
        <v>2.7929938000000001</v>
      </c>
      <c r="H2971" s="11">
        <f t="shared" si="186"/>
        <v>133.72854314400001</v>
      </c>
      <c r="I2971" s="4">
        <v>1.0369976000000001</v>
      </c>
      <c r="J2971" s="4" t="str">
        <f t="shared" si="187"/>
        <v/>
      </c>
      <c r="K2971" s="4">
        <f t="shared" si="188"/>
        <v>2.7929938000000001</v>
      </c>
    </row>
    <row r="2972" spans="1:11" x14ac:dyDescent="0.45">
      <c r="A2972" t="s">
        <v>308</v>
      </c>
      <c r="C2972" s="4">
        <v>427.69910110000001</v>
      </c>
      <c r="D2972" s="10">
        <f t="shared" si="185"/>
        <v>130.36268601528002</v>
      </c>
      <c r="E2972" t="s">
        <v>325</v>
      </c>
      <c r="G2972" s="4">
        <v>2.6439941</v>
      </c>
      <c r="H2972" s="11">
        <f t="shared" si="186"/>
        <v>126.59443750800001</v>
      </c>
      <c r="I2972" s="4">
        <v>0</v>
      </c>
      <c r="J2972" s="4" t="str">
        <f t="shared" si="187"/>
        <v/>
      </c>
      <c r="K2972" s="4">
        <f t="shared" si="188"/>
        <v>2.6439941</v>
      </c>
    </row>
    <row r="2973" spans="1:11" x14ac:dyDescent="0.45">
      <c r="A2973" t="s">
        <v>308</v>
      </c>
      <c r="C2973" s="4">
        <v>428.00910049999999</v>
      </c>
      <c r="D2973" s="10">
        <f t="shared" si="185"/>
        <v>130.4571738324</v>
      </c>
      <c r="E2973" t="s">
        <v>325</v>
      </c>
      <c r="G2973" s="4">
        <v>2.9189932000000001</v>
      </c>
      <c r="H2973" s="11">
        <f t="shared" si="186"/>
        <v>139.761394416</v>
      </c>
      <c r="I2973" s="4">
        <v>1.2899970999999999</v>
      </c>
      <c r="J2973" s="4" t="str">
        <f t="shared" si="187"/>
        <v/>
      </c>
      <c r="K2973" s="4">
        <f t="shared" si="188"/>
        <v>2.9189932000000001</v>
      </c>
    </row>
    <row r="2974" spans="1:11" x14ac:dyDescent="0.45">
      <c r="A2974" t="s">
        <v>308</v>
      </c>
      <c r="C2974" s="4">
        <v>451.69905069999999</v>
      </c>
      <c r="D2974" s="10">
        <f t="shared" si="185"/>
        <v>137.67787065335997</v>
      </c>
      <c r="E2974" t="s">
        <v>325</v>
      </c>
      <c r="G2974" s="4">
        <v>3.1729929000000001</v>
      </c>
      <c r="H2974" s="11">
        <f t="shared" si="186"/>
        <v>151.92290005200002</v>
      </c>
      <c r="I2974" s="4">
        <v>0</v>
      </c>
      <c r="J2974" s="4" t="str">
        <f t="shared" si="187"/>
        <v/>
      </c>
      <c r="K2974" s="4">
        <f t="shared" si="188"/>
        <v>3.1729929000000001</v>
      </c>
    </row>
    <row r="2975" spans="1:11" x14ac:dyDescent="0.45">
      <c r="A2975" t="s">
        <v>309</v>
      </c>
      <c r="C2975" s="4">
        <v>24.549948409999999</v>
      </c>
      <c r="D2975" s="10">
        <f t="shared" si="185"/>
        <v>7.4828242753679994</v>
      </c>
      <c r="E2975" t="s">
        <v>325</v>
      </c>
      <c r="G2975" s="4">
        <v>0.25299939999999999</v>
      </c>
      <c r="H2975" s="11">
        <f t="shared" si="186"/>
        <v>12.113611272</v>
      </c>
      <c r="I2975" s="4">
        <v>0.1049998</v>
      </c>
      <c r="J2975" s="4" t="str">
        <f t="shared" si="187"/>
        <v/>
      </c>
      <c r="K2975" s="4">
        <f t="shared" si="188"/>
        <v>0.25299939999999999</v>
      </c>
    </row>
    <row r="2976" spans="1:11" x14ac:dyDescent="0.45">
      <c r="A2976" t="s">
        <v>309</v>
      </c>
      <c r="C2976" s="4">
        <v>36.999922239999997</v>
      </c>
      <c r="D2976" s="10">
        <f t="shared" si="185"/>
        <v>11.277576298751999</v>
      </c>
      <c r="E2976" t="s">
        <v>325</v>
      </c>
      <c r="G2976" s="4">
        <v>0.60499860000000005</v>
      </c>
      <c r="H2976" s="11">
        <f t="shared" si="186"/>
        <v>28.967332968000004</v>
      </c>
      <c r="I2976" s="4">
        <v>0.27699940000000001</v>
      </c>
      <c r="J2976" s="4" t="str">
        <f t="shared" si="187"/>
        <v/>
      </c>
      <c r="K2976" s="4">
        <f t="shared" si="188"/>
        <v>0.60499860000000005</v>
      </c>
    </row>
    <row r="2977" spans="1:11" x14ac:dyDescent="0.45">
      <c r="A2977" t="s">
        <v>309</v>
      </c>
      <c r="C2977" s="4">
        <v>51.999890720000003</v>
      </c>
      <c r="D2977" s="10">
        <f t="shared" si="185"/>
        <v>15.849566691455999</v>
      </c>
      <c r="E2977" t="s">
        <v>325</v>
      </c>
      <c r="G2977" s="4">
        <v>0.60299860000000005</v>
      </c>
      <c r="H2977" s="11">
        <f t="shared" si="186"/>
        <v>28.871572968000002</v>
      </c>
      <c r="I2977" s="4">
        <v>0.27799940000000001</v>
      </c>
      <c r="J2977" s="4" t="str">
        <f t="shared" si="187"/>
        <v/>
      </c>
      <c r="K2977" s="4">
        <f t="shared" si="188"/>
        <v>0.60299860000000005</v>
      </c>
    </row>
    <row r="2978" spans="1:11" x14ac:dyDescent="0.45">
      <c r="A2978" t="s">
        <v>309</v>
      </c>
      <c r="C2978" s="4">
        <v>76.999838179999998</v>
      </c>
      <c r="D2978" s="10">
        <f t="shared" si="185"/>
        <v>23.469550677263999</v>
      </c>
      <c r="E2978" t="s">
        <v>325</v>
      </c>
      <c r="G2978" s="4">
        <v>1.4139968000000001</v>
      </c>
      <c r="H2978" s="11">
        <f t="shared" si="186"/>
        <v>67.702166783999999</v>
      </c>
      <c r="I2978" s="4">
        <v>0.68899849999999996</v>
      </c>
      <c r="J2978" s="4" t="str">
        <f t="shared" si="187"/>
        <v/>
      </c>
      <c r="K2978" s="4">
        <f t="shared" si="188"/>
        <v>1.4139968000000001</v>
      </c>
    </row>
    <row r="2979" spans="1:11" x14ac:dyDescent="0.45">
      <c r="A2979" t="s">
        <v>309</v>
      </c>
      <c r="C2979" s="4">
        <v>126.6997337</v>
      </c>
      <c r="D2979" s="10">
        <f t="shared" si="185"/>
        <v>38.618078831759995</v>
      </c>
      <c r="E2979" t="s">
        <v>325</v>
      </c>
      <c r="G2979" s="4">
        <v>2.9619932000000002</v>
      </c>
      <c r="H2979" s="11">
        <f t="shared" si="186"/>
        <v>141.82023441600001</v>
      </c>
      <c r="I2979" s="4">
        <v>1.5019966</v>
      </c>
      <c r="J2979" s="4" t="str">
        <f t="shared" si="187"/>
        <v/>
      </c>
      <c r="K2979" s="4">
        <f t="shared" si="188"/>
        <v>2.9619932000000002</v>
      </c>
    </row>
    <row r="2980" spans="1:11" x14ac:dyDescent="0.45">
      <c r="A2980" t="s">
        <v>309</v>
      </c>
      <c r="C2980" s="4">
        <v>176.69962860000001</v>
      </c>
      <c r="D2980" s="10">
        <f t="shared" si="185"/>
        <v>53.858046797280004</v>
      </c>
      <c r="E2980" t="s">
        <v>325</v>
      </c>
      <c r="G2980" s="4">
        <v>2.3269947000000002</v>
      </c>
      <c r="H2980" s="11">
        <f t="shared" si="186"/>
        <v>111.41650623600002</v>
      </c>
      <c r="I2980" s="4">
        <v>1.4389968</v>
      </c>
      <c r="J2980" s="4" t="str">
        <f t="shared" si="187"/>
        <v/>
      </c>
      <c r="K2980" s="4">
        <f t="shared" si="188"/>
        <v>2.3269947000000002</v>
      </c>
    </row>
    <row r="2981" spans="1:11" x14ac:dyDescent="0.45">
      <c r="A2981" t="s">
        <v>309</v>
      </c>
      <c r="C2981" s="4">
        <v>226.74952350000001</v>
      </c>
      <c r="D2981" s="10">
        <f t="shared" si="185"/>
        <v>69.113254762799997</v>
      </c>
      <c r="E2981" t="s">
        <v>325</v>
      </c>
      <c r="G2981" s="4">
        <v>3.4269924</v>
      </c>
      <c r="H2981" s="11">
        <f t="shared" si="186"/>
        <v>164.08439611200001</v>
      </c>
      <c r="I2981" s="4">
        <v>1.9249955000000001</v>
      </c>
      <c r="J2981" s="4" t="str">
        <f t="shared" si="187"/>
        <v/>
      </c>
      <c r="K2981" s="4">
        <f t="shared" si="188"/>
        <v>3.4269924</v>
      </c>
    </row>
    <row r="2982" spans="1:11" x14ac:dyDescent="0.45">
      <c r="A2982" t="s">
        <v>309</v>
      </c>
      <c r="C2982" s="4">
        <v>281.49940839999999</v>
      </c>
      <c r="D2982" s="10">
        <f t="shared" si="185"/>
        <v>85.801019680319996</v>
      </c>
      <c r="E2982" t="s">
        <v>325</v>
      </c>
      <c r="G2982" s="4">
        <v>3.0039932999999999</v>
      </c>
      <c r="H2982" s="11">
        <f t="shared" si="186"/>
        <v>143.831199204</v>
      </c>
      <c r="I2982" s="4">
        <v>1.7769959</v>
      </c>
      <c r="J2982" s="4" t="str">
        <f t="shared" si="187"/>
        <v/>
      </c>
      <c r="K2982" s="4">
        <f t="shared" si="188"/>
        <v>3.0039932999999999</v>
      </c>
    </row>
    <row r="2983" spans="1:11" x14ac:dyDescent="0.45">
      <c r="A2983" t="s">
        <v>310</v>
      </c>
      <c r="C2983" s="4">
        <v>0.49999894900000003</v>
      </c>
      <c r="D2983" s="10">
        <f t="shared" si="185"/>
        <v>0.15239967965520002</v>
      </c>
      <c r="E2983" t="s">
        <v>325</v>
      </c>
      <c r="G2983" s="4">
        <v>4.0999899999999999E-2</v>
      </c>
      <c r="H2983" s="11">
        <f t="shared" si="186"/>
        <v>1.9630752120000001</v>
      </c>
      <c r="I2983" s="4">
        <v>0</v>
      </c>
      <c r="J2983" s="4" t="str">
        <f t="shared" si="187"/>
        <v/>
      </c>
      <c r="K2983" s="4">
        <f t="shared" si="188"/>
        <v>4.0999899999999999E-2</v>
      </c>
    </row>
    <row r="2984" spans="1:11" x14ac:dyDescent="0.45">
      <c r="A2984" t="s">
        <v>310</v>
      </c>
      <c r="C2984" s="4">
        <v>0.99999789800000005</v>
      </c>
      <c r="D2984" s="10">
        <f t="shared" si="185"/>
        <v>0.30479935931040003</v>
      </c>
      <c r="E2984" t="s">
        <v>325</v>
      </c>
      <c r="G2984" s="4">
        <v>2.69999E-2</v>
      </c>
      <c r="H2984" s="11">
        <f t="shared" si="186"/>
        <v>1.2927552120000001</v>
      </c>
      <c r="I2984" s="4">
        <v>0</v>
      </c>
      <c r="J2984" s="4" t="str">
        <f t="shared" si="187"/>
        <v/>
      </c>
      <c r="K2984" s="4">
        <f t="shared" si="188"/>
        <v>2.69999E-2</v>
      </c>
    </row>
    <row r="2985" spans="1:11" x14ac:dyDescent="0.45">
      <c r="A2985" t="s">
        <v>310</v>
      </c>
      <c r="C2985" s="4">
        <v>31.699933380000001</v>
      </c>
      <c r="D2985" s="10">
        <f t="shared" si="185"/>
        <v>9.6621396942240008</v>
      </c>
      <c r="E2985" t="s">
        <v>325</v>
      </c>
      <c r="G2985" s="4">
        <v>0.39199909999999999</v>
      </c>
      <c r="H2985" s="11">
        <f t="shared" si="186"/>
        <v>18.768916908000001</v>
      </c>
      <c r="I2985" s="4">
        <v>0.1369997</v>
      </c>
      <c r="J2985" s="4" t="str">
        <f t="shared" si="187"/>
        <v/>
      </c>
      <c r="K2985" s="4">
        <f t="shared" si="188"/>
        <v>0.39199909999999999</v>
      </c>
    </row>
    <row r="2986" spans="1:11" x14ac:dyDescent="0.45">
      <c r="A2986" t="s">
        <v>310</v>
      </c>
      <c r="C2986" s="4">
        <v>60.799872219999997</v>
      </c>
      <c r="D2986" s="10">
        <f t="shared" si="185"/>
        <v>18.531801052656</v>
      </c>
      <c r="E2986" t="s">
        <v>325</v>
      </c>
      <c r="G2986" s="4">
        <v>0.69899840000000002</v>
      </c>
      <c r="H2986" s="11">
        <f t="shared" si="186"/>
        <v>33.468043392000006</v>
      </c>
      <c r="I2986" s="4">
        <v>0.2039995</v>
      </c>
      <c r="J2986" s="4" t="str">
        <f t="shared" si="187"/>
        <v/>
      </c>
      <c r="K2986" s="4">
        <f t="shared" si="188"/>
        <v>0.69899840000000002</v>
      </c>
    </row>
    <row r="2987" spans="1:11" x14ac:dyDescent="0.45">
      <c r="A2987" t="s">
        <v>310</v>
      </c>
      <c r="C2987" s="4">
        <v>64.199865079999995</v>
      </c>
      <c r="D2987" s="10">
        <f t="shared" si="185"/>
        <v>19.568118876383998</v>
      </c>
      <c r="E2987" t="s">
        <v>325</v>
      </c>
      <c r="G2987" s="4">
        <v>0.76099819999999996</v>
      </c>
      <c r="H2987" s="11">
        <f t="shared" si="186"/>
        <v>36.436593815999998</v>
      </c>
      <c r="I2987" s="4">
        <v>0.30899929999999998</v>
      </c>
      <c r="J2987" s="4" t="str">
        <f t="shared" si="187"/>
        <v/>
      </c>
      <c r="K2987" s="4">
        <f t="shared" si="188"/>
        <v>0.76099819999999996</v>
      </c>
    </row>
    <row r="2988" spans="1:11" x14ac:dyDescent="0.45">
      <c r="A2988" t="s">
        <v>310</v>
      </c>
      <c r="C2988" s="4">
        <v>67.199858770000006</v>
      </c>
      <c r="D2988" s="10">
        <f t="shared" si="185"/>
        <v>20.482516953096003</v>
      </c>
      <c r="E2988" t="s">
        <v>325</v>
      </c>
      <c r="G2988" s="4">
        <v>0.55499880000000001</v>
      </c>
      <c r="H2988" s="11">
        <f t="shared" si="186"/>
        <v>26.573342544000003</v>
      </c>
      <c r="I2988" s="4">
        <v>0.18199960000000001</v>
      </c>
      <c r="J2988" s="4" t="str">
        <f t="shared" si="187"/>
        <v/>
      </c>
      <c r="K2988" s="4">
        <f t="shared" si="188"/>
        <v>0.55499880000000001</v>
      </c>
    </row>
    <row r="2989" spans="1:11" x14ac:dyDescent="0.45">
      <c r="A2989" t="s">
        <v>310</v>
      </c>
      <c r="C2989" s="4">
        <v>70.199852469999996</v>
      </c>
      <c r="D2989" s="10">
        <f t="shared" si="185"/>
        <v>21.396915032856</v>
      </c>
      <c r="E2989" t="s">
        <v>325</v>
      </c>
      <c r="G2989" s="4">
        <v>0.77699830000000003</v>
      </c>
      <c r="H2989" s="11">
        <f t="shared" si="186"/>
        <v>37.202678604000006</v>
      </c>
      <c r="I2989" s="4">
        <v>0.27799940000000001</v>
      </c>
      <c r="J2989" s="4" t="str">
        <f t="shared" si="187"/>
        <v/>
      </c>
      <c r="K2989" s="4">
        <f t="shared" si="188"/>
        <v>0.77699830000000003</v>
      </c>
    </row>
    <row r="2990" spans="1:11" x14ac:dyDescent="0.45">
      <c r="A2990" t="s">
        <v>310</v>
      </c>
      <c r="C2990" s="4">
        <v>73.199846160000007</v>
      </c>
      <c r="D2990" s="10">
        <f t="shared" si="185"/>
        <v>22.311313109568001</v>
      </c>
      <c r="E2990" t="s">
        <v>325</v>
      </c>
      <c r="G2990" s="4">
        <v>0.58699869999999998</v>
      </c>
      <c r="H2990" s="11">
        <f t="shared" si="186"/>
        <v>28.105497756000002</v>
      </c>
      <c r="I2990" s="4">
        <v>0.2299995</v>
      </c>
      <c r="J2990" s="4" t="str">
        <f t="shared" si="187"/>
        <v/>
      </c>
      <c r="K2990" s="4">
        <f t="shared" si="188"/>
        <v>0.58699869999999998</v>
      </c>
    </row>
    <row r="2991" spans="1:11" x14ac:dyDescent="0.45">
      <c r="A2991" t="s">
        <v>310</v>
      </c>
      <c r="C2991" s="4">
        <v>76.199839859999997</v>
      </c>
      <c r="D2991" s="10">
        <f t="shared" si="185"/>
        <v>23.225711189327999</v>
      </c>
      <c r="E2991" t="s">
        <v>325</v>
      </c>
      <c r="G2991" s="4">
        <v>0.71399840000000003</v>
      </c>
      <c r="H2991" s="11">
        <f t="shared" si="186"/>
        <v>34.186243392000002</v>
      </c>
      <c r="I2991" s="4">
        <v>0.26199939999999999</v>
      </c>
      <c r="J2991" s="4" t="str">
        <f t="shared" si="187"/>
        <v/>
      </c>
      <c r="K2991" s="4">
        <f t="shared" si="188"/>
        <v>0.71399840000000003</v>
      </c>
    </row>
    <row r="2992" spans="1:11" x14ac:dyDescent="0.45">
      <c r="A2992" t="s">
        <v>310</v>
      </c>
      <c r="C2992" s="4">
        <v>79.199833549999994</v>
      </c>
      <c r="D2992" s="10">
        <f t="shared" si="185"/>
        <v>24.14010926604</v>
      </c>
      <c r="E2992" t="s">
        <v>325</v>
      </c>
      <c r="G2992" s="4">
        <v>1.0149976999999999</v>
      </c>
      <c r="H2992" s="11">
        <f t="shared" si="186"/>
        <v>48.598089875999996</v>
      </c>
      <c r="I2992" s="4">
        <v>0.42799900000000002</v>
      </c>
      <c r="J2992" s="4" t="str">
        <f t="shared" si="187"/>
        <v/>
      </c>
      <c r="K2992" s="4">
        <f t="shared" si="188"/>
        <v>1.0149976999999999</v>
      </c>
    </row>
    <row r="2993" spans="1:11" x14ac:dyDescent="0.45">
      <c r="A2993" t="s">
        <v>310</v>
      </c>
      <c r="C2993" s="4">
        <v>82.199827249999998</v>
      </c>
      <c r="D2993" s="10">
        <f t="shared" si="185"/>
        <v>25.054507345800001</v>
      </c>
      <c r="E2993" t="s">
        <v>325</v>
      </c>
      <c r="G2993" s="4">
        <v>0.83299809999999996</v>
      </c>
      <c r="H2993" s="11">
        <f t="shared" si="186"/>
        <v>39.883949028000004</v>
      </c>
      <c r="I2993" s="4">
        <v>0.3409992</v>
      </c>
      <c r="J2993" s="4" t="str">
        <f t="shared" si="187"/>
        <v/>
      </c>
      <c r="K2993" s="4">
        <f t="shared" si="188"/>
        <v>0.83299809999999996</v>
      </c>
    </row>
    <row r="2994" spans="1:11" x14ac:dyDescent="0.45">
      <c r="A2994" t="s">
        <v>310</v>
      </c>
      <c r="C2994" s="4">
        <v>84.799821780000002</v>
      </c>
      <c r="D2994" s="10">
        <f t="shared" si="185"/>
        <v>25.846985678544002</v>
      </c>
      <c r="E2994" t="s">
        <v>325</v>
      </c>
      <c r="G2994" s="4">
        <v>0.89599799999999996</v>
      </c>
      <c r="H2994" s="11">
        <f t="shared" si="186"/>
        <v>42.900384240000001</v>
      </c>
      <c r="I2994" s="4">
        <v>0.3329993</v>
      </c>
      <c r="J2994" s="4" t="str">
        <f t="shared" si="187"/>
        <v/>
      </c>
      <c r="K2994" s="4">
        <f t="shared" si="188"/>
        <v>0.89599799999999996</v>
      </c>
    </row>
    <row r="2995" spans="1:11" x14ac:dyDescent="0.45">
      <c r="A2995" t="s">
        <v>310</v>
      </c>
      <c r="C2995" s="4">
        <v>87.999815060000003</v>
      </c>
      <c r="D2995" s="10">
        <f t="shared" si="185"/>
        <v>26.822343630288</v>
      </c>
      <c r="E2995" t="s">
        <v>325</v>
      </c>
      <c r="G2995" s="4">
        <v>1.3739969000000001</v>
      </c>
      <c r="H2995" s="11">
        <f t="shared" si="186"/>
        <v>65.786971572000013</v>
      </c>
      <c r="I2995" s="4">
        <v>0.34699920000000001</v>
      </c>
      <c r="J2995" s="4" t="str">
        <f t="shared" si="187"/>
        <v/>
      </c>
      <c r="K2995" s="4">
        <f t="shared" si="188"/>
        <v>1.3739969000000001</v>
      </c>
    </row>
    <row r="2996" spans="1:11" x14ac:dyDescent="0.45">
      <c r="A2996" t="s">
        <v>310</v>
      </c>
      <c r="C2996" s="4">
        <v>91.299808119999994</v>
      </c>
      <c r="D2996" s="10">
        <f t="shared" si="185"/>
        <v>27.828181514976002</v>
      </c>
      <c r="E2996" t="s">
        <v>325</v>
      </c>
      <c r="G2996" s="4">
        <v>1.0959975</v>
      </c>
      <c r="H2996" s="11">
        <f t="shared" si="186"/>
        <v>52.476360300000003</v>
      </c>
      <c r="I2996" s="4">
        <v>0.51399890000000004</v>
      </c>
      <c r="J2996" s="4" t="str">
        <f t="shared" si="187"/>
        <v/>
      </c>
      <c r="K2996" s="4">
        <f t="shared" si="188"/>
        <v>1.0959975</v>
      </c>
    </row>
    <row r="2997" spans="1:11" x14ac:dyDescent="0.45">
      <c r="A2997" t="s">
        <v>310</v>
      </c>
      <c r="C2997" s="4">
        <v>94.299801819999999</v>
      </c>
      <c r="D2997" s="10">
        <f t="shared" si="185"/>
        <v>28.742579594736</v>
      </c>
      <c r="E2997" t="s">
        <v>325</v>
      </c>
      <c r="G2997" s="4">
        <v>1.0829974</v>
      </c>
      <c r="H2997" s="11">
        <f t="shared" si="186"/>
        <v>51.853915512</v>
      </c>
      <c r="I2997" s="4">
        <v>0.58299869999999998</v>
      </c>
      <c r="J2997" s="4" t="str">
        <f t="shared" si="187"/>
        <v/>
      </c>
      <c r="K2997" s="4">
        <f t="shared" si="188"/>
        <v>1.0829974</v>
      </c>
    </row>
    <row r="2998" spans="1:11" x14ac:dyDescent="0.45">
      <c r="A2998" t="s">
        <v>310</v>
      </c>
      <c r="C2998" s="4">
        <v>97.299795509999996</v>
      </c>
      <c r="D2998" s="10">
        <f t="shared" si="185"/>
        <v>29.656977671447997</v>
      </c>
      <c r="E2998" t="s">
        <v>325</v>
      </c>
      <c r="G2998" s="4">
        <v>0.79099819999999998</v>
      </c>
      <c r="H2998" s="11">
        <f t="shared" si="186"/>
        <v>37.872993816000005</v>
      </c>
      <c r="I2998" s="4">
        <v>0.48599890000000001</v>
      </c>
      <c r="J2998" s="4" t="str">
        <f t="shared" si="187"/>
        <v/>
      </c>
      <c r="K2998" s="4">
        <f t="shared" si="188"/>
        <v>0.79099819999999998</v>
      </c>
    </row>
    <row r="2999" spans="1:11" x14ac:dyDescent="0.45">
      <c r="A2999" t="s">
        <v>310</v>
      </c>
      <c r="C2999" s="4">
        <v>99.199791520000005</v>
      </c>
      <c r="D2999" s="10">
        <f t="shared" si="185"/>
        <v>30.236096455296003</v>
      </c>
      <c r="E2999" t="s">
        <v>325</v>
      </c>
      <c r="G2999" s="4">
        <v>1.2909971</v>
      </c>
      <c r="H2999" s="11">
        <f t="shared" si="186"/>
        <v>61.812941148</v>
      </c>
      <c r="I2999" s="4">
        <v>0.76299830000000002</v>
      </c>
      <c r="J2999" s="4" t="str">
        <f t="shared" si="187"/>
        <v/>
      </c>
      <c r="K2999" s="4">
        <f t="shared" si="188"/>
        <v>1.2909971</v>
      </c>
    </row>
    <row r="3000" spans="1:11" x14ac:dyDescent="0.45">
      <c r="A3000" t="s">
        <v>310</v>
      </c>
      <c r="C3000" s="4">
        <v>112.9997625</v>
      </c>
      <c r="D3000" s="10">
        <f t="shared" si="185"/>
        <v>34.44232761</v>
      </c>
      <c r="E3000" t="s">
        <v>325</v>
      </c>
      <c r="G3000" s="4">
        <v>2.7289938999999999</v>
      </c>
      <c r="H3000" s="11">
        <f t="shared" si="186"/>
        <v>130.66422793199999</v>
      </c>
      <c r="I3000" s="4">
        <v>1.332997</v>
      </c>
      <c r="J3000" s="4" t="str">
        <f t="shared" si="187"/>
        <v/>
      </c>
      <c r="K3000" s="4">
        <f t="shared" si="188"/>
        <v>2.7289938999999999</v>
      </c>
    </row>
    <row r="3001" spans="1:11" x14ac:dyDescent="0.45">
      <c r="A3001" t="s">
        <v>310</v>
      </c>
      <c r="C3001" s="4">
        <v>116.19975580000001</v>
      </c>
      <c r="D3001" s="10">
        <f t="shared" si="185"/>
        <v>35.417685567840003</v>
      </c>
      <c r="E3001" t="s">
        <v>325</v>
      </c>
      <c r="G3001" s="4">
        <v>1.2479971999999999</v>
      </c>
      <c r="H3001" s="11">
        <f t="shared" si="186"/>
        <v>59.754105936000002</v>
      </c>
      <c r="I3001" s="4">
        <v>0.7449983</v>
      </c>
      <c r="J3001" s="4" t="str">
        <f t="shared" si="187"/>
        <v/>
      </c>
      <c r="K3001" s="4">
        <f t="shared" si="188"/>
        <v>1.2479971999999999</v>
      </c>
    </row>
    <row r="3002" spans="1:11" x14ac:dyDescent="0.45">
      <c r="A3002" t="s">
        <v>310</v>
      </c>
      <c r="C3002" s="4">
        <v>119.1997495</v>
      </c>
      <c r="D3002" s="10">
        <f t="shared" si="185"/>
        <v>36.332083647600001</v>
      </c>
      <c r="E3002" t="s">
        <v>325</v>
      </c>
      <c r="G3002" s="4">
        <v>1.0999975</v>
      </c>
      <c r="H3002" s="11">
        <f t="shared" si="186"/>
        <v>52.6678803</v>
      </c>
      <c r="I3002" s="4">
        <v>0.64199859999999997</v>
      </c>
      <c r="J3002" s="4" t="str">
        <f t="shared" si="187"/>
        <v/>
      </c>
      <c r="K3002" s="4">
        <f t="shared" si="188"/>
        <v>1.0999975</v>
      </c>
    </row>
    <row r="3003" spans="1:11" x14ac:dyDescent="0.45">
      <c r="A3003" t="s">
        <v>310</v>
      </c>
      <c r="C3003" s="4">
        <v>122.1997432</v>
      </c>
      <c r="D3003" s="10">
        <f t="shared" si="185"/>
        <v>37.246481727359999</v>
      </c>
      <c r="E3003" t="s">
        <v>325</v>
      </c>
      <c r="G3003" s="4">
        <v>0.6769984</v>
      </c>
      <c r="H3003" s="11">
        <f t="shared" si="186"/>
        <v>32.414683392000001</v>
      </c>
      <c r="I3003" s="4">
        <v>0.2299995</v>
      </c>
      <c r="J3003" s="4" t="str">
        <f t="shared" si="187"/>
        <v/>
      </c>
      <c r="K3003" s="4">
        <f t="shared" si="188"/>
        <v>0.6769984</v>
      </c>
    </row>
    <row r="3004" spans="1:11" x14ac:dyDescent="0.45">
      <c r="A3004" t="s">
        <v>310</v>
      </c>
      <c r="C3004" s="4">
        <v>125.1997369</v>
      </c>
      <c r="D3004" s="10">
        <f t="shared" si="185"/>
        <v>38.160879807120004</v>
      </c>
      <c r="E3004" t="s">
        <v>325</v>
      </c>
      <c r="G3004" s="4">
        <v>1.0579976</v>
      </c>
      <c r="H3004" s="11">
        <f t="shared" si="186"/>
        <v>50.656925088000001</v>
      </c>
      <c r="I3004" s="4">
        <v>0.61899859999999995</v>
      </c>
      <c r="J3004" s="4" t="str">
        <f t="shared" si="187"/>
        <v/>
      </c>
      <c r="K3004" s="4">
        <f t="shared" si="188"/>
        <v>1.0579976</v>
      </c>
    </row>
    <row r="3005" spans="1:11" x14ac:dyDescent="0.45">
      <c r="A3005" t="s">
        <v>310</v>
      </c>
      <c r="C3005" s="4">
        <v>128.19973060000001</v>
      </c>
      <c r="D3005" s="10">
        <f t="shared" si="185"/>
        <v>39.075277886880002</v>
      </c>
      <c r="E3005" t="s">
        <v>325</v>
      </c>
      <c r="G3005" s="4">
        <v>1.0999975</v>
      </c>
      <c r="H3005" s="11">
        <f t="shared" si="186"/>
        <v>52.6678803</v>
      </c>
      <c r="I3005" s="4">
        <v>0.71399840000000003</v>
      </c>
      <c r="J3005" s="4" t="str">
        <f t="shared" si="187"/>
        <v/>
      </c>
      <c r="K3005" s="4">
        <f t="shared" si="188"/>
        <v>1.0999975</v>
      </c>
    </row>
    <row r="3006" spans="1:11" x14ac:dyDescent="0.45">
      <c r="A3006" t="s">
        <v>310</v>
      </c>
      <c r="C3006" s="4">
        <v>132.6997211</v>
      </c>
      <c r="D3006" s="10">
        <f t="shared" si="185"/>
        <v>40.446874991279998</v>
      </c>
      <c r="E3006" t="s">
        <v>325</v>
      </c>
      <c r="G3006" s="4">
        <v>0.99399780000000004</v>
      </c>
      <c r="H3006" s="11">
        <f t="shared" si="186"/>
        <v>47.592614664000003</v>
      </c>
      <c r="I3006" s="4">
        <v>0.77699830000000003</v>
      </c>
      <c r="J3006" s="4" t="str">
        <f t="shared" si="187"/>
        <v/>
      </c>
      <c r="K3006" s="4">
        <f t="shared" si="188"/>
        <v>0.99399780000000004</v>
      </c>
    </row>
    <row r="3007" spans="1:11" x14ac:dyDescent="0.45">
      <c r="A3007" t="s">
        <v>310</v>
      </c>
      <c r="C3007" s="4">
        <v>135.29971570000001</v>
      </c>
      <c r="D3007" s="10">
        <f t="shared" si="185"/>
        <v>41.239353345360001</v>
      </c>
      <c r="E3007" t="s">
        <v>325</v>
      </c>
      <c r="G3007" s="4">
        <v>1.0369976000000001</v>
      </c>
      <c r="H3007" s="11">
        <f t="shared" si="186"/>
        <v>49.65144508800001</v>
      </c>
      <c r="I3007" s="4">
        <v>0.81699809999999995</v>
      </c>
      <c r="J3007" s="4" t="str">
        <f t="shared" si="187"/>
        <v/>
      </c>
      <c r="K3007" s="4">
        <f t="shared" si="188"/>
        <v>1.0369976000000001</v>
      </c>
    </row>
    <row r="3008" spans="1:11" x14ac:dyDescent="0.45">
      <c r="A3008" t="s">
        <v>310</v>
      </c>
      <c r="C3008" s="4">
        <v>139.99970579999999</v>
      </c>
      <c r="D3008" s="10">
        <f t="shared" si="185"/>
        <v>42.671910327839996</v>
      </c>
      <c r="E3008" t="s">
        <v>325</v>
      </c>
      <c r="G3008" s="4">
        <v>1.6919962</v>
      </c>
      <c r="H3008" s="11">
        <f t="shared" si="186"/>
        <v>81.012778056000002</v>
      </c>
      <c r="I3008" s="4">
        <v>0.49999890000000002</v>
      </c>
      <c r="J3008" s="4" t="str">
        <f t="shared" si="187"/>
        <v/>
      </c>
      <c r="K3008" s="4">
        <f t="shared" si="188"/>
        <v>1.6919962</v>
      </c>
    </row>
    <row r="3009" spans="1:11" x14ac:dyDescent="0.45">
      <c r="A3009" t="s">
        <v>310</v>
      </c>
      <c r="C3009" s="4">
        <v>143.29969879999999</v>
      </c>
      <c r="D3009" s="10">
        <f t="shared" si="185"/>
        <v>43.677748194239996</v>
      </c>
      <c r="E3009" t="s">
        <v>325</v>
      </c>
      <c r="G3009" s="4">
        <v>0.84699809999999998</v>
      </c>
      <c r="H3009" s="11">
        <f t="shared" si="186"/>
        <v>40.554269028</v>
      </c>
      <c r="I3009" s="4">
        <v>0.28599940000000001</v>
      </c>
      <c r="J3009" s="4" t="str">
        <f t="shared" si="187"/>
        <v/>
      </c>
      <c r="K3009" s="4">
        <f t="shared" si="188"/>
        <v>0.84699809999999998</v>
      </c>
    </row>
    <row r="3010" spans="1:11" x14ac:dyDescent="0.45">
      <c r="A3010" t="s">
        <v>310</v>
      </c>
      <c r="C3010" s="4">
        <v>146.29969249999999</v>
      </c>
      <c r="D3010" s="10">
        <f t="shared" si="185"/>
        <v>44.592146274000001</v>
      </c>
      <c r="E3010" t="s">
        <v>325</v>
      </c>
      <c r="G3010" s="4">
        <v>0.94399789999999995</v>
      </c>
      <c r="H3010" s="11">
        <f t="shared" si="186"/>
        <v>45.198619452000003</v>
      </c>
      <c r="I3010" s="4">
        <v>0.35699920000000002</v>
      </c>
      <c r="J3010" s="4" t="str">
        <f t="shared" si="187"/>
        <v/>
      </c>
      <c r="K3010" s="4">
        <f t="shared" si="188"/>
        <v>0.94399789999999995</v>
      </c>
    </row>
    <row r="3011" spans="1:11" x14ac:dyDescent="0.45">
      <c r="A3011" t="s">
        <v>310</v>
      </c>
      <c r="C3011" s="4">
        <v>149.2996862</v>
      </c>
      <c r="D3011" s="10">
        <f t="shared" si="185"/>
        <v>45.506544353759999</v>
      </c>
      <c r="E3011" t="s">
        <v>325</v>
      </c>
      <c r="G3011" s="4">
        <v>0.97199780000000002</v>
      </c>
      <c r="H3011" s="11">
        <f t="shared" si="186"/>
        <v>46.539254664000005</v>
      </c>
      <c r="I3011" s="4">
        <v>0.38899909999999999</v>
      </c>
      <c r="J3011" s="4" t="str">
        <f t="shared" si="187"/>
        <v/>
      </c>
      <c r="K3011" s="4">
        <f t="shared" si="188"/>
        <v>0.97199780000000002</v>
      </c>
    </row>
    <row r="3012" spans="1:11" x14ac:dyDescent="0.45">
      <c r="A3012" t="s">
        <v>310</v>
      </c>
      <c r="C3012" s="4">
        <v>152.2996799</v>
      </c>
      <c r="D3012" s="10">
        <f t="shared" ref="D3012:D3075" si="189">CONVERT(C3012,"ft","m")</f>
        <v>46.420942433520004</v>
      </c>
      <c r="E3012" t="s">
        <v>325</v>
      </c>
      <c r="G3012" s="4">
        <v>1.0959975</v>
      </c>
      <c r="H3012" s="11">
        <f t="shared" ref="H3012:H3075" si="190">G3012*47.88</f>
        <v>52.476360300000003</v>
      </c>
      <c r="I3012" s="4">
        <v>0.43599900000000003</v>
      </c>
      <c r="J3012" s="4" t="str">
        <f t="shared" si="187"/>
        <v/>
      </c>
      <c r="K3012" s="4">
        <f t="shared" si="188"/>
        <v>1.0959975</v>
      </c>
    </row>
    <row r="3013" spans="1:11" x14ac:dyDescent="0.45">
      <c r="A3013" t="s">
        <v>310</v>
      </c>
      <c r="C3013" s="4">
        <v>155.29967360000001</v>
      </c>
      <c r="D3013" s="10">
        <f t="shared" si="189"/>
        <v>47.335340513280002</v>
      </c>
      <c r="E3013" t="s">
        <v>325</v>
      </c>
      <c r="G3013" s="4">
        <v>1.1239973999999999</v>
      </c>
      <c r="H3013" s="11">
        <f t="shared" si="190"/>
        <v>53.816995511999998</v>
      </c>
      <c r="I3013" s="4">
        <v>0.45999899999999999</v>
      </c>
      <c r="J3013" s="4" t="str">
        <f t="shared" ref="J3013:J3076" si="191">IF($E3013="TV",G3013,"")</f>
        <v/>
      </c>
      <c r="K3013" s="4">
        <f t="shared" ref="K3013:K3076" si="192">IF($E3013="MV",G3013,"")</f>
        <v>1.1239973999999999</v>
      </c>
    </row>
    <row r="3014" spans="1:11" x14ac:dyDescent="0.45">
      <c r="A3014" t="s">
        <v>310</v>
      </c>
      <c r="C3014" s="4">
        <v>158.89966609999999</v>
      </c>
      <c r="D3014" s="10">
        <f t="shared" si="189"/>
        <v>48.432618227279995</v>
      </c>
      <c r="E3014" t="s">
        <v>325</v>
      </c>
      <c r="G3014" s="4">
        <v>1.1379973999999999</v>
      </c>
      <c r="H3014" s="11">
        <f t="shared" si="190"/>
        <v>54.487315512000002</v>
      </c>
      <c r="I3014" s="4">
        <v>0.48399890000000001</v>
      </c>
      <c r="J3014" s="4" t="str">
        <f t="shared" si="191"/>
        <v/>
      </c>
      <c r="K3014" s="4">
        <f t="shared" si="192"/>
        <v>1.1379973999999999</v>
      </c>
    </row>
    <row r="3015" spans="1:11" x14ac:dyDescent="0.45">
      <c r="A3015" t="s">
        <v>310</v>
      </c>
      <c r="C3015" s="4">
        <v>166.99964900000001</v>
      </c>
      <c r="D3015" s="10">
        <f t="shared" si="189"/>
        <v>50.901493015200003</v>
      </c>
      <c r="E3015" t="s">
        <v>325</v>
      </c>
      <c r="G3015" s="4">
        <v>2.4119945</v>
      </c>
      <c r="H3015" s="11">
        <f t="shared" si="190"/>
        <v>115.48629666000001</v>
      </c>
      <c r="I3015" s="4">
        <v>0.59699860000000005</v>
      </c>
      <c r="J3015" s="4" t="str">
        <f t="shared" si="191"/>
        <v/>
      </c>
      <c r="K3015" s="4">
        <f t="shared" si="192"/>
        <v>2.4119945</v>
      </c>
    </row>
    <row r="3016" spans="1:11" x14ac:dyDescent="0.45">
      <c r="A3016" t="s">
        <v>310</v>
      </c>
      <c r="C3016" s="4">
        <v>170.19964229999999</v>
      </c>
      <c r="D3016" s="10">
        <f t="shared" si="189"/>
        <v>51.87685097304</v>
      </c>
      <c r="E3016" t="s">
        <v>325</v>
      </c>
      <c r="G3016" s="4">
        <v>1.7759959999999999</v>
      </c>
      <c r="H3016" s="11">
        <f t="shared" si="190"/>
        <v>85.03468848</v>
      </c>
      <c r="I3016" s="4">
        <v>0.64999850000000003</v>
      </c>
      <c r="J3016" s="4" t="str">
        <f t="shared" si="191"/>
        <v/>
      </c>
      <c r="K3016" s="4">
        <f t="shared" si="192"/>
        <v>1.7759959999999999</v>
      </c>
    </row>
    <row r="3017" spans="1:11" x14ac:dyDescent="0.45">
      <c r="A3017" t="s">
        <v>310</v>
      </c>
      <c r="C3017" s="4">
        <v>173.199636</v>
      </c>
      <c r="D3017" s="10">
        <f t="shared" si="189"/>
        <v>52.791249052799998</v>
      </c>
      <c r="E3017" t="s">
        <v>325</v>
      </c>
      <c r="G3017" s="4">
        <v>1.2489971</v>
      </c>
      <c r="H3017" s="11">
        <f t="shared" si="190"/>
        <v>59.801981148000003</v>
      </c>
      <c r="I3017" s="4">
        <v>0.50799890000000003</v>
      </c>
      <c r="J3017" s="4" t="str">
        <f t="shared" si="191"/>
        <v/>
      </c>
      <c r="K3017" s="4">
        <f t="shared" si="192"/>
        <v>1.2489971</v>
      </c>
    </row>
    <row r="3018" spans="1:11" x14ac:dyDescent="0.45">
      <c r="A3018" t="s">
        <v>310</v>
      </c>
      <c r="C3018" s="4">
        <v>176.1996297</v>
      </c>
      <c r="D3018" s="10">
        <f t="shared" si="189"/>
        <v>53.705647132560003</v>
      </c>
      <c r="E3018" t="s">
        <v>325</v>
      </c>
      <c r="G3018" s="4">
        <v>1.4569966999999999</v>
      </c>
      <c r="H3018" s="11">
        <f t="shared" si="190"/>
        <v>69.761001996000005</v>
      </c>
      <c r="I3018" s="4">
        <v>0.6819984</v>
      </c>
      <c r="J3018" s="4" t="str">
        <f t="shared" si="191"/>
        <v/>
      </c>
      <c r="K3018" s="4">
        <f t="shared" si="192"/>
        <v>1.4569966999999999</v>
      </c>
    </row>
    <row r="3019" spans="1:11" x14ac:dyDescent="0.45">
      <c r="A3019" t="s">
        <v>310</v>
      </c>
      <c r="C3019" s="4">
        <v>179.19962340000001</v>
      </c>
      <c r="D3019" s="10">
        <f t="shared" si="189"/>
        <v>54.620045212320001</v>
      </c>
      <c r="E3019" t="s">
        <v>325</v>
      </c>
      <c r="G3019" s="4">
        <v>1.4429966999999999</v>
      </c>
      <c r="H3019" s="11">
        <f t="shared" si="190"/>
        <v>69.090681996000001</v>
      </c>
      <c r="I3019" s="4">
        <v>0.59499869999999999</v>
      </c>
      <c r="J3019" s="4" t="str">
        <f t="shared" si="191"/>
        <v/>
      </c>
      <c r="K3019" s="4">
        <f t="shared" si="192"/>
        <v>1.4429966999999999</v>
      </c>
    </row>
    <row r="3020" spans="1:11" x14ac:dyDescent="0.45">
      <c r="A3020" t="s">
        <v>310</v>
      </c>
      <c r="C3020" s="4">
        <v>182.19961710000001</v>
      </c>
      <c r="D3020" s="10">
        <f t="shared" si="189"/>
        <v>55.534443292080006</v>
      </c>
      <c r="E3020" t="s">
        <v>325</v>
      </c>
      <c r="G3020" s="4">
        <v>1.6099962999999999</v>
      </c>
      <c r="H3020" s="11">
        <f t="shared" si="190"/>
        <v>77.086622844000004</v>
      </c>
      <c r="I3020" s="4">
        <v>0.63399859999999997</v>
      </c>
      <c r="J3020" s="4" t="str">
        <f t="shared" si="191"/>
        <v/>
      </c>
      <c r="K3020" s="4">
        <f t="shared" si="192"/>
        <v>1.6099962999999999</v>
      </c>
    </row>
    <row r="3021" spans="1:11" x14ac:dyDescent="0.45">
      <c r="A3021" t="s">
        <v>310</v>
      </c>
      <c r="C3021" s="4">
        <v>186.29960850000001</v>
      </c>
      <c r="D3021" s="10">
        <f t="shared" si="189"/>
        <v>56.7841206708</v>
      </c>
      <c r="E3021" t="s">
        <v>325</v>
      </c>
      <c r="G3021" s="4">
        <v>0.99899769999999999</v>
      </c>
      <c r="H3021" s="11">
        <f t="shared" si="190"/>
        <v>47.832009876000001</v>
      </c>
      <c r="I3021" s="4">
        <v>0.49999890000000002</v>
      </c>
      <c r="J3021" s="4" t="str">
        <f t="shared" si="191"/>
        <v/>
      </c>
      <c r="K3021" s="4">
        <f t="shared" si="192"/>
        <v>0.99899769999999999</v>
      </c>
    </row>
    <row r="3022" spans="1:11" x14ac:dyDescent="0.45">
      <c r="A3022" t="s">
        <v>310</v>
      </c>
      <c r="C3022" s="4">
        <v>193.99959229999999</v>
      </c>
      <c r="D3022" s="10">
        <f t="shared" si="189"/>
        <v>59.131075733039999</v>
      </c>
      <c r="E3022" t="s">
        <v>325</v>
      </c>
      <c r="G3022" s="4">
        <v>1.9569955999999999</v>
      </c>
      <c r="H3022" s="11">
        <f t="shared" si="190"/>
        <v>93.700949328000007</v>
      </c>
      <c r="I3022" s="4">
        <v>0.51399890000000004</v>
      </c>
      <c r="J3022" s="4" t="str">
        <f t="shared" si="191"/>
        <v/>
      </c>
      <c r="K3022" s="4">
        <f t="shared" si="192"/>
        <v>1.9569955999999999</v>
      </c>
    </row>
    <row r="3023" spans="1:11" x14ac:dyDescent="0.45">
      <c r="A3023" t="s">
        <v>310</v>
      </c>
      <c r="C3023" s="4">
        <v>197.2095855</v>
      </c>
      <c r="D3023" s="10">
        <f t="shared" si="189"/>
        <v>60.1094816604</v>
      </c>
      <c r="E3023" t="s">
        <v>325</v>
      </c>
      <c r="G3023" s="4">
        <v>1.1519972999999999</v>
      </c>
      <c r="H3023" s="11">
        <f t="shared" si="190"/>
        <v>55.157630724000001</v>
      </c>
      <c r="I3023" s="4">
        <v>0.5389988</v>
      </c>
      <c r="J3023" s="4" t="str">
        <f t="shared" si="191"/>
        <v/>
      </c>
      <c r="K3023" s="4">
        <f t="shared" si="192"/>
        <v>1.1519972999999999</v>
      </c>
    </row>
    <row r="3024" spans="1:11" x14ac:dyDescent="0.45">
      <c r="A3024" t="s">
        <v>310</v>
      </c>
      <c r="C3024" s="4">
        <v>200.19957930000001</v>
      </c>
      <c r="D3024" s="10">
        <f t="shared" si="189"/>
        <v>61.020831770640001</v>
      </c>
      <c r="E3024" t="s">
        <v>325</v>
      </c>
      <c r="G3024" s="4">
        <v>1.3879969000000001</v>
      </c>
      <c r="H3024" s="11">
        <f t="shared" si="190"/>
        <v>66.457291572000003</v>
      </c>
      <c r="I3024" s="4">
        <v>0.58699869999999998</v>
      </c>
      <c r="J3024" s="4" t="str">
        <f t="shared" si="191"/>
        <v/>
      </c>
      <c r="K3024" s="4">
        <f t="shared" si="192"/>
        <v>1.3879969000000001</v>
      </c>
    </row>
    <row r="3025" spans="1:11" x14ac:dyDescent="0.45">
      <c r="A3025" t="s">
        <v>310</v>
      </c>
      <c r="C3025" s="4">
        <v>203.19957299999999</v>
      </c>
      <c r="D3025" s="10">
        <f t="shared" si="189"/>
        <v>61.935229850399999</v>
      </c>
      <c r="E3025" t="s">
        <v>325</v>
      </c>
      <c r="G3025" s="4">
        <v>1.0689976000000001</v>
      </c>
      <c r="H3025" s="11">
        <f t="shared" si="190"/>
        <v>51.183605088000007</v>
      </c>
      <c r="I3025" s="4">
        <v>0</v>
      </c>
      <c r="J3025" s="4" t="str">
        <f t="shared" si="191"/>
        <v/>
      </c>
      <c r="K3025" s="4">
        <f t="shared" si="192"/>
        <v>1.0689976000000001</v>
      </c>
    </row>
    <row r="3026" spans="1:11" x14ac:dyDescent="0.45">
      <c r="A3026" t="s">
        <v>310</v>
      </c>
      <c r="C3026" s="4">
        <v>206.19956669999999</v>
      </c>
      <c r="D3026" s="10">
        <f t="shared" si="189"/>
        <v>62.849627930159997</v>
      </c>
      <c r="E3026" t="s">
        <v>325</v>
      </c>
      <c r="G3026" s="4">
        <v>1.4429966999999999</v>
      </c>
      <c r="H3026" s="11">
        <f t="shared" si="190"/>
        <v>69.090681996000001</v>
      </c>
      <c r="I3026" s="4">
        <v>0.60299860000000005</v>
      </c>
      <c r="J3026" s="4" t="str">
        <f t="shared" si="191"/>
        <v/>
      </c>
      <c r="K3026" s="4">
        <f t="shared" si="192"/>
        <v>1.4429966999999999</v>
      </c>
    </row>
    <row r="3027" spans="1:11" x14ac:dyDescent="0.45">
      <c r="A3027" t="s">
        <v>310</v>
      </c>
      <c r="C3027" s="4">
        <v>209.1995603</v>
      </c>
      <c r="D3027" s="10">
        <f t="shared" si="189"/>
        <v>63.76402597944</v>
      </c>
      <c r="E3027" t="s">
        <v>325</v>
      </c>
      <c r="G3027" s="4">
        <v>1.2489971</v>
      </c>
      <c r="H3027" s="11">
        <f t="shared" si="190"/>
        <v>59.801981148000003</v>
      </c>
      <c r="I3027" s="4">
        <v>0.61899859999999995</v>
      </c>
      <c r="J3027" s="4" t="str">
        <f t="shared" si="191"/>
        <v/>
      </c>
      <c r="K3027" s="4">
        <f t="shared" si="192"/>
        <v>1.2489971</v>
      </c>
    </row>
    <row r="3028" spans="1:11" x14ac:dyDescent="0.45">
      <c r="A3028" t="s">
        <v>310</v>
      </c>
      <c r="C3028" s="4">
        <v>212.19955400000001</v>
      </c>
      <c r="D3028" s="10">
        <f t="shared" si="189"/>
        <v>64.678424059199997</v>
      </c>
      <c r="E3028" t="s">
        <v>325</v>
      </c>
      <c r="G3028" s="4">
        <v>0.98499780000000003</v>
      </c>
      <c r="H3028" s="11">
        <f t="shared" si="190"/>
        <v>47.161694664000002</v>
      </c>
      <c r="I3028" s="4">
        <v>0.57899869999999998</v>
      </c>
      <c r="J3028" s="4" t="str">
        <f t="shared" si="191"/>
        <v/>
      </c>
      <c r="K3028" s="4">
        <f t="shared" si="192"/>
        <v>0.98499780000000003</v>
      </c>
    </row>
    <row r="3029" spans="1:11" x14ac:dyDescent="0.45">
      <c r="A3029" t="s">
        <v>310</v>
      </c>
      <c r="C3029" s="4">
        <v>216.2995454</v>
      </c>
      <c r="D3029" s="10">
        <f t="shared" si="189"/>
        <v>65.928101437919992</v>
      </c>
      <c r="E3029" t="s">
        <v>325</v>
      </c>
      <c r="G3029" s="4">
        <v>0.88799799999999995</v>
      </c>
      <c r="H3029" s="11">
        <f t="shared" si="190"/>
        <v>42.51734424</v>
      </c>
      <c r="I3029" s="4">
        <v>0.64199859999999997</v>
      </c>
      <c r="J3029" s="4" t="str">
        <f t="shared" si="191"/>
        <v/>
      </c>
      <c r="K3029" s="4">
        <f t="shared" si="192"/>
        <v>0.88799799999999995</v>
      </c>
    </row>
    <row r="3030" spans="1:11" x14ac:dyDescent="0.45">
      <c r="A3030" t="s">
        <v>310</v>
      </c>
      <c r="C3030" s="4">
        <v>222.9995313</v>
      </c>
      <c r="D3030" s="10">
        <f t="shared" si="189"/>
        <v>67.970257140240008</v>
      </c>
      <c r="E3030" t="s">
        <v>325</v>
      </c>
      <c r="G3030" s="4">
        <v>2.1229950999999998</v>
      </c>
      <c r="H3030" s="11">
        <f t="shared" si="190"/>
        <v>101.64900538799999</v>
      </c>
      <c r="I3030" s="4">
        <v>0.88799799999999995</v>
      </c>
      <c r="J3030" s="4" t="str">
        <f t="shared" si="191"/>
        <v/>
      </c>
      <c r="K3030" s="4">
        <f t="shared" si="192"/>
        <v>2.1229950999999998</v>
      </c>
    </row>
    <row r="3031" spans="1:11" x14ac:dyDescent="0.45">
      <c r="A3031" t="s">
        <v>310</v>
      </c>
      <c r="C3031" s="4">
        <v>238.01949980000001</v>
      </c>
      <c r="D3031" s="10">
        <f t="shared" si="189"/>
        <v>72.548343539040005</v>
      </c>
      <c r="E3031" t="s">
        <v>325</v>
      </c>
      <c r="G3031" s="4">
        <v>2.5599942000000002</v>
      </c>
      <c r="H3031" s="11">
        <f t="shared" si="190"/>
        <v>122.57252229600002</v>
      </c>
      <c r="I3031" s="4">
        <v>0.6769984</v>
      </c>
      <c r="J3031" s="4" t="str">
        <f t="shared" si="191"/>
        <v/>
      </c>
      <c r="K3031" s="4">
        <f t="shared" si="192"/>
        <v>2.5599942000000002</v>
      </c>
    </row>
    <row r="3032" spans="1:11" x14ac:dyDescent="0.45">
      <c r="A3032" t="s">
        <v>310</v>
      </c>
      <c r="C3032" s="4">
        <v>247.99947879999999</v>
      </c>
      <c r="D3032" s="10">
        <f t="shared" si="189"/>
        <v>75.590241138240003</v>
      </c>
      <c r="E3032" t="s">
        <v>325</v>
      </c>
      <c r="G3032" s="4">
        <v>2.0309954000000001</v>
      </c>
      <c r="H3032" s="11">
        <f t="shared" si="190"/>
        <v>97.244059752000013</v>
      </c>
      <c r="I3032" s="4">
        <v>1.4389968</v>
      </c>
      <c r="J3032" s="4" t="str">
        <f t="shared" si="191"/>
        <v/>
      </c>
      <c r="K3032" s="4">
        <f t="shared" si="192"/>
        <v>2.0309954000000001</v>
      </c>
    </row>
    <row r="3033" spans="1:11" x14ac:dyDescent="0.45">
      <c r="A3033" t="s">
        <v>310</v>
      </c>
      <c r="C3033" s="4">
        <v>258.9994557</v>
      </c>
      <c r="D3033" s="10">
        <f t="shared" si="189"/>
        <v>78.943034097359998</v>
      </c>
      <c r="E3033" t="s">
        <v>325</v>
      </c>
      <c r="G3033" s="4">
        <v>3.8079915</v>
      </c>
      <c r="H3033" s="11">
        <f t="shared" si="190"/>
        <v>182.32663302</v>
      </c>
      <c r="I3033" s="4">
        <v>1.1639974</v>
      </c>
      <c r="J3033" s="4" t="str">
        <f t="shared" si="191"/>
        <v/>
      </c>
      <c r="K3033" s="4">
        <f t="shared" si="192"/>
        <v>3.8079915</v>
      </c>
    </row>
    <row r="3034" spans="1:11" x14ac:dyDescent="0.45">
      <c r="A3034" t="s">
        <v>310</v>
      </c>
      <c r="C3034" s="4">
        <v>269.99943259999998</v>
      </c>
      <c r="D3034" s="10">
        <f t="shared" si="189"/>
        <v>82.295827056479993</v>
      </c>
      <c r="E3034" t="s">
        <v>325</v>
      </c>
      <c r="G3034" s="4">
        <v>3.8079915</v>
      </c>
      <c r="H3034" s="11">
        <f t="shared" si="190"/>
        <v>182.32663302</v>
      </c>
      <c r="I3034" s="4">
        <v>1.3119970999999999</v>
      </c>
      <c r="J3034" s="4" t="str">
        <f t="shared" si="191"/>
        <v/>
      </c>
      <c r="K3034" s="4">
        <f t="shared" si="192"/>
        <v>3.8079915</v>
      </c>
    </row>
    <row r="3035" spans="1:11" x14ac:dyDescent="0.45">
      <c r="A3035" t="s">
        <v>310</v>
      </c>
      <c r="C3035" s="4">
        <v>282.99940520000001</v>
      </c>
      <c r="D3035" s="10">
        <f t="shared" si="189"/>
        <v>86.258218704960015</v>
      </c>
      <c r="E3035" t="s">
        <v>325</v>
      </c>
      <c r="G3035" s="4">
        <v>2.9409933000000001</v>
      </c>
      <c r="H3035" s="11">
        <f t="shared" si="190"/>
        <v>140.81475920400001</v>
      </c>
      <c r="I3035" s="4">
        <v>1.1209975000000001</v>
      </c>
      <c r="J3035" s="4" t="str">
        <f t="shared" si="191"/>
        <v/>
      </c>
      <c r="K3035" s="4">
        <f t="shared" si="192"/>
        <v>2.9409933000000001</v>
      </c>
    </row>
    <row r="3036" spans="1:11" x14ac:dyDescent="0.45">
      <c r="A3036" t="s">
        <v>310</v>
      </c>
      <c r="C3036" s="4">
        <v>294.99937999999997</v>
      </c>
      <c r="D3036" s="10">
        <f t="shared" si="189"/>
        <v>89.915811023999993</v>
      </c>
      <c r="E3036" t="s">
        <v>325</v>
      </c>
      <c r="G3036" s="4">
        <v>3.8079915</v>
      </c>
      <c r="H3036" s="11">
        <f t="shared" si="190"/>
        <v>182.32663302</v>
      </c>
      <c r="I3036" s="4">
        <v>0.95199789999999995</v>
      </c>
      <c r="J3036" s="4" t="str">
        <f t="shared" si="191"/>
        <v/>
      </c>
      <c r="K3036" s="4">
        <f t="shared" si="192"/>
        <v>3.8079915</v>
      </c>
    </row>
    <row r="3037" spans="1:11" x14ac:dyDescent="0.45">
      <c r="A3037" t="s">
        <v>310</v>
      </c>
      <c r="C3037" s="4">
        <v>306.99935479999999</v>
      </c>
      <c r="D3037" s="10">
        <f t="shared" si="189"/>
        <v>93.573403343039999</v>
      </c>
      <c r="E3037" t="s">
        <v>325</v>
      </c>
      <c r="G3037" s="4">
        <v>3.8079915</v>
      </c>
      <c r="H3037" s="11">
        <f t="shared" si="190"/>
        <v>182.32663302</v>
      </c>
      <c r="I3037" s="4">
        <v>1.2689972</v>
      </c>
      <c r="J3037" s="4" t="str">
        <f t="shared" si="191"/>
        <v/>
      </c>
      <c r="K3037" s="4">
        <f t="shared" si="192"/>
        <v>3.8079915</v>
      </c>
    </row>
    <row r="3038" spans="1:11" x14ac:dyDescent="0.45">
      <c r="A3038" t="s">
        <v>310</v>
      </c>
      <c r="C3038" s="4">
        <v>318.99932960000001</v>
      </c>
      <c r="D3038" s="10">
        <f t="shared" si="189"/>
        <v>97.230995662080005</v>
      </c>
      <c r="E3038" t="s">
        <v>325</v>
      </c>
      <c r="G3038" s="4">
        <v>3.8079915</v>
      </c>
      <c r="H3038" s="11">
        <f t="shared" si="190"/>
        <v>182.32663302</v>
      </c>
      <c r="I3038" s="4">
        <v>1.9669956</v>
      </c>
      <c r="J3038" s="4" t="str">
        <f t="shared" si="191"/>
        <v/>
      </c>
      <c r="K3038" s="4">
        <f t="shared" si="192"/>
        <v>3.8079915</v>
      </c>
    </row>
    <row r="3039" spans="1:11" x14ac:dyDescent="0.45">
      <c r="A3039" t="s">
        <v>310</v>
      </c>
      <c r="C3039" s="4">
        <v>335.9992939</v>
      </c>
      <c r="D3039" s="10">
        <f t="shared" si="189"/>
        <v>102.41258478072</v>
      </c>
      <c r="E3039" t="s">
        <v>325</v>
      </c>
      <c r="G3039" s="4">
        <v>3.8079915</v>
      </c>
      <c r="H3039" s="11">
        <f t="shared" si="190"/>
        <v>182.32663302</v>
      </c>
      <c r="I3039" s="4">
        <v>2.3689947</v>
      </c>
      <c r="J3039" s="4" t="str">
        <f t="shared" si="191"/>
        <v/>
      </c>
      <c r="K3039" s="4">
        <f t="shared" si="192"/>
        <v>3.8079915</v>
      </c>
    </row>
    <row r="3040" spans="1:11" x14ac:dyDescent="0.45">
      <c r="A3040" t="s">
        <v>310</v>
      </c>
      <c r="C3040" s="4">
        <v>356.29925120000001</v>
      </c>
      <c r="D3040" s="10">
        <f t="shared" si="189"/>
        <v>108.60001176576002</v>
      </c>
      <c r="E3040" t="s">
        <v>325</v>
      </c>
      <c r="G3040" s="4">
        <v>3.8079915</v>
      </c>
      <c r="H3040" s="11">
        <f t="shared" si="190"/>
        <v>182.32663302</v>
      </c>
      <c r="I3040" s="4">
        <v>3.0679932000000001</v>
      </c>
      <c r="J3040" s="4" t="str">
        <f t="shared" si="191"/>
        <v/>
      </c>
      <c r="K3040" s="4">
        <f t="shared" si="192"/>
        <v>3.8079915</v>
      </c>
    </row>
    <row r="3041" spans="1:11" x14ac:dyDescent="0.45">
      <c r="A3041" t="s">
        <v>310</v>
      </c>
      <c r="C3041" s="4">
        <v>359.49924449999997</v>
      </c>
      <c r="D3041" s="10">
        <f t="shared" si="189"/>
        <v>109.57536972359999</v>
      </c>
      <c r="E3041" t="s">
        <v>325</v>
      </c>
      <c r="G3041" s="4">
        <v>3.8079915</v>
      </c>
      <c r="H3041" s="11">
        <f t="shared" si="190"/>
        <v>182.32663302</v>
      </c>
      <c r="I3041" s="4">
        <v>3.6179918999999998</v>
      </c>
      <c r="J3041" s="4" t="str">
        <f t="shared" si="191"/>
        <v/>
      </c>
      <c r="K3041" s="4">
        <f t="shared" si="192"/>
        <v>3.8079915</v>
      </c>
    </row>
    <row r="3042" spans="1:11" x14ac:dyDescent="0.45">
      <c r="A3042" t="s">
        <v>310</v>
      </c>
      <c r="C3042" s="4">
        <v>399.59916019999997</v>
      </c>
      <c r="D3042" s="10">
        <f t="shared" si="189"/>
        <v>121.79782402895998</v>
      </c>
      <c r="E3042" t="s">
        <v>325</v>
      </c>
      <c r="G3042" s="4">
        <v>3.8079915</v>
      </c>
      <c r="H3042" s="11">
        <f t="shared" si="190"/>
        <v>182.32663302</v>
      </c>
      <c r="I3042" s="4">
        <v>2.5809943999999998</v>
      </c>
      <c r="J3042" s="4" t="str">
        <f t="shared" si="191"/>
        <v/>
      </c>
      <c r="K3042" s="4">
        <f t="shared" si="192"/>
        <v>3.8079915</v>
      </c>
    </row>
    <row r="3043" spans="1:11" x14ac:dyDescent="0.45">
      <c r="A3043" t="s">
        <v>311</v>
      </c>
      <c r="C3043" s="4">
        <v>1.4999968480000001</v>
      </c>
      <c r="D3043" s="10">
        <f t="shared" si="189"/>
        <v>0.45719903927040006</v>
      </c>
      <c r="E3043" t="s">
        <v>325</v>
      </c>
      <c r="G3043" s="4">
        <v>0.28599940000000001</v>
      </c>
      <c r="H3043" s="11">
        <f t="shared" si="190"/>
        <v>13.693651272000002</v>
      </c>
      <c r="I3043" s="4">
        <v>0</v>
      </c>
      <c r="J3043" s="4" t="str">
        <f t="shared" si="191"/>
        <v/>
      </c>
      <c r="K3043" s="4">
        <f t="shared" si="192"/>
        <v>0.28599940000000001</v>
      </c>
    </row>
    <row r="3044" spans="1:11" x14ac:dyDescent="0.45">
      <c r="A3044" t="s">
        <v>311</v>
      </c>
      <c r="C3044" s="4">
        <v>1.999995797</v>
      </c>
      <c r="D3044" s="10">
        <f t="shared" si="189"/>
        <v>0.60959871892559991</v>
      </c>
      <c r="E3044" t="s">
        <v>325</v>
      </c>
      <c r="G3044" s="4">
        <v>0.34899920000000001</v>
      </c>
      <c r="H3044" s="11">
        <f t="shared" si="190"/>
        <v>16.710081696</v>
      </c>
      <c r="I3044" s="4">
        <v>0.15699959999999999</v>
      </c>
      <c r="J3044" s="4" t="str">
        <f t="shared" si="191"/>
        <v/>
      </c>
      <c r="K3044" s="4">
        <f t="shared" si="192"/>
        <v>0.34899920000000001</v>
      </c>
    </row>
    <row r="3045" spans="1:11" x14ac:dyDescent="0.45">
      <c r="A3045" t="s">
        <v>311</v>
      </c>
      <c r="C3045" s="4">
        <v>31.999932749999999</v>
      </c>
      <c r="D3045" s="10">
        <f t="shared" si="189"/>
        <v>9.7535795021999991</v>
      </c>
      <c r="E3045" t="s">
        <v>325</v>
      </c>
      <c r="G3045" s="4">
        <v>2.4839942000000002</v>
      </c>
      <c r="H3045" s="11">
        <f t="shared" si="190"/>
        <v>118.93364229600002</v>
      </c>
      <c r="I3045" s="4">
        <v>0.83299809999999996</v>
      </c>
      <c r="J3045" s="4" t="str">
        <f t="shared" si="191"/>
        <v/>
      </c>
      <c r="K3045" s="4">
        <f t="shared" si="192"/>
        <v>2.4839942000000002</v>
      </c>
    </row>
    <row r="3046" spans="1:11" x14ac:dyDescent="0.45">
      <c r="A3046" t="s">
        <v>311</v>
      </c>
      <c r="C3046" s="4">
        <v>56.999880210000001</v>
      </c>
      <c r="D3046" s="10">
        <f t="shared" si="189"/>
        <v>17.373563488008003</v>
      </c>
      <c r="E3046" t="s">
        <v>325</v>
      </c>
      <c r="G3046" s="4">
        <v>2.6019939999999999</v>
      </c>
      <c r="H3046" s="11">
        <f t="shared" si="190"/>
        <v>124.58347272</v>
      </c>
      <c r="I3046" s="4">
        <v>0.90699799999999997</v>
      </c>
      <c r="J3046" s="4" t="str">
        <f t="shared" si="191"/>
        <v/>
      </c>
      <c r="K3046" s="4">
        <f t="shared" si="192"/>
        <v>2.6019939999999999</v>
      </c>
    </row>
    <row r="3047" spans="1:11" x14ac:dyDescent="0.45">
      <c r="A3047" t="s">
        <v>311</v>
      </c>
      <c r="C3047" s="4">
        <v>86.999817160000006</v>
      </c>
      <c r="D3047" s="10">
        <f t="shared" si="189"/>
        <v>26.517544270368003</v>
      </c>
      <c r="E3047" t="s">
        <v>325</v>
      </c>
      <c r="G3047" s="4">
        <v>2.1369953000000002</v>
      </c>
      <c r="H3047" s="11">
        <f t="shared" si="190"/>
        <v>102.31933496400001</v>
      </c>
      <c r="I3047" s="4">
        <v>0.82199820000000001</v>
      </c>
      <c r="J3047" s="4" t="str">
        <f t="shared" si="191"/>
        <v/>
      </c>
      <c r="K3047" s="4">
        <f t="shared" si="192"/>
        <v>2.1369953000000002</v>
      </c>
    </row>
    <row r="3048" spans="1:11" x14ac:dyDescent="0.45">
      <c r="A3048" t="s">
        <v>311</v>
      </c>
      <c r="C3048" s="4">
        <v>111.99976460000001</v>
      </c>
      <c r="D3048" s="10">
        <f t="shared" si="189"/>
        <v>34.137528250079995</v>
      </c>
      <c r="E3048" t="s">
        <v>325</v>
      </c>
      <c r="G3048" s="4">
        <v>3.5329921</v>
      </c>
      <c r="H3048" s="11">
        <f t="shared" si="190"/>
        <v>169.15966174800002</v>
      </c>
      <c r="I3048" s="4">
        <v>1.1359973999999999</v>
      </c>
      <c r="J3048" s="4" t="str">
        <f t="shared" si="191"/>
        <v/>
      </c>
      <c r="K3048" s="4">
        <f t="shared" si="192"/>
        <v>3.5329921</v>
      </c>
    </row>
    <row r="3049" spans="1:11" x14ac:dyDescent="0.45">
      <c r="A3049" t="s">
        <v>311</v>
      </c>
      <c r="C3049" s="4">
        <v>134.99971629999999</v>
      </c>
      <c r="D3049" s="10">
        <f t="shared" si="189"/>
        <v>41.147913528239997</v>
      </c>
      <c r="E3049" t="s">
        <v>325</v>
      </c>
      <c r="G3049" s="4">
        <v>3.8079915</v>
      </c>
      <c r="H3049" s="11">
        <f t="shared" si="190"/>
        <v>182.32663302</v>
      </c>
      <c r="I3049" s="4">
        <v>1.0149976999999999</v>
      </c>
      <c r="J3049" s="4" t="str">
        <f t="shared" si="191"/>
        <v/>
      </c>
      <c r="K3049" s="4">
        <f t="shared" si="192"/>
        <v>3.8079915</v>
      </c>
    </row>
    <row r="3050" spans="1:11" x14ac:dyDescent="0.45">
      <c r="A3050" t="s">
        <v>311</v>
      </c>
      <c r="C3050" s="4">
        <v>159.99966370000001</v>
      </c>
      <c r="D3050" s="10">
        <f t="shared" si="189"/>
        <v>48.767897495760003</v>
      </c>
      <c r="E3050" t="s">
        <v>325</v>
      </c>
      <c r="G3050" s="4">
        <v>3.8079915</v>
      </c>
      <c r="H3050" s="11">
        <f t="shared" si="190"/>
        <v>182.32663302</v>
      </c>
      <c r="I3050" s="4">
        <v>2.4749943999999999</v>
      </c>
      <c r="J3050" s="4" t="str">
        <f t="shared" si="191"/>
        <v/>
      </c>
      <c r="K3050" s="4">
        <f t="shared" si="192"/>
        <v>3.8079915</v>
      </c>
    </row>
    <row r="3051" spans="1:11" x14ac:dyDescent="0.45">
      <c r="A3051" t="s">
        <v>311</v>
      </c>
      <c r="C3051" s="4">
        <v>184.9996112</v>
      </c>
      <c r="D3051" s="10">
        <f t="shared" si="189"/>
        <v>56.387881493759998</v>
      </c>
      <c r="E3051" t="s">
        <v>325</v>
      </c>
      <c r="G3051" s="4">
        <v>3.8079915</v>
      </c>
      <c r="H3051" s="11">
        <f t="shared" si="190"/>
        <v>182.32663302</v>
      </c>
      <c r="I3051" s="4">
        <v>2.1999949999999999</v>
      </c>
      <c r="J3051" s="4" t="str">
        <f t="shared" si="191"/>
        <v/>
      </c>
      <c r="K3051" s="4">
        <f t="shared" si="192"/>
        <v>3.8079915</v>
      </c>
    </row>
    <row r="3052" spans="1:11" x14ac:dyDescent="0.45">
      <c r="A3052" t="s">
        <v>312</v>
      </c>
      <c r="C3052" s="4">
        <v>30.74993538</v>
      </c>
      <c r="D3052" s="10">
        <f t="shared" si="189"/>
        <v>9.3725803038239999</v>
      </c>
      <c r="E3052" t="s">
        <v>325</v>
      </c>
      <c r="G3052" s="4">
        <v>1.2529972</v>
      </c>
      <c r="H3052" s="11">
        <f t="shared" si="190"/>
        <v>59.993505936000005</v>
      </c>
      <c r="I3052" s="4">
        <v>0.58699869999999998</v>
      </c>
      <c r="J3052" s="4" t="str">
        <f t="shared" si="191"/>
        <v/>
      </c>
      <c r="K3052" s="4">
        <f t="shared" si="192"/>
        <v>1.2529972</v>
      </c>
    </row>
    <row r="3053" spans="1:11" x14ac:dyDescent="0.45">
      <c r="A3053" t="s">
        <v>312</v>
      </c>
      <c r="C3053" s="4">
        <v>61.749870229999999</v>
      </c>
      <c r="D3053" s="10">
        <f t="shared" si="189"/>
        <v>18.821360446104002</v>
      </c>
      <c r="E3053" t="s">
        <v>325</v>
      </c>
      <c r="G3053" s="4">
        <v>2.4699944999999999</v>
      </c>
      <c r="H3053" s="11">
        <f t="shared" si="190"/>
        <v>118.26333665999999</v>
      </c>
      <c r="I3053" s="4">
        <v>1.0269976999999999</v>
      </c>
      <c r="J3053" s="4" t="str">
        <f t="shared" si="191"/>
        <v/>
      </c>
      <c r="K3053" s="4">
        <f t="shared" si="192"/>
        <v>2.4699944999999999</v>
      </c>
    </row>
    <row r="3054" spans="1:11" x14ac:dyDescent="0.45">
      <c r="A3054" t="s">
        <v>312</v>
      </c>
      <c r="C3054" s="4">
        <v>92.00980663</v>
      </c>
      <c r="D3054" s="10">
        <f t="shared" si="189"/>
        <v>28.044589060823998</v>
      </c>
      <c r="E3054" t="s">
        <v>325</v>
      </c>
      <c r="G3054" s="4">
        <v>2.7709937</v>
      </c>
      <c r="H3054" s="11">
        <f t="shared" si="190"/>
        <v>132.675178356</v>
      </c>
      <c r="I3054" s="4">
        <v>1.1639974</v>
      </c>
      <c r="J3054" s="4" t="str">
        <f t="shared" si="191"/>
        <v/>
      </c>
      <c r="K3054" s="4">
        <f t="shared" si="192"/>
        <v>2.7709937</v>
      </c>
    </row>
    <row r="3055" spans="1:11" x14ac:dyDescent="0.45">
      <c r="A3055" t="s">
        <v>312</v>
      </c>
      <c r="C3055" s="4">
        <v>113.699761</v>
      </c>
      <c r="D3055" s="10">
        <f t="shared" si="189"/>
        <v>34.655687152799999</v>
      </c>
      <c r="E3055" t="s">
        <v>325</v>
      </c>
      <c r="G3055" s="4">
        <v>2.6229939</v>
      </c>
      <c r="H3055" s="11">
        <f t="shared" si="190"/>
        <v>125.58894793200001</v>
      </c>
      <c r="I3055" s="4">
        <v>1.0369976000000001</v>
      </c>
      <c r="J3055" s="4" t="str">
        <f t="shared" si="191"/>
        <v/>
      </c>
      <c r="K3055" s="4">
        <f t="shared" si="192"/>
        <v>2.6229939</v>
      </c>
    </row>
    <row r="3056" spans="1:11" x14ac:dyDescent="0.45">
      <c r="A3056" t="s">
        <v>312</v>
      </c>
      <c r="C3056" s="4">
        <v>113.709761</v>
      </c>
      <c r="D3056" s="10">
        <f t="shared" si="189"/>
        <v>34.658735152799999</v>
      </c>
      <c r="E3056" t="s">
        <v>325</v>
      </c>
      <c r="G3056" s="4">
        <v>1.9669956</v>
      </c>
      <c r="H3056" s="11">
        <f t="shared" si="190"/>
        <v>94.179749328</v>
      </c>
      <c r="I3056" s="4">
        <v>0</v>
      </c>
      <c r="J3056" s="4" t="str">
        <f t="shared" si="191"/>
        <v/>
      </c>
      <c r="K3056" s="4">
        <f t="shared" si="192"/>
        <v>1.9669956</v>
      </c>
    </row>
    <row r="3057" spans="1:11" x14ac:dyDescent="0.45">
      <c r="A3057" t="s">
        <v>313</v>
      </c>
      <c r="C3057" s="4">
        <v>31.999932749999999</v>
      </c>
      <c r="D3057" s="10">
        <f t="shared" si="189"/>
        <v>9.7535795021999991</v>
      </c>
      <c r="E3057" t="s">
        <v>325</v>
      </c>
      <c r="G3057" s="4">
        <v>2.7709937</v>
      </c>
      <c r="H3057" s="11">
        <f t="shared" si="190"/>
        <v>132.675178356</v>
      </c>
      <c r="I3057" s="4">
        <v>1.4169967999999999</v>
      </c>
      <c r="J3057" s="4" t="str">
        <f t="shared" si="191"/>
        <v/>
      </c>
      <c r="K3057" s="4">
        <f t="shared" si="192"/>
        <v>2.7709937</v>
      </c>
    </row>
    <row r="3058" spans="1:11" x14ac:dyDescent="0.45">
      <c r="A3058" t="s">
        <v>313</v>
      </c>
      <c r="C3058" s="4">
        <v>56.999880210000001</v>
      </c>
      <c r="D3058" s="10">
        <f t="shared" si="189"/>
        <v>17.373563488008003</v>
      </c>
      <c r="E3058" t="s">
        <v>325</v>
      </c>
      <c r="G3058" s="4">
        <v>2.8349935999999998</v>
      </c>
      <c r="H3058" s="11">
        <f t="shared" si="190"/>
        <v>135.739493568</v>
      </c>
      <c r="I3058" s="4">
        <v>1.4599967</v>
      </c>
      <c r="J3058" s="4" t="str">
        <f t="shared" si="191"/>
        <v/>
      </c>
      <c r="K3058" s="4">
        <f t="shared" si="192"/>
        <v>2.8349935999999998</v>
      </c>
    </row>
    <row r="3059" spans="1:11" x14ac:dyDescent="0.45">
      <c r="A3059" t="s">
        <v>313</v>
      </c>
      <c r="C3059" s="4">
        <v>81.999827670000002</v>
      </c>
      <c r="D3059" s="10">
        <f t="shared" si="189"/>
        <v>24.993547473816001</v>
      </c>
      <c r="E3059" t="s">
        <v>325</v>
      </c>
      <c r="G3059" s="4">
        <v>3.2789926999999999</v>
      </c>
      <c r="H3059" s="11">
        <f t="shared" si="190"/>
        <v>156.99817047600001</v>
      </c>
      <c r="I3059" s="4">
        <v>1.5229965000000001</v>
      </c>
      <c r="J3059" s="4" t="str">
        <f t="shared" si="191"/>
        <v/>
      </c>
      <c r="K3059" s="4">
        <f t="shared" si="192"/>
        <v>3.2789926999999999</v>
      </c>
    </row>
    <row r="3060" spans="1:11" x14ac:dyDescent="0.45">
      <c r="A3060" t="s">
        <v>313</v>
      </c>
      <c r="C3060" s="4">
        <v>106.99977509999999</v>
      </c>
      <c r="D3060" s="10">
        <f t="shared" si="189"/>
        <v>32.613531450479996</v>
      </c>
      <c r="E3060" t="s">
        <v>325</v>
      </c>
      <c r="G3060" s="4">
        <v>3.4909921000000002</v>
      </c>
      <c r="H3060" s="11">
        <f t="shared" si="190"/>
        <v>167.14870174800001</v>
      </c>
      <c r="I3060" s="4">
        <v>1.8189960000000001</v>
      </c>
      <c r="J3060" s="4" t="str">
        <f t="shared" si="191"/>
        <v/>
      </c>
      <c r="K3060" s="4">
        <f t="shared" si="192"/>
        <v>3.4909921000000002</v>
      </c>
    </row>
    <row r="3061" spans="1:11" x14ac:dyDescent="0.45">
      <c r="A3061" t="s">
        <v>313</v>
      </c>
      <c r="C3061" s="4">
        <v>107.0097751</v>
      </c>
      <c r="D3061" s="10">
        <f t="shared" si="189"/>
        <v>32.616579450479996</v>
      </c>
      <c r="E3061" t="s">
        <v>325</v>
      </c>
      <c r="G3061" s="4">
        <v>3.1309928999999999</v>
      </c>
      <c r="H3061" s="11">
        <f t="shared" si="190"/>
        <v>149.91194005200001</v>
      </c>
      <c r="I3061" s="4">
        <v>1.2269973000000001</v>
      </c>
      <c r="J3061" s="4" t="str">
        <f t="shared" si="191"/>
        <v/>
      </c>
      <c r="K3061" s="4">
        <f t="shared" si="192"/>
        <v>3.1309928999999999</v>
      </c>
    </row>
    <row r="3062" spans="1:11" x14ac:dyDescent="0.45">
      <c r="A3062" t="s">
        <v>313</v>
      </c>
      <c r="C3062" s="4">
        <v>132.9997205</v>
      </c>
      <c r="D3062" s="10">
        <f t="shared" si="189"/>
        <v>40.538314808400003</v>
      </c>
      <c r="E3062" t="s">
        <v>325</v>
      </c>
      <c r="G3062" s="4">
        <v>3.8079915</v>
      </c>
      <c r="H3062" s="11">
        <f t="shared" si="190"/>
        <v>182.32663302</v>
      </c>
      <c r="I3062" s="4">
        <v>0</v>
      </c>
      <c r="J3062" s="4" t="str">
        <f t="shared" si="191"/>
        <v/>
      </c>
      <c r="K3062" s="4">
        <f t="shared" si="192"/>
        <v>3.8079915</v>
      </c>
    </row>
    <row r="3063" spans="1:11" x14ac:dyDescent="0.45">
      <c r="A3063" t="s">
        <v>314</v>
      </c>
      <c r="C3063" s="4">
        <v>31.799933169999999</v>
      </c>
      <c r="D3063" s="10">
        <f t="shared" si="189"/>
        <v>9.6926196302160008</v>
      </c>
      <c r="E3063" t="s">
        <v>325</v>
      </c>
      <c r="G3063" s="4">
        <v>0.38099909999999998</v>
      </c>
      <c r="H3063" s="11">
        <f t="shared" si="190"/>
        <v>18.242236907999999</v>
      </c>
      <c r="I3063" s="4">
        <v>0.1199997</v>
      </c>
      <c r="J3063" s="4" t="str">
        <f t="shared" si="191"/>
        <v/>
      </c>
      <c r="K3063" s="4">
        <f t="shared" si="192"/>
        <v>0.38099909999999998</v>
      </c>
    </row>
    <row r="3064" spans="1:11" x14ac:dyDescent="0.45">
      <c r="A3064" t="s">
        <v>315</v>
      </c>
      <c r="C3064" s="4">
        <v>31.999932749999999</v>
      </c>
      <c r="D3064" s="10">
        <f t="shared" si="189"/>
        <v>9.7535795021999991</v>
      </c>
      <c r="E3064" t="s">
        <v>325</v>
      </c>
      <c r="G3064" s="4">
        <v>0.25099939999999998</v>
      </c>
      <c r="H3064" s="11">
        <f t="shared" si="190"/>
        <v>12.017851272</v>
      </c>
      <c r="I3064" s="4">
        <v>0.1179997</v>
      </c>
      <c r="J3064" s="4" t="str">
        <f t="shared" si="191"/>
        <v/>
      </c>
      <c r="K3064" s="4">
        <f t="shared" si="192"/>
        <v>0.25099939999999998</v>
      </c>
    </row>
    <row r="3065" spans="1:11" x14ac:dyDescent="0.45">
      <c r="A3065" t="s">
        <v>315</v>
      </c>
      <c r="C3065" s="4">
        <v>56.749880730000001</v>
      </c>
      <c r="D3065" s="10">
        <f t="shared" si="189"/>
        <v>17.297363646503999</v>
      </c>
      <c r="E3065" t="s">
        <v>325</v>
      </c>
      <c r="G3065" s="4">
        <v>0.4009991</v>
      </c>
      <c r="H3065" s="11">
        <f t="shared" si="190"/>
        <v>19.199836908000002</v>
      </c>
      <c r="I3065" s="4">
        <v>0.14599970000000001</v>
      </c>
      <c r="J3065" s="4" t="str">
        <f t="shared" si="191"/>
        <v/>
      </c>
      <c r="K3065" s="4">
        <f t="shared" si="192"/>
        <v>0.4009991</v>
      </c>
    </row>
    <row r="3066" spans="1:11" x14ac:dyDescent="0.45">
      <c r="A3066" t="s">
        <v>315</v>
      </c>
      <c r="C3066" s="4">
        <v>82.149827349999995</v>
      </c>
      <c r="D3066" s="10">
        <f t="shared" si="189"/>
        <v>25.039267376279998</v>
      </c>
      <c r="E3066" t="s">
        <v>325</v>
      </c>
      <c r="G3066" s="4">
        <v>0.72199840000000004</v>
      </c>
      <c r="H3066" s="11">
        <f t="shared" si="190"/>
        <v>34.569283392000003</v>
      </c>
      <c r="I3066" s="4">
        <v>0.18199960000000001</v>
      </c>
      <c r="J3066" s="4" t="str">
        <f t="shared" si="191"/>
        <v/>
      </c>
      <c r="K3066" s="4">
        <f t="shared" si="192"/>
        <v>0.72199840000000004</v>
      </c>
    </row>
    <row r="3067" spans="1:11" x14ac:dyDescent="0.45">
      <c r="A3067" t="s">
        <v>315</v>
      </c>
      <c r="C3067" s="4">
        <v>106.59977600000001</v>
      </c>
      <c r="D3067" s="10">
        <f t="shared" si="189"/>
        <v>32.491611724800002</v>
      </c>
      <c r="E3067" t="s">
        <v>325</v>
      </c>
      <c r="G3067" s="4">
        <v>0.42999900000000002</v>
      </c>
      <c r="H3067" s="11">
        <f t="shared" si="190"/>
        <v>20.588352120000003</v>
      </c>
      <c r="I3067" s="4">
        <v>0.19399959999999999</v>
      </c>
      <c r="J3067" s="4" t="str">
        <f t="shared" si="191"/>
        <v/>
      </c>
      <c r="K3067" s="4">
        <f t="shared" si="192"/>
        <v>0.42999900000000002</v>
      </c>
    </row>
    <row r="3068" spans="1:11" x14ac:dyDescent="0.45">
      <c r="A3068" t="s">
        <v>315</v>
      </c>
      <c r="C3068" s="4">
        <v>132.6997211</v>
      </c>
      <c r="D3068" s="10">
        <f t="shared" si="189"/>
        <v>40.446874991279998</v>
      </c>
      <c r="E3068" t="s">
        <v>325</v>
      </c>
      <c r="G3068" s="4">
        <v>0.96799780000000002</v>
      </c>
      <c r="H3068" s="11">
        <f t="shared" si="190"/>
        <v>46.347734664000001</v>
      </c>
      <c r="I3068" s="4">
        <v>0.34899920000000001</v>
      </c>
      <c r="J3068" s="4" t="str">
        <f t="shared" si="191"/>
        <v/>
      </c>
      <c r="K3068" s="4">
        <f t="shared" si="192"/>
        <v>0.96799780000000002</v>
      </c>
    </row>
    <row r="3069" spans="1:11" x14ac:dyDescent="0.45">
      <c r="A3069" t="s">
        <v>315</v>
      </c>
      <c r="C3069" s="4">
        <v>156.69967070000001</v>
      </c>
      <c r="D3069" s="10">
        <f t="shared" si="189"/>
        <v>47.762059629360003</v>
      </c>
      <c r="E3069" t="s">
        <v>325</v>
      </c>
      <c r="G3069" s="4">
        <v>1.3879969000000001</v>
      </c>
      <c r="H3069" s="11">
        <f t="shared" si="190"/>
        <v>66.457291572000003</v>
      </c>
      <c r="I3069" s="4">
        <v>0.4759989</v>
      </c>
      <c r="J3069" s="4" t="str">
        <f t="shared" si="191"/>
        <v/>
      </c>
      <c r="K3069" s="4">
        <f t="shared" si="192"/>
        <v>1.3879969000000001</v>
      </c>
    </row>
    <row r="3070" spans="1:11" x14ac:dyDescent="0.45">
      <c r="A3070" t="s">
        <v>315</v>
      </c>
      <c r="C3070" s="4">
        <v>181.9996175</v>
      </c>
      <c r="D3070" s="10">
        <f t="shared" si="189"/>
        <v>55.473483414</v>
      </c>
      <c r="E3070" t="s">
        <v>325</v>
      </c>
      <c r="G3070" s="4">
        <v>1.6929961</v>
      </c>
      <c r="H3070" s="11">
        <f t="shared" si="190"/>
        <v>81.06065326800001</v>
      </c>
      <c r="I3070" s="4">
        <v>0.57099869999999997</v>
      </c>
      <c r="J3070" s="4" t="str">
        <f t="shared" si="191"/>
        <v/>
      </c>
      <c r="K3070" s="4">
        <f t="shared" si="192"/>
        <v>1.6929961</v>
      </c>
    </row>
    <row r="3071" spans="1:11" x14ac:dyDescent="0.45">
      <c r="A3071" t="s">
        <v>315</v>
      </c>
      <c r="C3071" s="4">
        <v>206.74956549999999</v>
      </c>
      <c r="D3071" s="10">
        <f t="shared" si="189"/>
        <v>63.017267564400001</v>
      </c>
      <c r="E3071" t="s">
        <v>325</v>
      </c>
      <c r="G3071" s="4">
        <v>2.2759947999999999</v>
      </c>
      <c r="H3071" s="11">
        <f t="shared" si="190"/>
        <v>108.974631024</v>
      </c>
      <c r="I3071" s="4">
        <v>0.61899859999999995</v>
      </c>
      <c r="J3071" s="4" t="str">
        <f t="shared" si="191"/>
        <v/>
      </c>
      <c r="K3071" s="4">
        <f t="shared" si="192"/>
        <v>2.2759947999999999</v>
      </c>
    </row>
    <row r="3072" spans="1:11" x14ac:dyDescent="0.45">
      <c r="A3072" t="s">
        <v>315</v>
      </c>
      <c r="C3072" s="4">
        <v>230.4995156</v>
      </c>
      <c r="D3072" s="10">
        <f t="shared" si="189"/>
        <v>70.25625235487999</v>
      </c>
      <c r="E3072" t="s">
        <v>325</v>
      </c>
      <c r="G3072" s="4">
        <v>2.2419951</v>
      </c>
      <c r="H3072" s="11">
        <f t="shared" si="190"/>
        <v>107.34672538800001</v>
      </c>
      <c r="I3072" s="4">
        <v>0.82499809999999996</v>
      </c>
      <c r="J3072" s="4" t="str">
        <f t="shared" si="191"/>
        <v/>
      </c>
      <c r="K3072" s="4">
        <f t="shared" si="192"/>
        <v>2.2419951</v>
      </c>
    </row>
    <row r="3073" spans="1:11" x14ac:dyDescent="0.45">
      <c r="A3073" t="s">
        <v>315</v>
      </c>
      <c r="C3073" s="4">
        <v>232.79951070000001</v>
      </c>
      <c r="D3073" s="10">
        <f t="shared" si="189"/>
        <v>70.957290861360008</v>
      </c>
      <c r="E3073" t="s">
        <v>325</v>
      </c>
      <c r="G3073" s="4">
        <v>2.2209949</v>
      </c>
      <c r="H3073" s="11">
        <f t="shared" si="190"/>
        <v>106.34123581200001</v>
      </c>
      <c r="I3073" s="4">
        <v>0.8039982</v>
      </c>
      <c r="J3073" s="4" t="str">
        <f t="shared" si="191"/>
        <v/>
      </c>
      <c r="K3073" s="4">
        <f t="shared" si="192"/>
        <v>2.2209949</v>
      </c>
    </row>
    <row r="3074" spans="1:11" x14ac:dyDescent="0.45">
      <c r="A3074" t="s">
        <v>315</v>
      </c>
      <c r="C3074" s="4">
        <v>254.59946489999999</v>
      </c>
      <c r="D3074" s="10">
        <f t="shared" si="189"/>
        <v>77.601916901519999</v>
      </c>
      <c r="E3074" t="s">
        <v>325</v>
      </c>
      <c r="G3074" s="4">
        <v>2.0099955</v>
      </c>
      <c r="H3074" s="11">
        <f t="shared" si="190"/>
        <v>96.238584540000005</v>
      </c>
      <c r="I3074" s="4">
        <v>0.54999880000000001</v>
      </c>
      <c r="J3074" s="4" t="str">
        <f t="shared" si="191"/>
        <v/>
      </c>
      <c r="K3074" s="4">
        <f t="shared" si="192"/>
        <v>2.0099955</v>
      </c>
    </row>
    <row r="3075" spans="1:11" x14ac:dyDescent="0.45">
      <c r="A3075" t="s">
        <v>315</v>
      </c>
      <c r="C3075" s="4">
        <v>281.99940729999997</v>
      </c>
      <c r="D3075" s="10">
        <f t="shared" si="189"/>
        <v>85.95341934503999</v>
      </c>
      <c r="E3075" t="s">
        <v>325</v>
      </c>
      <c r="G3075" s="4">
        <v>1.9249955000000001</v>
      </c>
      <c r="H3075" s="11">
        <f t="shared" si="190"/>
        <v>92.168784540000004</v>
      </c>
      <c r="I3075" s="4">
        <v>0.6769984</v>
      </c>
      <c r="J3075" s="4" t="str">
        <f t="shared" si="191"/>
        <v/>
      </c>
      <c r="K3075" s="4">
        <f t="shared" si="192"/>
        <v>1.9249955000000001</v>
      </c>
    </row>
    <row r="3076" spans="1:11" x14ac:dyDescent="0.45">
      <c r="A3076" t="s">
        <v>315</v>
      </c>
      <c r="C3076" s="4">
        <v>331.69930290000002</v>
      </c>
      <c r="D3076" s="10">
        <f t="shared" ref="D3076:D3139" si="193">CONVERT(C3076,"ft","m")</f>
        <v>101.10194752392</v>
      </c>
      <c r="E3076" t="s">
        <v>325</v>
      </c>
      <c r="G3076" s="4">
        <v>2.6659939000000001</v>
      </c>
      <c r="H3076" s="11">
        <f t="shared" ref="H3076:H3139" si="194">G3076*47.88</f>
        <v>127.64778793200001</v>
      </c>
      <c r="I3076" s="4">
        <v>1.0369976000000001</v>
      </c>
      <c r="J3076" s="4" t="str">
        <f t="shared" si="191"/>
        <v/>
      </c>
      <c r="K3076" s="4">
        <f t="shared" si="192"/>
        <v>2.6659939000000001</v>
      </c>
    </row>
    <row r="3077" spans="1:11" x14ac:dyDescent="0.45">
      <c r="A3077" t="s">
        <v>315</v>
      </c>
      <c r="C3077" s="4">
        <v>381.69919779999998</v>
      </c>
      <c r="D3077" s="10">
        <f t="shared" si="193"/>
        <v>116.34191548943998</v>
      </c>
      <c r="E3077" t="s">
        <v>325</v>
      </c>
      <c r="G3077" s="4">
        <v>2.7499937999999999</v>
      </c>
      <c r="H3077" s="11">
        <f t="shared" si="194"/>
        <v>131.66970314400001</v>
      </c>
      <c r="I3077" s="4">
        <v>0.93099790000000004</v>
      </c>
      <c r="J3077" s="4" t="str">
        <f t="shared" ref="J3077:J3140" si="195">IF($E3077="TV",G3077,"")</f>
        <v/>
      </c>
      <c r="K3077" s="4">
        <f t="shared" ref="K3077:K3140" si="196">IF($E3077="MV",G3077,"")</f>
        <v>2.7499937999999999</v>
      </c>
    </row>
    <row r="3078" spans="1:11" x14ac:dyDescent="0.45">
      <c r="A3078" t="s">
        <v>315</v>
      </c>
      <c r="C3078" s="4">
        <v>406.6991453</v>
      </c>
      <c r="D3078" s="10">
        <f t="shared" si="193"/>
        <v>123.96189948743999</v>
      </c>
      <c r="E3078" t="s">
        <v>325</v>
      </c>
      <c r="G3078" s="4">
        <v>3.0889931000000002</v>
      </c>
      <c r="H3078" s="11">
        <f t="shared" si="194"/>
        <v>147.90098962800002</v>
      </c>
      <c r="I3078" s="4">
        <v>0.82499809999999996</v>
      </c>
      <c r="J3078" s="4" t="str">
        <f t="shared" si="195"/>
        <v/>
      </c>
      <c r="K3078" s="4">
        <f t="shared" si="196"/>
        <v>3.0889931000000002</v>
      </c>
    </row>
    <row r="3079" spans="1:11" x14ac:dyDescent="0.45">
      <c r="A3079" t="s">
        <v>315</v>
      </c>
      <c r="C3079" s="4">
        <v>456.59904039999998</v>
      </c>
      <c r="D3079" s="10">
        <f t="shared" si="193"/>
        <v>139.17138751392</v>
      </c>
      <c r="E3079" t="s">
        <v>325</v>
      </c>
      <c r="G3079" s="4">
        <v>1.4809966000000001</v>
      </c>
      <c r="H3079" s="11">
        <f t="shared" si="194"/>
        <v>70.910117208000003</v>
      </c>
      <c r="I3079" s="4">
        <v>1.2899970999999999</v>
      </c>
      <c r="J3079" s="4" t="str">
        <f t="shared" si="195"/>
        <v/>
      </c>
      <c r="K3079" s="4">
        <f t="shared" si="196"/>
        <v>1.4809966000000001</v>
      </c>
    </row>
    <row r="3080" spans="1:11" x14ac:dyDescent="0.45">
      <c r="A3080" t="s">
        <v>315</v>
      </c>
      <c r="C3080" s="4">
        <v>481.49898810000002</v>
      </c>
      <c r="D3080" s="10">
        <f t="shared" si="193"/>
        <v>146.76089157288001</v>
      </c>
      <c r="E3080" t="s">
        <v>325</v>
      </c>
      <c r="G3080" s="4">
        <v>1.9249955000000001</v>
      </c>
      <c r="H3080" s="11">
        <f t="shared" si="194"/>
        <v>92.168784540000004</v>
      </c>
      <c r="I3080" s="4">
        <v>0.95199789999999995</v>
      </c>
      <c r="J3080" s="4" t="str">
        <f t="shared" si="195"/>
        <v/>
      </c>
      <c r="K3080" s="4">
        <f t="shared" si="196"/>
        <v>1.9249955000000001</v>
      </c>
    </row>
    <row r="3081" spans="1:11" x14ac:dyDescent="0.45">
      <c r="A3081" t="s">
        <v>315</v>
      </c>
      <c r="C3081" s="4">
        <v>483.99898280000002</v>
      </c>
      <c r="D3081" s="10">
        <f t="shared" si="193"/>
        <v>147.52288995744001</v>
      </c>
      <c r="E3081" t="s">
        <v>325</v>
      </c>
      <c r="G3081" s="4">
        <v>2.4329945999999998</v>
      </c>
      <c r="H3081" s="11">
        <f t="shared" si="194"/>
        <v>116.491781448</v>
      </c>
      <c r="I3081" s="4">
        <v>0.88899799999999995</v>
      </c>
      <c r="J3081" s="4" t="str">
        <f t="shared" si="195"/>
        <v/>
      </c>
      <c r="K3081" s="4">
        <f t="shared" si="196"/>
        <v>2.4329945999999998</v>
      </c>
    </row>
    <row r="3082" spans="1:11" x14ac:dyDescent="0.45">
      <c r="A3082" t="s">
        <v>316</v>
      </c>
      <c r="C3082" s="4">
        <v>27.009943239999998</v>
      </c>
      <c r="D3082" s="10">
        <f t="shared" si="193"/>
        <v>8.2326306995519989</v>
      </c>
      <c r="E3082" t="s">
        <v>325</v>
      </c>
      <c r="G3082" s="4">
        <v>0.84899809999999998</v>
      </c>
      <c r="H3082" s="11">
        <f t="shared" si="194"/>
        <v>40.650029027999999</v>
      </c>
      <c r="I3082" s="4">
        <v>0.34899920000000001</v>
      </c>
      <c r="J3082" s="4" t="str">
        <f t="shared" si="195"/>
        <v/>
      </c>
      <c r="K3082" s="4">
        <f t="shared" si="196"/>
        <v>0.84899809999999998</v>
      </c>
    </row>
    <row r="3083" spans="1:11" x14ac:dyDescent="0.45">
      <c r="A3083" t="s">
        <v>316</v>
      </c>
      <c r="C3083" s="4">
        <v>51.699891350000001</v>
      </c>
      <c r="D3083" s="10">
        <f t="shared" si="193"/>
        <v>15.758126883480001</v>
      </c>
      <c r="E3083" t="s">
        <v>325</v>
      </c>
      <c r="G3083" s="4">
        <v>1.6379963</v>
      </c>
      <c r="H3083" s="11">
        <f t="shared" si="194"/>
        <v>78.427262843999998</v>
      </c>
      <c r="I3083" s="4">
        <v>0</v>
      </c>
      <c r="J3083" s="4" t="str">
        <f t="shared" si="195"/>
        <v/>
      </c>
      <c r="K3083" s="4">
        <f t="shared" si="196"/>
        <v>1.6379963</v>
      </c>
    </row>
    <row r="3084" spans="1:11" x14ac:dyDescent="0.45">
      <c r="A3084" t="s">
        <v>316</v>
      </c>
      <c r="C3084" s="4">
        <v>51.999890720000003</v>
      </c>
      <c r="D3084" s="10">
        <f t="shared" si="193"/>
        <v>15.849566691455999</v>
      </c>
      <c r="E3084" t="s">
        <v>325</v>
      </c>
      <c r="G3084" s="4">
        <v>1.4279968000000001</v>
      </c>
      <c r="H3084" s="11">
        <f t="shared" si="194"/>
        <v>68.372486784000003</v>
      </c>
      <c r="I3084" s="4">
        <v>0.41599910000000001</v>
      </c>
      <c r="J3084" s="4" t="str">
        <f t="shared" si="195"/>
        <v/>
      </c>
      <c r="K3084" s="4">
        <f t="shared" si="196"/>
        <v>1.4279968000000001</v>
      </c>
    </row>
    <row r="3085" spans="1:11" x14ac:dyDescent="0.45">
      <c r="A3085" t="s">
        <v>316</v>
      </c>
      <c r="C3085" s="4">
        <v>82.999825569999999</v>
      </c>
      <c r="D3085" s="10">
        <f t="shared" si="193"/>
        <v>25.298346833735998</v>
      </c>
      <c r="E3085" t="s">
        <v>325</v>
      </c>
      <c r="G3085" s="4">
        <v>0.97199780000000002</v>
      </c>
      <c r="H3085" s="11">
        <f t="shared" si="194"/>
        <v>46.539254664000005</v>
      </c>
      <c r="I3085" s="4">
        <v>0.38099909999999998</v>
      </c>
      <c r="J3085" s="4" t="str">
        <f t="shared" si="195"/>
        <v/>
      </c>
      <c r="K3085" s="4">
        <f t="shared" si="196"/>
        <v>0.97199780000000002</v>
      </c>
    </row>
    <row r="3086" spans="1:11" x14ac:dyDescent="0.45">
      <c r="A3086" t="s">
        <v>316</v>
      </c>
      <c r="C3086" s="4">
        <v>111.99976460000001</v>
      </c>
      <c r="D3086" s="10">
        <f t="shared" si="193"/>
        <v>34.137528250079995</v>
      </c>
      <c r="E3086" t="s">
        <v>325</v>
      </c>
      <c r="G3086" s="4">
        <v>1.4569966999999999</v>
      </c>
      <c r="H3086" s="11">
        <f t="shared" si="194"/>
        <v>69.761001996000005</v>
      </c>
      <c r="I3086" s="4">
        <v>0.42999900000000002</v>
      </c>
      <c r="J3086" s="4" t="str">
        <f t="shared" si="195"/>
        <v/>
      </c>
      <c r="K3086" s="4">
        <f t="shared" si="196"/>
        <v>1.4569966999999999</v>
      </c>
    </row>
    <row r="3087" spans="1:11" x14ac:dyDescent="0.45">
      <c r="A3087" t="s">
        <v>316</v>
      </c>
      <c r="C3087" s="4">
        <v>141.69970219999999</v>
      </c>
      <c r="D3087" s="10">
        <f t="shared" si="193"/>
        <v>43.190069230559999</v>
      </c>
      <c r="E3087" t="s">
        <v>325</v>
      </c>
      <c r="G3087" s="4">
        <v>1.8409958</v>
      </c>
      <c r="H3087" s="11">
        <f t="shared" si="194"/>
        <v>88.146878904000005</v>
      </c>
      <c r="I3087" s="4">
        <v>0.52699879999999999</v>
      </c>
      <c r="J3087" s="4" t="str">
        <f t="shared" si="195"/>
        <v/>
      </c>
      <c r="K3087" s="4">
        <f t="shared" si="196"/>
        <v>1.8409958</v>
      </c>
    </row>
    <row r="3088" spans="1:11" x14ac:dyDescent="0.45">
      <c r="A3088" t="s">
        <v>316</v>
      </c>
      <c r="C3088" s="4">
        <v>142.6997001</v>
      </c>
      <c r="D3088" s="10">
        <f t="shared" si="193"/>
        <v>43.494868590479996</v>
      </c>
      <c r="E3088" t="s">
        <v>325</v>
      </c>
      <c r="G3088" s="4">
        <v>1.4199967</v>
      </c>
      <c r="H3088" s="11">
        <f t="shared" si="194"/>
        <v>67.989441996000011</v>
      </c>
      <c r="I3088" s="4">
        <v>0.41999900000000001</v>
      </c>
      <c r="J3088" s="4" t="str">
        <f t="shared" si="195"/>
        <v/>
      </c>
      <c r="K3088" s="4">
        <f t="shared" si="196"/>
        <v>1.4199967</v>
      </c>
    </row>
    <row r="3089" spans="1:11" x14ac:dyDescent="0.45">
      <c r="A3089" t="s">
        <v>316</v>
      </c>
      <c r="C3089" s="4">
        <v>144.99969530000001</v>
      </c>
      <c r="D3089" s="10">
        <f t="shared" si="193"/>
        <v>44.195907127440002</v>
      </c>
      <c r="E3089" t="s">
        <v>325</v>
      </c>
      <c r="G3089" s="4">
        <v>2.0119956000000001</v>
      </c>
      <c r="H3089" s="11">
        <f t="shared" si="194"/>
        <v>96.334349328000016</v>
      </c>
      <c r="I3089" s="4">
        <v>0.44399899999999998</v>
      </c>
      <c r="J3089" s="4" t="str">
        <f t="shared" si="195"/>
        <v/>
      </c>
      <c r="K3089" s="4">
        <f t="shared" si="196"/>
        <v>2.0119956000000001</v>
      </c>
    </row>
    <row r="3090" spans="1:11" x14ac:dyDescent="0.45">
      <c r="A3090" t="s">
        <v>316</v>
      </c>
      <c r="C3090" s="4">
        <v>171.9996385</v>
      </c>
      <c r="D3090" s="10">
        <f t="shared" si="193"/>
        <v>52.425489814800002</v>
      </c>
      <c r="E3090" t="s">
        <v>325</v>
      </c>
      <c r="G3090" s="4">
        <v>2.5169942000000001</v>
      </c>
      <c r="H3090" s="11">
        <f t="shared" si="194"/>
        <v>120.51368229600001</v>
      </c>
      <c r="I3090" s="4">
        <v>0.63799859999999997</v>
      </c>
      <c r="J3090" s="4" t="str">
        <f t="shared" si="195"/>
        <v/>
      </c>
      <c r="K3090" s="4">
        <f t="shared" si="196"/>
        <v>2.5169942000000001</v>
      </c>
    </row>
    <row r="3091" spans="1:11" x14ac:dyDescent="0.45">
      <c r="A3091" t="s">
        <v>316</v>
      </c>
      <c r="C3091" s="4">
        <v>202.69957400000001</v>
      </c>
      <c r="D3091" s="10">
        <f t="shared" si="193"/>
        <v>61.782830155200003</v>
      </c>
      <c r="E3091" t="s">
        <v>325</v>
      </c>
      <c r="G3091" s="4">
        <v>2.3059946999999998</v>
      </c>
      <c r="H3091" s="11">
        <f t="shared" si="194"/>
        <v>110.411026236</v>
      </c>
      <c r="I3091" s="4">
        <v>0.55499880000000001</v>
      </c>
      <c r="J3091" s="4" t="str">
        <f t="shared" si="195"/>
        <v/>
      </c>
      <c r="K3091" s="4">
        <f t="shared" si="196"/>
        <v>2.3059946999999998</v>
      </c>
    </row>
    <row r="3092" spans="1:11" x14ac:dyDescent="0.45">
      <c r="A3092" t="s">
        <v>316</v>
      </c>
      <c r="C3092" s="4">
        <v>231.99951239999999</v>
      </c>
      <c r="D3092" s="10">
        <f t="shared" si="193"/>
        <v>70.713451379519995</v>
      </c>
      <c r="E3092" t="s">
        <v>325</v>
      </c>
      <c r="G3092" s="4">
        <v>3.5539917999999999</v>
      </c>
      <c r="H3092" s="11">
        <f t="shared" si="194"/>
        <v>170.16512738400002</v>
      </c>
      <c r="I3092" s="4">
        <v>0.72199840000000004</v>
      </c>
      <c r="J3092" s="4" t="str">
        <f t="shared" si="195"/>
        <v/>
      </c>
      <c r="K3092" s="4">
        <f t="shared" si="196"/>
        <v>3.5539917999999999</v>
      </c>
    </row>
    <row r="3093" spans="1:11" x14ac:dyDescent="0.45">
      <c r="A3093" t="s">
        <v>316</v>
      </c>
      <c r="C3093" s="4">
        <v>238.69949829999999</v>
      </c>
      <c r="D3093" s="10">
        <f t="shared" si="193"/>
        <v>72.755607081839983</v>
      </c>
      <c r="E3093" t="s">
        <v>325</v>
      </c>
      <c r="G3093" s="4">
        <v>3.2369926000000002</v>
      </c>
      <c r="H3093" s="11">
        <f t="shared" si="194"/>
        <v>154.98720568800002</v>
      </c>
      <c r="I3093" s="4">
        <v>0.82499809999999996</v>
      </c>
      <c r="J3093" s="4" t="str">
        <f t="shared" si="195"/>
        <v/>
      </c>
      <c r="K3093" s="4">
        <f t="shared" si="196"/>
        <v>3.2369926000000002</v>
      </c>
    </row>
    <row r="3094" spans="1:11" x14ac:dyDescent="0.45">
      <c r="A3094" t="s">
        <v>316</v>
      </c>
      <c r="C3094" s="4">
        <v>249.09947650000001</v>
      </c>
      <c r="D3094" s="10">
        <f t="shared" si="193"/>
        <v>75.925520437200007</v>
      </c>
      <c r="E3094" t="s">
        <v>325</v>
      </c>
      <c r="G3094" s="4">
        <v>3.2159928999999998</v>
      </c>
      <c r="H3094" s="11">
        <f t="shared" si="194"/>
        <v>153.98174005199999</v>
      </c>
      <c r="I3094" s="4">
        <v>0</v>
      </c>
      <c r="J3094" s="4" t="str">
        <f t="shared" si="195"/>
        <v/>
      </c>
      <c r="K3094" s="4">
        <f t="shared" si="196"/>
        <v>3.2159928999999998</v>
      </c>
    </row>
    <row r="3095" spans="1:11" x14ac:dyDescent="0.45">
      <c r="A3095" t="s">
        <v>316</v>
      </c>
      <c r="C3095" s="4">
        <v>249.1494764</v>
      </c>
      <c r="D3095" s="10">
        <f t="shared" si="193"/>
        <v>75.940760406719988</v>
      </c>
      <c r="E3095" t="s">
        <v>325</v>
      </c>
      <c r="G3095" s="4">
        <v>2.3479947999999999</v>
      </c>
      <c r="H3095" s="11">
        <f t="shared" si="194"/>
        <v>112.42199102400001</v>
      </c>
      <c r="I3095" s="4">
        <v>1.2479971999999999</v>
      </c>
      <c r="J3095" s="4" t="str">
        <f t="shared" si="195"/>
        <v/>
      </c>
      <c r="K3095" s="4">
        <f t="shared" si="196"/>
        <v>2.3479947999999999</v>
      </c>
    </row>
    <row r="3096" spans="1:11" x14ac:dyDescent="0.45">
      <c r="A3096" t="s">
        <v>316</v>
      </c>
      <c r="C3096" s="4">
        <v>258.9994557</v>
      </c>
      <c r="D3096" s="10">
        <f t="shared" si="193"/>
        <v>78.943034097359998</v>
      </c>
      <c r="E3096" t="s">
        <v>325</v>
      </c>
      <c r="G3096" s="4">
        <v>3.1729929000000001</v>
      </c>
      <c r="H3096" s="11">
        <f t="shared" si="194"/>
        <v>151.92290005200002</v>
      </c>
      <c r="I3096" s="4">
        <v>1.0579976</v>
      </c>
      <c r="J3096" s="4" t="str">
        <f t="shared" si="195"/>
        <v/>
      </c>
      <c r="K3096" s="4">
        <f t="shared" si="196"/>
        <v>3.1729929000000001</v>
      </c>
    </row>
    <row r="3097" spans="1:11" x14ac:dyDescent="0.45">
      <c r="A3097" t="s">
        <v>316</v>
      </c>
      <c r="C3097" s="4">
        <v>262.6994479</v>
      </c>
      <c r="D3097" s="10">
        <f t="shared" si="193"/>
        <v>80.070791719919995</v>
      </c>
      <c r="E3097" t="s">
        <v>325</v>
      </c>
      <c r="G3097" s="4">
        <v>3.8079915</v>
      </c>
      <c r="H3097" s="11">
        <f t="shared" si="194"/>
        <v>182.32663302</v>
      </c>
      <c r="I3097" s="4">
        <v>0</v>
      </c>
      <c r="J3097" s="4" t="str">
        <f t="shared" si="195"/>
        <v/>
      </c>
      <c r="K3097" s="4">
        <f t="shared" si="196"/>
        <v>3.8079915</v>
      </c>
    </row>
    <row r="3098" spans="1:11" x14ac:dyDescent="0.45">
      <c r="A3098" t="s">
        <v>317</v>
      </c>
      <c r="C3098" s="4">
        <v>31.809933149999999</v>
      </c>
      <c r="D3098" s="10">
        <f t="shared" si="193"/>
        <v>9.6956676241200004</v>
      </c>
      <c r="E3098" t="s">
        <v>325</v>
      </c>
      <c r="G3098" s="4">
        <v>0.92799790000000004</v>
      </c>
      <c r="H3098" s="11">
        <f t="shared" si="194"/>
        <v>44.432539452000007</v>
      </c>
      <c r="I3098" s="4">
        <v>0.37299919999999998</v>
      </c>
      <c r="J3098" s="4" t="str">
        <f t="shared" si="195"/>
        <v/>
      </c>
      <c r="K3098" s="4">
        <f t="shared" si="196"/>
        <v>0.92799790000000004</v>
      </c>
    </row>
    <row r="3099" spans="1:11" x14ac:dyDescent="0.45">
      <c r="A3099" t="s">
        <v>317</v>
      </c>
      <c r="C3099" s="4">
        <v>61.999869699999998</v>
      </c>
      <c r="D3099" s="10">
        <f t="shared" si="193"/>
        <v>18.897560284560001</v>
      </c>
      <c r="E3099" t="s">
        <v>325</v>
      </c>
      <c r="G3099" s="4">
        <v>1.6519963</v>
      </c>
      <c r="H3099" s="11">
        <f t="shared" si="194"/>
        <v>79.097582844000002</v>
      </c>
      <c r="I3099" s="4">
        <v>0.42999900000000002</v>
      </c>
      <c r="J3099" s="4" t="str">
        <f t="shared" si="195"/>
        <v/>
      </c>
      <c r="K3099" s="4">
        <f t="shared" si="196"/>
        <v>1.6519963</v>
      </c>
    </row>
    <row r="3100" spans="1:11" x14ac:dyDescent="0.45">
      <c r="A3100" t="s">
        <v>317</v>
      </c>
      <c r="C3100" s="4">
        <v>91.999806649999996</v>
      </c>
      <c r="D3100" s="10">
        <f t="shared" si="193"/>
        <v>28.041541066920001</v>
      </c>
      <c r="E3100" t="s">
        <v>325</v>
      </c>
      <c r="G3100" s="4">
        <v>1.8829956999999999</v>
      </c>
      <c r="H3100" s="11">
        <f t="shared" si="194"/>
        <v>90.157834116000004</v>
      </c>
      <c r="I3100" s="4">
        <v>0.54999880000000001</v>
      </c>
      <c r="J3100" s="4" t="str">
        <f t="shared" si="195"/>
        <v/>
      </c>
      <c r="K3100" s="4">
        <f t="shared" si="196"/>
        <v>1.8829956999999999</v>
      </c>
    </row>
    <row r="3101" spans="1:11" x14ac:dyDescent="0.45">
      <c r="A3101" t="s">
        <v>317</v>
      </c>
      <c r="C3101" s="4">
        <v>121.9997436</v>
      </c>
      <c r="D3101" s="10">
        <f t="shared" si="193"/>
        <v>37.185521849280001</v>
      </c>
      <c r="E3101" t="s">
        <v>325</v>
      </c>
      <c r="G3101" s="4">
        <v>2.4539944999999999</v>
      </c>
      <c r="H3101" s="11">
        <f t="shared" si="194"/>
        <v>117.49725666000001</v>
      </c>
      <c r="I3101" s="4">
        <v>0.54999880000000001</v>
      </c>
      <c r="J3101" s="4" t="str">
        <f t="shared" si="195"/>
        <v/>
      </c>
      <c r="K3101" s="4">
        <f t="shared" si="196"/>
        <v>2.4539944999999999</v>
      </c>
    </row>
    <row r="3102" spans="1:11" x14ac:dyDescent="0.45">
      <c r="A3102" t="s">
        <v>317</v>
      </c>
      <c r="C3102" s="4">
        <v>151.9996806</v>
      </c>
      <c r="D3102" s="10">
        <f t="shared" si="193"/>
        <v>46.329502646880002</v>
      </c>
      <c r="E3102" t="s">
        <v>325</v>
      </c>
      <c r="G3102" s="4">
        <v>2.6229939</v>
      </c>
      <c r="H3102" s="11">
        <f t="shared" si="194"/>
        <v>125.58894793200001</v>
      </c>
      <c r="I3102" s="4">
        <v>0.88899799999999995</v>
      </c>
      <c r="J3102" s="4" t="str">
        <f t="shared" si="195"/>
        <v/>
      </c>
      <c r="K3102" s="4">
        <f t="shared" si="196"/>
        <v>2.6229939</v>
      </c>
    </row>
    <row r="3103" spans="1:11" x14ac:dyDescent="0.45">
      <c r="A3103" t="s">
        <v>317</v>
      </c>
      <c r="C3103" s="4">
        <v>152.0096805</v>
      </c>
      <c r="D3103" s="10">
        <f t="shared" si="193"/>
        <v>46.332550616399999</v>
      </c>
      <c r="E3103" t="s">
        <v>325</v>
      </c>
      <c r="G3103" s="4">
        <v>2.6229939</v>
      </c>
      <c r="H3103" s="11">
        <f t="shared" si="194"/>
        <v>125.58894793200001</v>
      </c>
      <c r="I3103" s="4">
        <v>0.88899799999999995</v>
      </c>
      <c r="J3103" s="4" t="str">
        <f t="shared" si="195"/>
        <v/>
      </c>
      <c r="K3103" s="4">
        <f t="shared" si="196"/>
        <v>2.6229939</v>
      </c>
    </row>
    <row r="3104" spans="1:11" x14ac:dyDescent="0.45">
      <c r="A3104" t="s">
        <v>318</v>
      </c>
      <c r="C3104" s="4">
        <v>26.799943679999998</v>
      </c>
      <c r="D3104" s="10">
        <f t="shared" si="193"/>
        <v>8.1686228336639992</v>
      </c>
      <c r="E3104" t="s">
        <v>325</v>
      </c>
      <c r="G3104" s="4">
        <v>0.35999920000000002</v>
      </c>
      <c r="H3104" s="11">
        <f t="shared" si="194"/>
        <v>17.236761696000002</v>
      </c>
      <c r="I3104" s="4">
        <v>0.1359997</v>
      </c>
      <c r="J3104" s="4" t="str">
        <f t="shared" si="195"/>
        <v/>
      </c>
      <c r="K3104" s="4">
        <f t="shared" si="196"/>
        <v>0.35999920000000002</v>
      </c>
    </row>
    <row r="3105" spans="1:11" x14ac:dyDescent="0.45">
      <c r="A3105" t="s">
        <v>318</v>
      </c>
      <c r="C3105" s="4">
        <v>51.999890720000003</v>
      </c>
      <c r="D3105" s="10">
        <f t="shared" si="193"/>
        <v>15.849566691455999</v>
      </c>
      <c r="E3105" t="s">
        <v>325</v>
      </c>
      <c r="G3105" s="4">
        <v>0.7459983</v>
      </c>
      <c r="H3105" s="11">
        <f t="shared" si="194"/>
        <v>35.718398604000001</v>
      </c>
      <c r="I3105" s="4">
        <v>0.16199959999999999</v>
      </c>
      <c r="J3105" s="4" t="str">
        <f t="shared" si="195"/>
        <v/>
      </c>
      <c r="K3105" s="4">
        <f t="shared" si="196"/>
        <v>0.7459983</v>
      </c>
    </row>
    <row r="3106" spans="1:11" x14ac:dyDescent="0.45">
      <c r="A3106" t="s">
        <v>318</v>
      </c>
      <c r="C3106" s="4">
        <v>101.7097862</v>
      </c>
      <c r="D3106" s="10">
        <f t="shared" si="193"/>
        <v>31.001142833759996</v>
      </c>
      <c r="E3106" t="s">
        <v>325</v>
      </c>
      <c r="G3106" s="4">
        <v>1.6239962999999999</v>
      </c>
      <c r="H3106" s="11">
        <f t="shared" si="194"/>
        <v>77.756942844000008</v>
      </c>
      <c r="I3106" s="4">
        <v>0.45799899999999999</v>
      </c>
      <c r="J3106" s="4" t="str">
        <f t="shared" si="195"/>
        <v/>
      </c>
      <c r="K3106" s="4">
        <f t="shared" si="196"/>
        <v>1.6239962999999999</v>
      </c>
    </row>
    <row r="3107" spans="1:11" x14ac:dyDescent="0.45">
      <c r="A3107" t="s">
        <v>318</v>
      </c>
      <c r="C3107" s="4">
        <v>103.9997814</v>
      </c>
      <c r="D3107" s="10">
        <f t="shared" si="193"/>
        <v>31.699133370720002</v>
      </c>
      <c r="E3107" t="s">
        <v>325</v>
      </c>
      <c r="G3107" s="4">
        <v>1.6239962999999999</v>
      </c>
      <c r="H3107" s="11">
        <f t="shared" si="194"/>
        <v>77.756942844000008</v>
      </c>
      <c r="I3107" s="4">
        <v>0.2079995</v>
      </c>
      <c r="J3107" s="4" t="str">
        <f t="shared" si="195"/>
        <v/>
      </c>
      <c r="K3107" s="4">
        <f t="shared" si="196"/>
        <v>1.6239962999999999</v>
      </c>
    </row>
    <row r="3108" spans="1:11" x14ac:dyDescent="0.45">
      <c r="A3108" t="s">
        <v>318</v>
      </c>
      <c r="C3108" s="4">
        <v>151.6496813</v>
      </c>
      <c r="D3108" s="10">
        <f t="shared" si="193"/>
        <v>46.222822860239994</v>
      </c>
      <c r="E3108" t="s">
        <v>325</v>
      </c>
      <c r="G3108" s="4">
        <v>1.7349961</v>
      </c>
      <c r="H3108" s="11">
        <f t="shared" si="194"/>
        <v>83.071613268000007</v>
      </c>
      <c r="I3108" s="4">
        <v>0.65599850000000004</v>
      </c>
      <c r="J3108" s="4" t="str">
        <f t="shared" si="195"/>
        <v/>
      </c>
      <c r="K3108" s="4">
        <f t="shared" si="196"/>
        <v>1.7349961</v>
      </c>
    </row>
    <row r="3109" spans="1:11" x14ac:dyDescent="0.45">
      <c r="A3109" t="s">
        <v>318</v>
      </c>
      <c r="C3109" s="4">
        <v>201.5995763</v>
      </c>
      <c r="D3109" s="10">
        <f t="shared" si="193"/>
        <v>61.447550856239999</v>
      </c>
      <c r="E3109" t="s">
        <v>325</v>
      </c>
      <c r="G3109" s="4">
        <v>1.4809966000000001</v>
      </c>
      <c r="H3109" s="11">
        <f t="shared" si="194"/>
        <v>70.910117208000003</v>
      </c>
      <c r="I3109" s="4">
        <v>0.65599850000000004</v>
      </c>
      <c r="J3109" s="4" t="str">
        <f t="shared" si="195"/>
        <v/>
      </c>
      <c r="K3109" s="4">
        <f t="shared" si="196"/>
        <v>1.4809966000000001</v>
      </c>
    </row>
    <row r="3110" spans="1:11" x14ac:dyDescent="0.45">
      <c r="A3110" t="s">
        <v>318</v>
      </c>
      <c r="C3110" s="4">
        <v>203.99957130000001</v>
      </c>
      <c r="D3110" s="10">
        <f t="shared" si="193"/>
        <v>62.179069332240005</v>
      </c>
      <c r="E3110" t="s">
        <v>325</v>
      </c>
      <c r="G3110" s="4">
        <v>1.8189960000000001</v>
      </c>
      <c r="H3110" s="11">
        <f t="shared" si="194"/>
        <v>87.093528480000003</v>
      </c>
      <c r="I3110" s="4">
        <v>0.6769984</v>
      </c>
      <c r="J3110" s="4" t="str">
        <f t="shared" si="195"/>
        <v/>
      </c>
      <c r="K3110" s="4">
        <f t="shared" si="196"/>
        <v>1.8189960000000001</v>
      </c>
    </row>
    <row r="3111" spans="1:11" x14ac:dyDescent="0.45">
      <c r="A3111" t="s">
        <v>318</v>
      </c>
      <c r="C3111" s="4">
        <v>261.9994494</v>
      </c>
      <c r="D3111" s="10">
        <f t="shared" si="193"/>
        <v>79.857432177119989</v>
      </c>
      <c r="E3111" t="s">
        <v>325</v>
      </c>
      <c r="G3111" s="4">
        <v>1.9669956</v>
      </c>
      <c r="H3111" s="11">
        <f t="shared" si="194"/>
        <v>94.179749328</v>
      </c>
      <c r="I3111" s="4">
        <v>0.97299780000000002</v>
      </c>
      <c r="J3111" s="4" t="str">
        <f t="shared" si="195"/>
        <v/>
      </c>
      <c r="K3111" s="4">
        <f t="shared" si="196"/>
        <v>1.9669956</v>
      </c>
    </row>
    <row r="3112" spans="1:11" x14ac:dyDescent="0.45">
      <c r="A3112" t="s">
        <v>318</v>
      </c>
      <c r="C3112" s="4">
        <v>292.00938630000002</v>
      </c>
      <c r="D3112" s="10">
        <f t="shared" si="193"/>
        <v>89.004460944240009</v>
      </c>
      <c r="E3112" t="s">
        <v>325</v>
      </c>
      <c r="G3112" s="4">
        <v>2.1579951999999998</v>
      </c>
      <c r="H3112" s="11">
        <f t="shared" si="194"/>
        <v>103.324810176</v>
      </c>
      <c r="I3112" s="4">
        <v>1.3749969</v>
      </c>
      <c r="J3112" s="4" t="str">
        <f t="shared" si="195"/>
        <v/>
      </c>
      <c r="K3112" s="4">
        <f t="shared" si="196"/>
        <v>2.1579951999999998</v>
      </c>
    </row>
    <row r="3113" spans="1:11" x14ac:dyDescent="0.45">
      <c r="A3113" t="s">
        <v>318</v>
      </c>
      <c r="C3113" s="4">
        <v>293.64938289999998</v>
      </c>
      <c r="D3113" s="10">
        <f t="shared" si="193"/>
        <v>89.50433190791999</v>
      </c>
      <c r="E3113" t="s">
        <v>325</v>
      </c>
      <c r="G3113" s="4">
        <v>3.6599917</v>
      </c>
      <c r="H3113" s="11">
        <f t="shared" si="194"/>
        <v>175.240402596</v>
      </c>
      <c r="I3113" s="4">
        <v>1.7559960999999999</v>
      </c>
      <c r="J3113" s="4" t="str">
        <f t="shared" si="195"/>
        <v/>
      </c>
      <c r="K3113" s="4">
        <f t="shared" si="196"/>
        <v>3.6599917</v>
      </c>
    </row>
    <row r="3114" spans="1:11" x14ac:dyDescent="0.45">
      <c r="A3114" t="s">
        <v>318</v>
      </c>
      <c r="C3114" s="4">
        <v>379.9992014</v>
      </c>
      <c r="D3114" s="10">
        <f t="shared" si="193"/>
        <v>115.82375658671999</v>
      </c>
      <c r="E3114" t="s">
        <v>325</v>
      </c>
      <c r="G3114" s="4">
        <v>3.3209927000000001</v>
      </c>
      <c r="H3114" s="11">
        <f t="shared" si="194"/>
        <v>159.00913047600002</v>
      </c>
      <c r="I3114" s="4">
        <v>1.6709962</v>
      </c>
      <c r="J3114" s="4" t="str">
        <f t="shared" si="195"/>
        <v/>
      </c>
      <c r="K3114" s="4">
        <f t="shared" si="196"/>
        <v>3.3209927000000001</v>
      </c>
    </row>
    <row r="3115" spans="1:11" x14ac:dyDescent="0.45">
      <c r="A3115" t="s">
        <v>318</v>
      </c>
      <c r="C3115" s="4">
        <v>383.99919299999999</v>
      </c>
      <c r="D3115" s="10">
        <f t="shared" si="193"/>
        <v>117.0429540264</v>
      </c>
      <c r="E3115" t="s">
        <v>325</v>
      </c>
      <c r="G3115" s="4">
        <v>2.9189932000000001</v>
      </c>
      <c r="H3115" s="11">
        <f t="shared" si="194"/>
        <v>139.761394416</v>
      </c>
      <c r="I3115" s="4">
        <v>1.2269973000000001</v>
      </c>
      <c r="J3115" s="4" t="str">
        <f t="shared" si="195"/>
        <v/>
      </c>
      <c r="K3115" s="4">
        <f t="shared" si="196"/>
        <v>2.9189932000000001</v>
      </c>
    </row>
    <row r="3116" spans="1:11" x14ac:dyDescent="0.45">
      <c r="A3116" t="s">
        <v>318</v>
      </c>
      <c r="C3116" s="4">
        <v>470.89901040000001</v>
      </c>
      <c r="D3116" s="10">
        <f t="shared" si="193"/>
        <v>143.53001836991999</v>
      </c>
      <c r="E3116" t="s">
        <v>325</v>
      </c>
      <c r="G3116" s="4">
        <v>2.7709937</v>
      </c>
      <c r="H3116" s="11">
        <f t="shared" si="194"/>
        <v>132.675178356</v>
      </c>
      <c r="I3116" s="4">
        <v>0</v>
      </c>
      <c r="J3116" s="4" t="str">
        <f t="shared" si="195"/>
        <v/>
      </c>
      <c r="K3116" s="4">
        <f t="shared" si="196"/>
        <v>2.7709937</v>
      </c>
    </row>
    <row r="3117" spans="1:11" x14ac:dyDescent="0.45">
      <c r="A3117" t="s">
        <v>318</v>
      </c>
      <c r="C3117" s="4">
        <v>479.00899329999999</v>
      </c>
      <c r="D3117" s="10">
        <f t="shared" si="193"/>
        <v>146.00194115783998</v>
      </c>
      <c r="E3117" t="s">
        <v>325</v>
      </c>
      <c r="G3117" s="4">
        <v>3.4269924</v>
      </c>
      <c r="H3117" s="11">
        <f t="shared" si="194"/>
        <v>164.08439611200001</v>
      </c>
      <c r="I3117" s="4">
        <v>0</v>
      </c>
      <c r="J3117" s="4" t="str">
        <f t="shared" si="195"/>
        <v/>
      </c>
      <c r="K3117" s="4">
        <f t="shared" si="196"/>
        <v>3.4269924</v>
      </c>
    </row>
    <row r="3118" spans="1:11" x14ac:dyDescent="0.45">
      <c r="A3118" t="s">
        <v>319</v>
      </c>
      <c r="C3118" s="4">
        <v>51.649891449999998</v>
      </c>
      <c r="D3118" s="10">
        <f t="shared" si="193"/>
        <v>15.742886913960001</v>
      </c>
      <c r="E3118" t="s">
        <v>325</v>
      </c>
      <c r="G3118" s="4">
        <v>1.3239970000000001</v>
      </c>
      <c r="H3118" s="11">
        <f t="shared" si="194"/>
        <v>63.392976360000006</v>
      </c>
      <c r="I3118" s="4">
        <v>0.3409992</v>
      </c>
      <c r="J3118" s="4" t="str">
        <f t="shared" si="195"/>
        <v/>
      </c>
      <c r="K3118" s="4">
        <f t="shared" si="196"/>
        <v>1.3239970000000001</v>
      </c>
    </row>
    <row r="3119" spans="1:11" x14ac:dyDescent="0.45">
      <c r="A3119" t="s">
        <v>319</v>
      </c>
      <c r="C3119" s="4">
        <v>101.9997856</v>
      </c>
      <c r="D3119" s="10">
        <f t="shared" si="193"/>
        <v>31.089534650879997</v>
      </c>
      <c r="E3119" t="s">
        <v>325</v>
      </c>
      <c r="G3119" s="4">
        <v>1.5719965</v>
      </c>
      <c r="H3119" s="11">
        <f t="shared" si="194"/>
        <v>75.267192420000001</v>
      </c>
      <c r="I3119" s="4">
        <v>0.41099910000000001</v>
      </c>
      <c r="J3119" s="4" t="str">
        <f t="shared" si="195"/>
        <v/>
      </c>
      <c r="K3119" s="4">
        <f t="shared" si="196"/>
        <v>1.5719965</v>
      </c>
    </row>
    <row r="3120" spans="1:11" x14ac:dyDescent="0.45">
      <c r="A3120" t="s">
        <v>319</v>
      </c>
      <c r="C3120" s="4">
        <v>103.5997823</v>
      </c>
      <c r="D3120" s="10">
        <f t="shared" si="193"/>
        <v>31.577213645040004</v>
      </c>
      <c r="E3120" t="s">
        <v>325</v>
      </c>
      <c r="G3120" s="4">
        <v>1.0789975999999999</v>
      </c>
      <c r="H3120" s="11">
        <f t="shared" si="194"/>
        <v>51.662405088</v>
      </c>
      <c r="I3120" s="4">
        <v>0.29599930000000002</v>
      </c>
      <c r="J3120" s="4" t="str">
        <f t="shared" si="195"/>
        <v/>
      </c>
      <c r="K3120" s="4">
        <f t="shared" si="196"/>
        <v>1.0789975999999999</v>
      </c>
    </row>
    <row r="3121" spans="1:11" x14ac:dyDescent="0.45">
      <c r="A3121" t="s">
        <v>319</v>
      </c>
      <c r="C3121" s="4">
        <v>151.9996806</v>
      </c>
      <c r="D3121" s="10">
        <f t="shared" si="193"/>
        <v>46.329502646880002</v>
      </c>
      <c r="E3121" t="s">
        <v>325</v>
      </c>
      <c r="G3121" s="4">
        <v>2.1159952</v>
      </c>
      <c r="H3121" s="11">
        <f t="shared" si="194"/>
        <v>101.313850176</v>
      </c>
      <c r="I3121" s="4">
        <v>1.1209975000000001</v>
      </c>
      <c r="J3121" s="4" t="str">
        <f t="shared" si="195"/>
        <v/>
      </c>
      <c r="K3121" s="4">
        <f t="shared" si="196"/>
        <v>2.1159952</v>
      </c>
    </row>
    <row r="3122" spans="1:11" x14ac:dyDescent="0.45">
      <c r="A3122" t="s">
        <v>319</v>
      </c>
      <c r="C3122" s="4">
        <v>201.64957620000001</v>
      </c>
      <c r="D3122" s="10">
        <f t="shared" si="193"/>
        <v>61.46279082576001</v>
      </c>
      <c r="E3122" t="s">
        <v>325</v>
      </c>
      <c r="G3122" s="4">
        <v>3.6389917999999999</v>
      </c>
      <c r="H3122" s="11">
        <f t="shared" si="194"/>
        <v>174.234927384</v>
      </c>
      <c r="I3122" s="4">
        <v>1.3749969</v>
      </c>
      <c r="J3122" s="4" t="str">
        <f t="shared" si="195"/>
        <v/>
      </c>
      <c r="K3122" s="4">
        <f t="shared" si="196"/>
        <v>3.6389917999999999</v>
      </c>
    </row>
    <row r="3123" spans="1:11" x14ac:dyDescent="0.45">
      <c r="A3123" t="s">
        <v>319</v>
      </c>
      <c r="C3123" s="4">
        <v>204.0195712</v>
      </c>
      <c r="D3123" s="10">
        <f t="shared" si="193"/>
        <v>62.185165301759994</v>
      </c>
      <c r="E3123" t="s">
        <v>325</v>
      </c>
      <c r="G3123" s="4">
        <v>3.5539917999999999</v>
      </c>
      <c r="H3123" s="11">
        <f t="shared" si="194"/>
        <v>170.16512738400002</v>
      </c>
      <c r="I3123" s="4">
        <v>1.2059972000000001</v>
      </c>
      <c r="J3123" s="4" t="str">
        <f t="shared" si="195"/>
        <v/>
      </c>
      <c r="K3123" s="4">
        <f t="shared" si="196"/>
        <v>3.5539917999999999</v>
      </c>
    </row>
    <row r="3124" spans="1:11" x14ac:dyDescent="0.45">
      <c r="A3124" t="s">
        <v>319</v>
      </c>
      <c r="C3124" s="4">
        <v>261.0994513</v>
      </c>
      <c r="D3124" s="10">
        <f t="shared" si="193"/>
        <v>79.583112756239998</v>
      </c>
      <c r="E3124" t="s">
        <v>325</v>
      </c>
      <c r="G3124" s="4">
        <v>3.1519927999999999</v>
      </c>
      <c r="H3124" s="11">
        <f t="shared" si="194"/>
        <v>150.917415264</v>
      </c>
      <c r="I3124" s="4">
        <v>0.6769984</v>
      </c>
      <c r="J3124" s="4" t="str">
        <f t="shared" si="195"/>
        <v/>
      </c>
      <c r="K3124" s="4">
        <f t="shared" si="196"/>
        <v>3.1519927999999999</v>
      </c>
    </row>
    <row r="3125" spans="1:11" x14ac:dyDescent="0.45">
      <c r="A3125" t="s">
        <v>319</v>
      </c>
      <c r="C3125" s="4">
        <v>291.99938630000003</v>
      </c>
      <c r="D3125" s="10">
        <f t="shared" si="193"/>
        <v>89.001412944240002</v>
      </c>
      <c r="E3125" t="s">
        <v>325</v>
      </c>
      <c r="G3125" s="4">
        <v>2.1159952</v>
      </c>
      <c r="H3125" s="11">
        <f t="shared" si="194"/>
        <v>101.313850176</v>
      </c>
      <c r="I3125" s="4">
        <v>0.82499809999999996</v>
      </c>
      <c r="J3125" s="4" t="str">
        <f t="shared" si="195"/>
        <v/>
      </c>
      <c r="K3125" s="4">
        <f t="shared" si="196"/>
        <v>2.1159952</v>
      </c>
    </row>
    <row r="3126" spans="1:11" x14ac:dyDescent="0.45">
      <c r="A3126" t="s">
        <v>319</v>
      </c>
      <c r="C3126" s="4">
        <v>293.59938299999999</v>
      </c>
      <c r="D3126" s="10">
        <f t="shared" si="193"/>
        <v>89.489091938399994</v>
      </c>
      <c r="E3126" t="s">
        <v>325</v>
      </c>
      <c r="G3126" s="4">
        <v>2.7929938000000001</v>
      </c>
      <c r="H3126" s="11">
        <f t="shared" si="194"/>
        <v>133.72854314400001</v>
      </c>
      <c r="I3126" s="4">
        <v>0.8039982</v>
      </c>
      <c r="J3126" s="4" t="str">
        <f t="shared" si="195"/>
        <v/>
      </c>
      <c r="K3126" s="4">
        <f t="shared" si="196"/>
        <v>2.7929938000000001</v>
      </c>
    </row>
    <row r="3127" spans="1:11" x14ac:dyDescent="0.45">
      <c r="A3127" t="s">
        <v>319</v>
      </c>
      <c r="C3127" s="4">
        <v>321.99932330000001</v>
      </c>
      <c r="D3127" s="10">
        <f t="shared" si="193"/>
        <v>98.145393741839996</v>
      </c>
      <c r="E3127" t="s">
        <v>325</v>
      </c>
      <c r="G3127" s="4">
        <v>1.4599967</v>
      </c>
      <c r="H3127" s="11">
        <f t="shared" si="194"/>
        <v>69.904641996000009</v>
      </c>
      <c r="I3127" s="4">
        <v>0.82499809999999996</v>
      </c>
      <c r="J3127" s="4" t="str">
        <f t="shared" si="195"/>
        <v/>
      </c>
      <c r="K3127" s="4">
        <f t="shared" si="196"/>
        <v>1.4599967</v>
      </c>
    </row>
    <row r="3128" spans="1:11" x14ac:dyDescent="0.45">
      <c r="A3128" t="s">
        <v>320</v>
      </c>
      <c r="C3128" s="4">
        <v>26.799943679999998</v>
      </c>
      <c r="D3128" s="10">
        <f t="shared" si="193"/>
        <v>8.1686228336639992</v>
      </c>
      <c r="E3128" t="s">
        <v>325</v>
      </c>
      <c r="G3128" s="4">
        <v>2.8559934999999999</v>
      </c>
      <c r="H3128" s="11">
        <f t="shared" si="194"/>
        <v>136.74496877999999</v>
      </c>
      <c r="I3128" s="4">
        <v>1.4599967</v>
      </c>
      <c r="J3128" s="4" t="str">
        <f t="shared" si="195"/>
        <v/>
      </c>
      <c r="K3128" s="4">
        <f t="shared" si="196"/>
        <v>2.8559934999999999</v>
      </c>
    </row>
    <row r="3129" spans="1:11" x14ac:dyDescent="0.45">
      <c r="A3129" t="s">
        <v>190</v>
      </c>
      <c r="C3129" s="4">
        <v>1</v>
      </c>
      <c r="D3129" s="10">
        <f t="shared" si="193"/>
        <v>0.30480000000000002</v>
      </c>
      <c r="E3129" t="s">
        <v>325</v>
      </c>
      <c r="G3129" s="4">
        <v>0.02</v>
      </c>
      <c r="H3129" s="11">
        <f t="shared" si="194"/>
        <v>0.95760000000000012</v>
      </c>
      <c r="I3129" s="4">
        <v>0</v>
      </c>
      <c r="J3129" s="4" t="str">
        <f t="shared" si="195"/>
        <v/>
      </c>
      <c r="K3129" s="4">
        <f t="shared" si="196"/>
        <v>0.02</v>
      </c>
    </row>
    <row r="3130" spans="1:11" x14ac:dyDescent="0.45">
      <c r="A3130" t="s">
        <v>190</v>
      </c>
      <c r="C3130" s="4">
        <v>1.5</v>
      </c>
      <c r="D3130" s="10">
        <f t="shared" si="193"/>
        <v>0.4572</v>
      </c>
      <c r="E3130" t="s">
        <v>325</v>
      </c>
      <c r="G3130" s="4">
        <v>0.05</v>
      </c>
      <c r="H3130" s="11">
        <f t="shared" si="194"/>
        <v>2.3940000000000001</v>
      </c>
      <c r="I3130" s="4">
        <v>0</v>
      </c>
      <c r="J3130" s="4" t="str">
        <f t="shared" si="195"/>
        <v/>
      </c>
      <c r="K3130" s="4">
        <f t="shared" si="196"/>
        <v>0.05</v>
      </c>
    </row>
    <row r="3131" spans="1:11" x14ac:dyDescent="0.45">
      <c r="A3131" t="s">
        <v>190</v>
      </c>
      <c r="C3131" s="4">
        <v>16</v>
      </c>
      <c r="D3131" s="10">
        <f t="shared" si="193"/>
        <v>4.8768000000000002</v>
      </c>
      <c r="E3131" t="s">
        <v>325</v>
      </c>
      <c r="G3131" s="4">
        <v>0.1</v>
      </c>
      <c r="H3131" s="11">
        <f t="shared" si="194"/>
        <v>4.7880000000000003</v>
      </c>
      <c r="I3131" s="4">
        <v>0</v>
      </c>
      <c r="J3131" s="4" t="str">
        <f t="shared" si="195"/>
        <v/>
      </c>
      <c r="K3131" s="4">
        <f t="shared" si="196"/>
        <v>0.1</v>
      </c>
    </row>
    <row r="3132" spans="1:11" x14ac:dyDescent="0.45">
      <c r="A3132" t="s">
        <v>190</v>
      </c>
      <c r="C3132" s="4">
        <v>16.5</v>
      </c>
      <c r="D3132" s="10">
        <f t="shared" si="193"/>
        <v>5.0292000000000003</v>
      </c>
      <c r="E3132" t="s">
        <v>325</v>
      </c>
      <c r="G3132" s="4">
        <v>0.13</v>
      </c>
      <c r="H3132" s="11">
        <f t="shared" si="194"/>
        <v>6.2244000000000002</v>
      </c>
      <c r="I3132" s="4">
        <v>0.05</v>
      </c>
      <c r="J3132" s="4" t="str">
        <f t="shared" si="195"/>
        <v/>
      </c>
      <c r="K3132" s="4">
        <f t="shared" si="196"/>
        <v>0.13</v>
      </c>
    </row>
    <row r="3133" spans="1:11" x14ac:dyDescent="0.45">
      <c r="A3133" t="s">
        <v>190</v>
      </c>
      <c r="C3133" s="4">
        <v>27</v>
      </c>
      <c r="D3133" s="10">
        <f t="shared" si="193"/>
        <v>8.2295999999999996</v>
      </c>
      <c r="E3133" t="s">
        <v>325</v>
      </c>
      <c r="G3133" s="4">
        <v>0.23</v>
      </c>
      <c r="H3133" s="11">
        <f t="shared" si="194"/>
        <v>11.012400000000001</v>
      </c>
      <c r="I3133" s="4">
        <v>0</v>
      </c>
      <c r="J3133" s="4" t="str">
        <f t="shared" si="195"/>
        <v/>
      </c>
      <c r="K3133" s="4">
        <f t="shared" si="196"/>
        <v>0.23</v>
      </c>
    </row>
    <row r="3134" spans="1:11" x14ac:dyDescent="0.45">
      <c r="A3134" t="s">
        <v>190</v>
      </c>
      <c r="C3134" s="4">
        <v>27</v>
      </c>
      <c r="D3134" s="10">
        <f t="shared" si="193"/>
        <v>8.2295999999999996</v>
      </c>
      <c r="E3134" t="s">
        <v>325</v>
      </c>
      <c r="G3134" s="4">
        <v>0.2</v>
      </c>
      <c r="H3134" s="11">
        <f t="shared" si="194"/>
        <v>9.5760000000000005</v>
      </c>
      <c r="I3134" s="4">
        <v>0</v>
      </c>
      <c r="J3134" s="4" t="str">
        <f t="shared" si="195"/>
        <v/>
      </c>
      <c r="K3134" s="4">
        <f t="shared" si="196"/>
        <v>0.2</v>
      </c>
    </row>
    <row r="3135" spans="1:11" x14ac:dyDescent="0.45">
      <c r="A3135" t="s">
        <v>190</v>
      </c>
      <c r="C3135" s="4">
        <v>39</v>
      </c>
      <c r="D3135" s="10">
        <f t="shared" si="193"/>
        <v>11.8872</v>
      </c>
      <c r="E3135" t="s">
        <v>325</v>
      </c>
      <c r="G3135" s="4">
        <v>0.4</v>
      </c>
      <c r="H3135" s="11">
        <f t="shared" si="194"/>
        <v>19.152000000000001</v>
      </c>
      <c r="I3135" s="4">
        <v>0</v>
      </c>
      <c r="J3135" s="4" t="str">
        <f t="shared" si="195"/>
        <v/>
      </c>
      <c r="K3135" s="4">
        <f t="shared" si="196"/>
        <v>0.4</v>
      </c>
    </row>
    <row r="3136" spans="1:11" x14ac:dyDescent="0.45">
      <c r="A3136" t="s">
        <v>190</v>
      </c>
      <c r="C3136" s="4">
        <v>39</v>
      </c>
      <c r="D3136" s="10">
        <f t="shared" si="193"/>
        <v>11.8872</v>
      </c>
      <c r="E3136" t="s">
        <v>325</v>
      </c>
      <c r="G3136" s="4">
        <v>0.39</v>
      </c>
      <c r="H3136" s="11">
        <f t="shared" si="194"/>
        <v>18.673200000000001</v>
      </c>
      <c r="I3136" s="4">
        <v>0.13</v>
      </c>
      <c r="J3136" s="4" t="str">
        <f t="shared" si="195"/>
        <v/>
      </c>
      <c r="K3136" s="4">
        <f t="shared" si="196"/>
        <v>0.39</v>
      </c>
    </row>
    <row r="3137" spans="1:11" x14ac:dyDescent="0.45">
      <c r="A3137" t="s">
        <v>190</v>
      </c>
      <c r="C3137" s="4">
        <v>41.7</v>
      </c>
      <c r="D3137" s="10">
        <f t="shared" si="193"/>
        <v>12.710160000000002</v>
      </c>
      <c r="E3137" t="s">
        <v>325</v>
      </c>
      <c r="G3137" s="4">
        <v>0.38</v>
      </c>
      <c r="H3137" s="11">
        <f t="shared" si="194"/>
        <v>18.194400000000002</v>
      </c>
      <c r="I3137" s="4">
        <v>0.19</v>
      </c>
      <c r="J3137" s="4" t="str">
        <f t="shared" si="195"/>
        <v/>
      </c>
      <c r="K3137" s="4">
        <f t="shared" si="196"/>
        <v>0.38</v>
      </c>
    </row>
    <row r="3138" spans="1:11" x14ac:dyDescent="0.45">
      <c r="A3138" t="s">
        <v>190</v>
      </c>
      <c r="C3138" s="4">
        <v>56.9</v>
      </c>
      <c r="D3138" s="10">
        <f t="shared" si="193"/>
        <v>17.343119999999999</v>
      </c>
      <c r="E3138" t="s">
        <v>325</v>
      </c>
      <c r="G3138" s="4">
        <v>0.43</v>
      </c>
      <c r="H3138" s="11">
        <f t="shared" si="194"/>
        <v>20.5884</v>
      </c>
      <c r="I3138" s="4">
        <v>0.23</v>
      </c>
      <c r="J3138" s="4" t="str">
        <f t="shared" si="195"/>
        <v/>
      </c>
      <c r="K3138" s="4">
        <f t="shared" si="196"/>
        <v>0.43</v>
      </c>
    </row>
    <row r="3139" spans="1:11" x14ac:dyDescent="0.45">
      <c r="A3139" t="s">
        <v>190</v>
      </c>
      <c r="C3139" s="4">
        <v>67.8</v>
      </c>
      <c r="D3139" s="10">
        <f t="shared" si="193"/>
        <v>20.66544</v>
      </c>
      <c r="E3139" t="s">
        <v>325</v>
      </c>
      <c r="G3139" s="4">
        <v>0.57999999999999996</v>
      </c>
      <c r="H3139" s="11">
        <f t="shared" si="194"/>
        <v>27.770399999999999</v>
      </c>
      <c r="I3139" s="4">
        <v>0.26</v>
      </c>
      <c r="J3139" s="4" t="str">
        <f t="shared" si="195"/>
        <v/>
      </c>
      <c r="K3139" s="4">
        <f t="shared" si="196"/>
        <v>0.57999999999999996</v>
      </c>
    </row>
    <row r="3140" spans="1:11" x14ac:dyDescent="0.45">
      <c r="A3140" t="s">
        <v>190</v>
      </c>
      <c r="C3140" s="4">
        <v>70.8</v>
      </c>
      <c r="D3140" s="10">
        <f t="shared" ref="D3140:D3203" si="197">CONVERT(C3140,"ft","m")</f>
        <v>21.579840000000001</v>
      </c>
      <c r="E3140" t="s">
        <v>325</v>
      </c>
      <c r="G3140" s="4">
        <v>0.52</v>
      </c>
      <c r="H3140" s="11">
        <f t="shared" ref="H3140:H3203" si="198">G3140*47.88</f>
        <v>24.897600000000001</v>
      </c>
      <c r="I3140" s="4">
        <v>0.15</v>
      </c>
      <c r="J3140" s="4" t="str">
        <f t="shared" si="195"/>
        <v/>
      </c>
      <c r="K3140" s="4">
        <f t="shared" si="196"/>
        <v>0.52</v>
      </c>
    </row>
    <row r="3141" spans="1:11" x14ac:dyDescent="0.45">
      <c r="A3141" t="s">
        <v>190</v>
      </c>
      <c r="C3141" s="4">
        <v>80.3</v>
      </c>
      <c r="D3141" s="10">
        <f t="shared" si="197"/>
        <v>24.475439999999999</v>
      </c>
      <c r="E3141" t="s">
        <v>325</v>
      </c>
      <c r="G3141" s="4">
        <v>0.49</v>
      </c>
      <c r="H3141" s="11">
        <f t="shared" si="198"/>
        <v>23.461200000000002</v>
      </c>
      <c r="I3141" s="4">
        <v>0.21</v>
      </c>
      <c r="J3141" s="4" t="str">
        <f t="shared" ref="J3141:J3204" si="199">IF($E3141="TV",G3141,"")</f>
        <v/>
      </c>
      <c r="K3141" s="4">
        <f t="shared" ref="K3141:K3204" si="200">IF($E3141="MV",G3141,"")</f>
        <v>0.49</v>
      </c>
    </row>
    <row r="3142" spans="1:11" x14ac:dyDescent="0.45">
      <c r="A3142" t="s">
        <v>190</v>
      </c>
      <c r="C3142" s="4">
        <v>82.3</v>
      </c>
      <c r="D3142" s="10">
        <f t="shared" si="197"/>
        <v>25.085039999999999</v>
      </c>
      <c r="E3142" t="s">
        <v>325</v>
      </c>
      <c r="G3142" s="4">
        <v>0.62</v>
      </c>
      <c r="H3142" s="11">
        <f t="shared" si="198"/>
        <v>29.685600000000001</v>
      </c>
      <c r="I3142" s="4">
        <v>0.28999999999999998</v>
      </c>
      <c r="J3142" s="4" t="str">
        <f t="shared" si="199"/>
        <v/>
      </c>
      <c r="K3142" s="4">
        <f t="shared" si="200"/>
        <v>0.62</v>
      </c>
    </row>
    <row r="3143" spans="1:11" x14ac:dyDescent="0.45">
      <c r="A3143" t="s">
        <v>190</v>
      </c>
      <c r="C3143" s="4">
        <v>86.9</v>
      </c>
      <c r="D3143" s="10">
        <f t="shared" si="197"/>
        <v>26.487120000000004</v>
      </c>
      <c r="E3143" t="s">
        <v>325</v>
      </c>
      <c r="G3143" s="4">
        <v>0.56000000000000005</v>
      </c>
      <c r="H3143" s="11">
        <f t="shared" si="198"/>
        <v>26.812800000000003</v>
      </c>
      <c r="I3143" s="4">
        <v>0.26</v>
      </c>
      <c r="J3143" s="4" t="str">
        <f t="shared" si="199"/>
        <v/>
      </c>
      <c r="K3143" s="4">
        <f t="shared" si="200"/>
        <v>0.56000000000000005</v>
      </c>
    </row>
    <row r="3144" spans="1:11" x14ac:dyDescent="0.45">
      <c r="A3144" t="s">
        <v>190</v>
      </c>
      <c r="C3144" s="4">
        <v>96.3</v>
      </c>
      <c r="D3144" s="10">
        <f t="shared" si="197"/>
        <v>29.352239999999998</v>
      </c>
      <c r="E3144" t="s">
        <v>325</v>
      </c>
      <c r="G3144" s="4">
        <v>0.74</v>
      </c>
      <c r="H3144" s="11">
        <f t="shared" si="198"/>
        <v>35.431200000000004</v>
      </c>
      <c r="I3144" s="4">
        <v>0.36</v>
      </c>
      <c r="J3144" s="4" t="str">
        <f t="shared" si="199"/>
        <v/>
      </c>
      <c r="K3144" s="4">
        <f t="shared" si="200"/>
        <v>0.74</v>
      </c>
    </row>
    <row r="3145" spans="1:11" x14ac:dyDescent="0.45">
      <c r="A3145" t="s">
        <v>190</v>
      </c>
      <c r="C3145" s="4">
        <v>99.7</v>
      </c>
      <c r="D3145" s="10">
        <f t="shared" si="197"/>
        <v>30.388559999999998</v>
      </c>
      <c r="E3145" t="s">
        <v>325</v>
      </c>
      <c r="G3145" s="4">
        <v>0.62</v>
      </c>
      <c r="H3145" s="11">
        <f t="shared" si="198"/>
        <v>29.685600000000001</v>
      </c>
      <c r="I3145" s="4">
        <v>0.28000000000000003</v>
      </c>
      <c r="J3145" s="4" t="str">
        <f t="shared" si="199"/>
        <v/>
      </c>
      <c r="K3145" s="4">
        <f t="shared" si="200"/>
        <v>0.62</v>
      </c>
    </row>
    <row r="3146" spans="1:11" x14ac:dyDescent="0.45">
      <c r="A3146" t="s">
        <v>190</v>
      </c>
      <c r="C3146" s="4">
        <v>106.8</v>
      </c>
      <c r="D3146" s="10">
        <f t="shared" si="197"/>
        <v>32.552639999999997</v>
      </c>
      <c r="E3146" t="s">
        <v>325</v>
      </c>
      <c r="G3146" s="4">
        <v>0.97</v>
      </c>
      <c r="H3146" s="11">
        <f t="shared" si="198"/>
        <v>46.443600000000004</v>
      </c>
      <c r="I3146" s="4">
        <v>0.37</v>
      </c>
      <c r="J3146" s="4" t="str">
        <f t="shared" si="199"/>
        <v/>
      </c>
      <c r="K3146" s="4">
        <f t="shared" si="200"/>
        <v>0.97</v>
      </c>
    </row>
    <row r="3147" spans="1:11" x14ac:dyDescent="0.45">
      <c r="A3147" t="s">
        <v>190</v>
      </c>
      <c r="C3147" s="4">
        <v>109.6</v>
      </c>
      <c r="D3147" s="10">
        <f t="shared" si="197"/>
        <v>33.406080000000003</v>
      </c>
      <c r="E3147" t="s">
        <v>325</v>
      </c>
      <c r="G3147" s="4">
        <v>0.98</v>
      </c>
      <c r="H3147" s="11">
        <f t="shared" si="198"/>
        <v>46.922400000000003</v>
      </c>
      <c r="I3147" s="4">
        <v>0.49</v>
      </c>
      <c r="J3147" s="4" t="str">
        <f t="shared" si="199"/>
        <v/>
      </c>
      <c r="K3147" s="4">
        <f t="shared" si="200"/>
        <v>0.98</v>
      </c>
    </row>
    <row r="3148" spans="1:11" x14ac:dyDescent="0.45">
      <c r="A3148" t="s">
        <v>190</v>
      </c>
      <c r="C3148" s="4">
        <v>122</v>
      </c>
      <c r="D3148" s="10">
        <f t="shared" si="197"/>
        <v>37.185600000000001</v>
      </c>
      <c r="E3148" t="s">
        <v>325</v>
      </c>
      <c r="G3148" s="4">
        <v>1</v>
      </c>
      <c r="H3148" s="11">
        <f t="shared" si="198"/>
        <v>47.88</v>
      </c>
      <c r="I3148" s="4">
        <v>0.53</v>
      </c>
      <c r="J3148" s="4" t="str">
        <f t="shared" si="199"/>
        <v/>
      </c>
      <c r="K3148" s="4">
        <f t="shared" si="200"/>
        <v>1</v>
      </c>
    </row>
    <row r="3149" spans="1:11" x14ac:dyDescent="0.45">
      <c r="A3149" t="s">
        <v>190</v>
      </c>
      <c r="C3149" s="4">
        <v>137</v>
      </c>
      <c r="D3149" s="10">
        <f t="shared" si="197"/>
        <v>41.757599999999996</v>
      </c>
      <c r="E3149" t="s">
        <v>325</v>
      </c>
      <c r="G3149" s="4">
        <v>1.37</v>
      </c>
      <c r="H3149" s="11">
        <f t="shared" si="198"/>
        <v>65.595600000000005</v>
      </c>
      <c r="I3149" s="4">
        <v>0.84</v>
      </c>
      <c r="J3149" s="4" t="str">
        <f t="shared" si="199"/>
        <v/>
      </c>
      <c r="K3149" s="4">
        <f t="shared" si="200"/>
        <v>1.37</v>
      </c>
    </row>
    <row r="3150" spans="1:11" x14ac:dyDescent="0.45">
      <c r="A3150" t="s">
        <v>190</v>
      </c>
      <c r="C3150" s="4">
        <v>151.9</v>
      </c>
      <c r="D3150" s="10">
        <f t="shared" si="197"/>
        <v>46.299120000000002</v>
      </c>
      <c r="E3150" t="s">
        <v>325</v>
      </c>
      <c r="G3150" s="4">
        <v>1.3099999</v>
      </c>
      <c r="H3150" s="11">
        <f t="shared" si="198"/>
        <v>62.722795212000001</v>
      </c>
      <c r="I3150" s="4">
        <v>0.69</v>
      </c>
      <c r="J3150" s="4" t="str">
        <f t="shared" si="199"/>
        <v/>
      </c>
      <c r="K3150" s="4">
        <f t="shared" si="200"/>
        <v>1.3099999</v>
      </c>
    </row>
    <row r="3151" spans="1:11" x14ac:dyDescent="0.45">
      <c r="A3151" t="s">
        <v>190</v>
      </c>
      <c r="C3151" s="4">
        <v>172</v>
      </c>
      <c r="D3151" s="10">
        <f t="shared" si="197"/>
        <v>52.425600000000003</v>
      </c>
      <c r="E3151" t="s">
        <v>325</v>
      </c>
      <c r="G3151" s="4">
        <v>1.58</v>
      </c>
      <c r="H3151" s="11">
        <f t="shared" si="198"/>
        <v>75.650400000000005</v>
      </c>
      <c r="I3151" s="4">
        <v>0.89</v>
      </c>
      <c r="J3151" s="4" t="str">
        <f t="shared" si="199"/>
        <v/>
      </c>
      <c r="K3151" s="4">
        <f t="shared" si="200"/>
        <v>1.58</v>
      </c>
    </row>
    <row r="3152" spans="1:11" x14ac:dyDescent="0.45">
      <c r="A3152" t="s">
        <v>321</v>
      </c>
      <c r="C3152" s="4">
        <v>0.5</v>
      </c>
      <c r="D3152" s="10">
        <f t="shared" si="197"/>
        <v>0.15240000000000001</v>
      </c>
      <c r="E3152" t="s">
        <v>325</v>
      </c>
      <c r="G3152" s="4">
        <v>0.05</v>
      </c>
      <c r="H3152" s="11">
        <f t="shared" si="198"/>
        <v>2.3940000000000001</v>
      </c>
      <c r="I3152" s="4">
        <v>0</v>
      </c>
      <c r="J3152" s="4" t="str">
        <f t="shared" si="199"/>
        <v/>
      </c>
      <c r="K3152" s="4">
        <f t="shared" si="200"/>
        <v>0.05</v>
      </c>
    </row>
    <row r="3153" spans="1:11" x14ac:dyDescent="0.45">
      <c r="A3153" t="s">
        <v>321</v>
      </c>
      <c r="C3153" s="4">
        <v>0.8</v>
      </c>
      <c r="D3153" s="10">
        <f t="shared" si="197"/>
        <v>0.24384</v>
      </c>
      <c r="E3153" t="s">
        <v>325</v>
      </c>
      <c r="G3153" s="4">
        <v>7.0000000000000007E-2</v>
      </c>
      <c r="H3153" s="11">
        <f t="shared" si="198"/>
        <v>3.3516000000000004</v>
      </c>
      <c r="I3153" s="4">
        <v>0</v>
      </c>
      <c r="J3153" s="4" t="str">
        <f t="shared" si="199"/>
        <v/>
      </c>
      <c r="K3153" s="4">
        <f t="shared" si="200"/>
        <v>7.0000000000000007E-2</v>
      </c>
    </row>
    <row r="3154" spans="1:11" x14ac:dyDescent="0.45">
      <c r="A3154" t="s">
        <v>321</v>
      </c>
      <c r="C3154" s="4">
        <v>0.8</v>
      </c>
      <c r="D3154" s="10">
        <f t="shared" si="197"/>
        <v>0.24384</v>
      </c>
      <c r="E3154" t="s">
        <v>325</v>
      </c>
      <c r="G3154" s="4">
        <v>0.04</v>
      </c>
      <c r="H3154" s="11">
        <f t="shared" si="198"/>
        <v>1.9152000000000002</v>
      </c>
      <c r="I3154" s="4">
        <v>0</v>
      </c>
      <c r="J3154" s="4" t="str">
        <f t="shared" si="199"/>
        <v/>
      </c>
      <c r="K3154" s="4">
        <f t="shared" si="200"/>
        <v>0.04</v>
      </c>
    </row>
    <row r="3155" spans="1:11" x14ac:dyDescent="0.45">
      <c r="A3155" t="s">
        <v>321</v>
      </c>
      <c r="C3155" s="4">
        <v>1</v>
      </c>
      <c r="D3155" s="10">
        <f t="shared" si="197"/>
        <v>0.30480000000000002</v>
      </c>
      <c r="E3155" t="s">
        <v>325</v>
      </c>
      <c r="G3155" s="4">
        <v>0.06</v>
      </c>
      <c r="H3155" s="11">
        <f t="shared" si="198"/>
        <v>2.8728000000000002</v>
      </c>
      <c r="I3155" s="4">
        <v>0</v>
      </c>
      <c r="J3155" s="4" t="str">
        <f t="shared" si="199"/>
        <v/>
      </c>
      <c r="K3155" s="4">
        <f t="shared" si="200"/>
        <v>0.06</v>
      </c>
    </row>
    <row r="3156" spans="1:11" x14ac:dyDescent="0.45">
      <c r="A3156" t="s">
        <v>321</v>
      </c>
      <c r="C3156" s="4">
        <v>16</v>
      </c>
      <c r="D3156" s="10">
        <f t="shared" si="197"/>
        <v>4.8768000000000002</v>
      </c>
      <c r="E3156" t="s">
        <v>325</v>
      </c>
      <c r="G3156" s="4">
        <v>0.08</v>
      </c>
      <c r="H3156" s="11">
        <f t="shared" si="198"/>
        <v>3.8304000000000005</v>
      </c>
      <c r="I3156" s="4">
        <v>0</v>
      </c>
      <c r="J3156" s="4" t="str">
        <f t="shared" si="199"/>
        <v/>
      </c>
      <c r="K3156" s="4">
        <f t="shared" si="200"/>
        <v>0.08</v>
      </c>
    </row>
    <row r="3157" spans="1:11" x14ac:dyDescent="0.45">
      <c r="A3157" t="s">
        <v>321</v>
      </c>
      <c r="C3157" s="4">
        <v>16.5</v>
      </c>
      <c r="D3157" s="10">
        <f t="shared" si="197"/>
        <v>5.0292000000000003</v>
      </c>
      <c r="E3157" t="s">
        <v>325</v>
      </c>
      <c r="G3157" s="4">
        <v>0.11</v>
      </c>
      <c r="H3157" s="11">
        <f t="shared" si="198"/>
        <v>5.2667999999999999</v>
      </c>
      <c r="I3157" s="4">
        <v>0.04</v>
      </c>
      <c r="J3157" s="4" t="str">
        <f t="shared" si="199"/>
        <v/>
      </c>
      <c r="K3157" s="4">
        <f t="shared" si="200"/>
        <v>0.11</v>
      </c>
    </row>
    <row r="3158" spans="1:11" x14ac:dyDescent="0.45">
      <c r="A3158" t="s">
        <v>321</v>
      </c>
      <c r="C3158" s="4">
        <v>25.5</v>
      </c>
      <c r="D3158" s="10">
        <f t="shared" si="197"/>
        <v>7.7724000000000002</v>
      </c>
      <c r="E3158" t="s">
        <v>325</v>
      </c>
      <c r="G3158" s="4">
        <v>0.12</v>
      </c>
      <c r="H3158" s="11">
        <f t="shared" si="198"/>
        <v>5.7456000000000005</v>
      </c>
      <c r="I3158" s="4">
        <v>0</v>
      </c>
      <c r="J3158" s="4" t="str">
        <f t="shared" si="199"/>
        <v/>
      </c>
      <c r="K3158" s="4">
        <f t="shared" si="200"/>
        <v>0.12</v>
      </c>
    </row>
    <row r="3159" spans="1:11" x14ac:dyDescent="0.45">
      <c r="A3159" t="s">
        <v>321</v>
      </c>
      <c r="C3159" s="4">
        <v>28</v>
      </c>
      <c r="D3159" s="10">
        <f t="shared" si="197"/>
        <v>8.5343999999999998</v>
      </c>
      <c r="E3159" t="s">
        <v>325</v>
      </c>
      <c r="G3159" s="4">
        <v>0.22</v>
      </c>
      <c r="H3159" s="11">
        <f t="shared" si="198"/>
        <v>10.5336</v>
      </c>
      <c r="I3159" s="4">
        <v>0</v>
      </c>
      <c r="J3159" s="4" t="str">
        <f t="shared" si="199"/>
        <v/>
      </c>
      <c r="K3159" s="4">
        <f t="shared" si="200"/>
        <v>0.22</v>
      </c>
    </row>
    <row r="3160" spans="1:11" x14ac:dyDescent="0.45">
      <c r="A3160" t="s">
        <v>321</v>
      </c>
      <c r="C3160" s="4">
        <v>28</v>
      </c>
      <c r="D3160" s="10">
        <f t="shared" si="197"/>
        <v>8.5343999999999998</v>
      </c>
      <c r="E3160" t="s">
        <v>325</v>
      </c>
      <c r="G3160" s="4">
        <v>0.2</v>
      </c>
      <c r="H3160" s="11">
        <f t="shared" si="198"/>
        <v>9.5760000000000005</v>
      </c>
      <c r="I3160" s="4">
        <v>0</v>
      </c>
      <c r="J3160" s="4" t="str">
        <f t="shared" si="199"/>
        <v/>
      </c>
      <c r="K3160" s="4">
        <f t="shared" si="200"/>
        <v>0.2</v>
      </c>
    </row>
    <row r="3161" spans="1:11" x14ac:dyDescent="0.45">
      <c r="A3161" t="s">
        <v>321</v>
      </c>
      <c r="C3161" s="4">
        <v>39</v>
      </c>
      <c r="D3161" s="10">
        <f t="shared" si="197"/>
        <v>11.8872</v>
      </c>
      <c r="E3161" t="s">
        <v>325</v>
      </c>
      <c r="G3161" s="4">
        <v>0.41</v>
      </c>
      <c r="H3161" s="11">
        <f t="shared" si="198"/>
        <v>19.630800000000001</v>
      </c>
      <c r="I3161" s="4">
        <v>0</v>
      </c>
      <c r="J3161" s="4" t="str">
        <f t="shared" si="199"/>
        <v/>
      </c>
      <c r="K3161" s="4">
        <f t="shared" si="200"/>
        <v>0.41</v>
      </c>
    </row>
    <row r="3162" spans="1:11" x14ac:dyDescent="0.45">
      <c r="A3162" t="s">
        <v>321</v>
      </c>
      <c r="C3162" s="4">
        <v>39</v>
      </c>
      <c r="D3162" s="10">
        <f t="shared" si="197"/>
        <v>11.8872</v>
      </c>
      <c r="E3162" t="s">
        <v>325</v>
      </c>
      <c r="G3162" s="4">
        <v>0.38</v>
      </c>
      <c r="H3162" s="11">
        <f t="shared" si="198"/>
        <v>18.194400000000002</v>
      </c>
      <c r="I3162" s="4">
        <v>0.18</v>
      </c>
      <c r="J3162" s="4" t="str">
        <f t="shared" si="199"/>
        <v/>
      </c>
      <c r="K3162" s="4">
        <f t="shared" si="200"/>
        <v>0.38</v>
      </c>
    </row>
    <row r="3163" spans="1:11" x14ac:dyDescent="0.45">
      <c r="A3163" t="s">
        <v>321</v>
      </c>
      <c r="C3163" s="4">
        <v>51.9</v>
      </c>
      <c r="D3163" s="10">
        <f t="shared" si="197"/>
        <v>15.81912</v>
      </c>
      <c r="E3163" t="s">
        <v>325</v>
      </c>
      <c r="G3163" s="4">
        <v>0.45</v>
      </c>
      <c r="H3163" s="11">
        <f t="shared" si="198"/>
        <v>21.546000000000003</v>
      </c>
      <c r="I3163" s="4">
        <v>0.22</v>
      </c>
      <c r="J3163" s="4" t="str">
        <f t="shared" si="199"/>
        <v/>
      </c>
      <c r="K3163" s="4">
        <f t="shared" si="200"/>
        <v>0.45</v>
      </c>
    </row>
    <row r="3164" spans="1:11" x14ac:dyDescent="0.45">
      <c r="A3164" t="s">
        <v>321</v>
      </c>
      <c r="C3164" s="4">
        <v>63</v>
      </c>
      <c r="D3164" s="10">
        <f t="shared" si="197"/>
        <v>19.202400000000001</v>
      </c>
      <c r="E3164" t="s">
        <v>325</v>
      </c>
      <c r="G3164" s="4">
        <v>0.46</v>
      </c>
      <c r="H3164" s="11">
        <f t="shared" si="198"/>
        <v>22.024800000000003</v>
      </c>
      <c r="I3164" s="4">
        <v>0.2</v>
      </c>
      <c r="J3164" s="4" t="str">
        <f t="shared" si="199"/>
        <v/>
      </c>
      <c r="K3164" s="4">
        <f t="shared" si="200"/>
        <v>0.46</v>
      </c>
    </row>
    <row r="3165" spans="1:11" x14ac:dyDescent="0.45">
      <c r="A3165" t="s">
        <v>321</v>
      </c>
      <c r="C3165" s="4">
        <v>66</v>
      </c>
      <c r="D3165" s="10">
        <f t="shared" si="197"/>
        <v>20.116800000000001</v>
      </c>
      <c r="E3165" t="s">
        <v>325</v>
      </c>
      <c r="G3165" s="4">
        <v>0.45</v>
      </c>
      <c r="H3165" s="11">
        <f t="shared" si="198"/>
        <v>21.546000000000003</v>
      </c>
      <c r="I3165" s="4">
        <v>0.18</v>
      </c>
      <c r="J3165" s="4" t="str">
        <f t="shared" si="199"/>
        <v/>
      </c>
      <c r="K3165" s="4">
        <f t="shared" si="200"/>
        <v>0.45</v>
      </c>
    </row>
    <row r="3166" spans="1:11" x14ac:dyDescent="0.45">
      <c r="A3166" t="s">
        <v>321</v>
      </c>
      <c r="C3166" s="4">
        <v>81.3</v>
      </c>
      <c r="D3166" s="10">
        <f t="shared" si="197"/>
        <v>24.780239999999999</v>
      </c>
      <c r="E3166" t="s">
        <v>325</v>
      </c>
      <c r="G3166" s="4">
        <v>0.53</v>
      </c>
      <c r="H3166" s="11">
        <f t="shared" si="198"/>
        <v>25.376400000000004</v>
      </c>
      <c r="I3166" s="4">
        <v>0.28999999999999998</v>
      </c>
      <c r="J3166" s="4" t="str">
        <f t="shared" si="199"/>
        <v/>
      </c>
      <c r="K3166" s="4">
        <f t="shared" si="200"/>
        <v>0.53</v>
      </c>
    </row>
    <row r="3167" spans="1:11" x14ac:dyDescent="0.45">
      <c r="A3167" t="s">
        <v>321</v>
      </c>
      <c r="C3167" s="4">
        <v>84.3</v>
      </c>
      <c r="D3167" s="10">
        <f t="shared" si="197"/>
        <v>25.69464</v>
      </c>
      <c r="E3167" t="s">
        <v>325</v>
      </c>
      <c r="G3167" s="4">
        <v>0.63</v>
      </c>
      <c r="H3167" s="11">
        <f t="shared" si="198"/>
        <v>30.164400000000001</v>
      </c>
      <c r="I3167" s="4">
        <v>0.33</v>
      </c>
      <c r="J3167" s="4" t="str">
        <f t="shared" si="199"/>
        <v/>
      </c>
      <c r="K3167" s="4">
        <f t="shared" si="200"/>
        <v>0.63</v>
      </c>
    </row>
    <row r="3168" spans="1:11" x14ac:dyDescent="0.45">
      <c r="A3168" t="s">
        <v>321</v>
      </c>
      <c r="C3168" s="4">
        <v>87.5</v>
      </c>
      <c r="D3168" s="10">
        <f t="shared" si="197"/>
        <v>26.67</v>
      </c>
      <c r="E3168" t="s">
        <v>325</v>
      </c>
      <c r="G3168" s="4">
        <v>0.55000000000000004</v>
      </c>
      <c r="H3168" s="11">
        <f t="shared" si="198"/>
        <v>26.334000000000003</v>
      </c>
      <c r="I3168" s="4">
        <v>0.41</v>
      </c>
      <c r="J3168" s="4" t="str">
        <f t="shared" si="199"/>
        <v/>
      </c>
      <c r="K3168" s="4">
        <f t="shared" si="200"/>
        <v>0.55000000000000004</v>
      </c>
    </row>
    <row r="3169" spans="1:11" x14ac:dyDescent="0.45">
      <c r="A3169" t="s">
        <v>321</v>
      </c>
      <c r="C3169" s="4">
        <v>91.6</v>
      </c>
      <c r="D3169" s="10">
        <f t="shared" si="197"/>
        <v>27.91968</v>
      </c>
      <c r="E3169" t="s">
        <v>325</v>
      </c>
      <c r="G3169" s="4">
        <v>0.68</v>
      </c>
      <c r="H3169" s="11">
        <f t="shared" si="198"/>
        <v>32.558400000000006</v>
      </c>
      <c r="I3169" s="4">
        <v>0.33</v>
      </c>
      <c r="J3169" s="4" t="str">
        <f t="shared" si="199"/>
        <v/>
      </c>
      <c r="K3169" s="4">
        <f t="shared" si="200"/>
        <v>0.68</v>
      </c>
    </row>
    <row r="3170" spans="1:11" x14ac:dyDescent="0.45">
      <c r="A3170" t="s">
        <v>321</v>
      </c>
      <c r="C3170" s="4">
        <v>94.9</v>
      </c>
      <c r="D3170" s="10">
        <f t="shared" si="197"/>
        <v>28.925519999999999</v>
      </c>
      <c r="E3170" t="s">
        <v>325</v>
      </c>
      <c r="G3170" s="4">
        <v>0.79</v>
      </c>
      <c r="H3170" s="11">
        <f t="shared" si="198"/>
        <v>37.825200000000002</v>
      </c>
      <c r="I3170" s="4">
        <v>0.32</v>
      </c>
      <c r="J3170" s="4" t="str">
        <f t="shared" si="199"/>
        <v/>
      </c>
      <c r="K3170" s="4">
        <f t="shared" si="200"/>
        <v>0.79</v>
      </c>
    </row>
    <row r="3171" spans="1:11" x14ac:dyDescent="0.45">
      <c r="A3171" t="s">
        <v>321</v>
      </c>
      <c r="C3171" s="4">
        <v>106.8</v>
      </c>
      <c r="D3171" s="10">
        <f t="shared" si="197"/>
        <v>32.552639999999997</v>
      </c>
      <c r="E3171" t="s">
        <v>325</v>
      </c>
      <c r="G3171" s="4">
        <v>0.84</v>
      </c>
      <c r="H3171" s="11">
        <f t="shared" si="198"/>
        <v>40.219200000000001</v>
      </c>
      <c r="I3171" s="4">
        <v>0.44</v>
      </c>
      <c r="J3171" s="4" t="str">
        <f t="shared" si="199"/>
        <v/>
      </c>
      <c r="K3171" s="4">
        <f t="shared" si="200"/>
        <v>0.84</v>
      </c>
    </row>
    <row r="3172" spans="1:11" x14ac:dyDescent="0.45">
      <c r="A3172" t="s">
        <v>321</v>
      </c>
      <c r="C3172" s="4">
        <v>110</v>
      </c>
      <c r="D3172" s="10">
        <f t="shared" si="197"/>
        <v>33.527999999999999</v>
      </c>
      <c r="E3172" t="s">
        <v>325</v>
      </c>
      <c r="G3172" s="4">
        <v>0.78</v>
      </c>
      <c r="H3172" s="11">
        <f t="shared" si="198"/>
        <v>37.346400000000003</v>
      </c>
      <c r="I3172" s="4">
        <v>0.45</v>
      </c>
      <c r="J3172" s="4" t="str">
        <f t="shared" si="199"/>
        <v/>
      </c>
      <c r="K3172" s="4">
        <f t="shared" si="200"/>
        <v>0.78</v>
      </c>
    </row>
    <row r="3173" spans="1:11" x14ac:dyDescent="0.45">
      <c r="A3173" t="s">
        <v>321</v>
      </c>
      <c r="C3173" s="4">
        <v>127</v>
      </c>
      <c r="D3173" s="10">
        <f t="shared" si="197"/>
        <v>38.709600000000002</v>
      </c>
      <c r="E3173" t="s">
        <v>325</v>
      </c>
      <c r="G3173" s="4">
        <v>0.87</v>
      </c>
      <c r="H3173" s="11">
        <f t="shared" si="198"/>
        <v>41.6556</v>
      </c>
      <c r="I3173" s="4">
        <v>0.48</v>
      </c>
      <c r="J3173" s="4" t="str">
        <f t="shared" si="199"/>
        <v/>
      </c>
      <c r="K3173" s="4">
        <f t="shared" si="200"/>
        <v>0.87</v>
      </c>
    </row>
    <row r="3174" spans="1:11" x14ac:dyDescent="0.45">
      <c r="A3174" t="s">
        <v>321</v>
      </c>
      <c r="C3174" s="4">
        <v>141.5</v>
      </c>
      <c r="D3174" s="10">
        <f t="shared" si="197"/>
        <v>43.129199999999997</v>
      </c>
      <c r="E3174" t="s">
        <v>325</v>
      </c>
      <c r="G3174" s="4">
        <v>1.61</v>
      </c>
      <c r="H3174" s="11">
        <f t="shared" si="198"/>
        <v>77.086800000000011</v>
      </c>
      <c r="I3174" s="4">
        <v>1.1399999999999999</v>
      </c>
      <c r="J3174" s="4" t="str">
        <f t="shared" si="199"/>
        <v/>
      </c>
      <c r="K3174" s="4">
        <f t="shared" si="200"/>
        <v>1.61</v>
      </c>
    </row>
    <row r="3175" spans="1:11" x14ac:dyDescent="0.45">
      <c r="A3175" t="s">
        <v>321</v>
      </c>
      <c r="C3175" s="4">
        <v>171.8</v>
      </c>
      <c r="D3175" s="10">
        <f t="shared" si="197"/>
        <v>52.364640000000009</v>
      </c>
      <c r="E3175" t="s">
        <v>325</v>
      </c>
      <c r="G3175" s="4">
        <v>1.71</v>
      </c>
      <c r="H3175" s="11">
        <f t="shared" si="198"/>
        <v>81.874800000000008</v>
      </c>
      <c r="I3175" s="4">
        <v>1.1000000000000001</v>
      </c>
      <c r="J3175" s="4" t="str">
        <f t="shared" si="199"/>
        <v/>
      </c>
      <c r="K3175" s="4">
        <f t="shared" si="200"/>
        <v>1.71</v>
      </c>
    </row>
    <row r="3176" spans="1:11" x14ac:dyDescent="0.45">
      <c r="A3176" t="s">
        <v>322</v>
      </c>
      <c r="C3176" s="4">
        <v>1</v>
      </c>
      <c r="D3176" s="10">
        <f t="shared" si="197"/>
        <v>0.30480000000000002</v>
      </c>
      <c r="E3176" t="s">
        <v>325</v>
      </c>
      <c r="G3176" s="4">
        <v>0.05</v>
      </c>
      <c r="H3176" s="11">
        <f t="shared" si="198"/>
        <v>2.3940000000000001</v>
      </c>
      <c r="I3176" s="4">
        <v>0</v>
      </c>
      <c r="J3176" s="4" t="str">
        <f t="shared" si="199"/>
        <v/>
      </c>
      <c r="K3176" s="4">
        <f t="shared" si="200"/>
        <v>0.05</v>
      </c>
    </row>
    <row r="3177" spans="1:11" x14ac:dyDescent="0.45">
      <c r="A3177" t="s">
        <v>322</v>
      </c>
      <c r="C3177" s="4">
        <v>1</v>
      </c>
      <c r="D3177" s="10">
        <f t="shared" si="197"/>
        <v>0.30480000000000002</v>
      </c>
      <c r="E3177" t="s">
        <v>325</v>
      </c>
      <c r="G3177" s="4">
        <v>0.04</v>
      </c>
      <c r="H3177" s="11">
        <f t="shared" si="198"/>
        <v>1.9152000000000002</v>
      </c>
      <c r="I3177" s="4">
        <v>0</v>
      </c>
      <c r="J3177" s="4" t="str">
        <f t="shared" si="199"/>
        <v/>
      </c>
      <c r="K3177" s="4">
        <f t="shared" si="200"/>
        <v>0.04</v>
      </c>
    </row>
    <row r="3178" spans="1:11" x14ac:dyDescent="0.45">
      <c r="A3178" t="s">
        <v>322</v>
      </c>
      <c r="C3178" s="4">
        <v>16</v>
      </c>
      <c r="D3178" s="10">
        <f t="shared" si="197"/>
        <v>4.8768000000000002</v>
      </c>
      <c r="E3178" t="s">
        <v>325</v>
      </c>
      <c r="G3178" s="4">
        <v>0.12</v>
      </c>
      <c r="H3178" s="11">
        <f t="shared" si="198"/>
        <v>5.7456000000000005</v>
      </c>
      <c r="I3178" s="4">
        <v>0</v>
      </c>
      <c r="J3178" s="4" t="str">
        <f t="shared" si="199"/>
        <v/>
      </c>
      <c r="K3178" s="4">
        <f t="shared" si="200"/>
        <v>0.12</v>
      </c>
    </row>
    <row r="3179" spans="1:11" x14ac:dyDescent="0.45">
      <c r="A3179" t="s">
        <v>322</v>
      </c>
      <c r="C3179" s="4">
        <v>16</v>
      </c>
      <c r="D3179" s="10">
        <f t="shared" si="197"/>
        <v>4.8768000000000002</v>
      </c>
      <c r="E3179" t="s">
        <v>325</v>
      </c>
      <c r="G3179" s="4">
        <v>0.11</v>
      </c>
      <c r="H3179" s="11">
        <f t="shared" si="198"/>
        <v>5.2667999999999999</v>
      </c>
      <c r="I3179" s="4">
        <v>0.05</v>
      </c>
      <c r="J3179" s="4" t="str">
        <f t="shared" si="199"/>
        <v/>
      </c>
      <c r="K3179" s="4">
        <f t="shared" si="200"/>
        <v>0.11</v>
      </c>
    </row>
    <row r="3180" spans="1:11" x14ac:dyDescent="0.45">
      <c r="A3180" t="s">
        <v>322</v>
      </c>
      <c r="C3180" s="4">
        <v>18.5</v>
      </c>
      <c r="D3180" s="10">
        <f t="shared" si="197"/>
        <v>5.6387999999999998</v>
      </c>
      <c r="E3180" t="s">
        <v>325</v>
      </c>
      <c r="G3180" s="4">
        <v>0.11</v>
      </c>
      <c r="H3180" s="11">
        <f t="shared" si="198"/>
        <v>5.2667999999999999</v>
      </c>
      <c r="I3180" s="4">
        <v>0</v>
      </c>
      <c r="J3180" s="4" t="str">
        <f t="shared" si="199"/>
        <v/>
      </c>
      <c r="K3180" s="4">
        <f t="shared" si="200"/>
        <v>0.11</v>
      </c>
    </row>
    <row r="3181" spans="1:11" x14ac:dyDescent="0.45">
      <c r="A3181" t="s">
        <v>322</v>
      </c>
      <c r="C3181" s="4">
        <v>18.5</v>
      </c>
      <c r="D3181" s="10">
        <f t="shared" si="197"/>
        <v>5.6387999999999998</v>
      </c>
      <c r="E3181" t="s">
        <v>325</v>
      </c>
      <c r="G3181" s="4">
        <v>0.13</v>
      </c>
      <c r="H3181" s="11">
        <f t="shared" si="198"/>
        <v>6.2244000000000002</v>
      </c>
      <c r="I3181" s="4">
        <v>7.0000000000000007E-2</v>
      </c>
      <c r="J3181" s="4" t="str">
        <f t="shared" si="199"/>
        <v/>
      </c>
      <c r="K3181" s="4">
        <f t="shared" si="200"/>
        <v>0.13</v>
      </c>
    </row>
    <row r="3182" spans="1:11" x14ac:dyDescent="0.45">
      <c r="A3182" t="s">
        <v>322</v>
      </c>
      <c r="C3182" s="4">
        <v>26.5</v>
      </c>
      <c r="D3182" s="10">
        <f t="shared" si="197"/>
        <v>8.0771999999999995</v>
      </c>
      <c r="E3182" t="s">
        <v>325</v>
      </c>
      <c r="G3182" s="4">
        <v>0.11</v>
      </c>
      <c r="H3182" s="11">
        <f t="shared" si="198"/>
        <v>5.2667999999999999</v>
      </c>
      <c r="I3182" s="4">
        <v>0</v>
      </c>
      <c r="J3182" s="4" t="str">
        <f t="shared" si="199"/>
        <v/>
      </c>
      <c r="K3182" s="4">
        <f t="shared" si="200"/>
        <v>0.11</v>
      </c>
    </row>
    <row r="3183" spans="1:11" x14ac:dyDescent="0.45">
      <c r="A3183" t="s">
        <v>322</v>
      </c>
      <c r="C3183" s="4">
        <v>27</v>
      </c>
      <c r="D3183" s="10">
        <f t="shared" si="197"/>
        <v>8.2295999999999996</v>
      </c>
      <c r="E3183" t="s">
        <v>325</v>
      </c>
      <c r="G3183" s="4">
        <v>0.12</v>
      </c>
      <c r="H3183" s="11">
        <f t="shared" si="198"/>
        <v>5.7456000000000005</v>
      </c>
      <c r="I3183" s="4">
        <v>0</v>
      </c>
      <c r="J3183" s="4" t="str">
        <f t="shared" si="199"/>
        <v/>
      </c>
      <c r="K3183" s="4">
        <f t="shared" si="200"/>
        <v>0.12</v>
      </c>
    </row>
    <row r="3184" spans="1:11" x14ac:dyDescent="0.45">
      <c r="A3184" t="s">
        <v>322</v>
      </c>
      <c r="C3184" s="4">
        <v>27</v>
      </c>
      <c r="D3184" s="10">
        <f t="shared" si="197"/>
        <v>8.2295999999999996</v>
      </c>
      <c r="E3184" t="s">
        <v>325</v>
      </c>
      <c r="G3184" s="4">
        <v>0.12</v>
      </c>
      <c r="H3184" s="11">
        <f t="shared" si="198"/>
        <v>5.7456000000000005</v>
      </c>
      <c r="I3184" s="4">
        <v>7.0000000000000007E-2</v>
      </c>
      <c r="J3184" s="4" t="str">
        <f t="shared" si="199"/>
        <v/>
      </c>
      <c r="K3184" s="4">
        <f t="shared" si="200"/>
        <v>0.12</v>
      </c>
    </row>
    <row r="3185" spans="1:11" x14ac:dyDescent="0.45">
      <c r="A3185" t="s">
        <v>322</v>
      </c>
      <c r="C3185" s="4">
        <v>41</v>
      </c>
      <c r="D3185" s="10">
        <f t="shared" si="197"/>
        <v>12.4968</v>
      </c>
      <c r="E3185" t="s">
        <v>325</v>
      </c>
      <c r="G3185" s="4">
        <v>0.17</v>
      </c>
      <c r="H3185" s="11">
        <f t="shared" si="198"/>
        <v>8.1396000000000015</v>
      </c>
      <c r="I3185" s="4">
        <v>0</v>
      </c>
      <c r="J3185" s="4" t="str">
        <f t="shared" si="199"/>
        <v/>
      </c>
      <c r="K3185" s="4">
        <f t="shared" si="200"/>
        <v>0.17</v>
      </c>
    </row>
    <row r="3186" spans="1:11" x14ac:dyDescent="0.45">
      <c r="A3186" t="s">
        <v>322</v>
      </c>
      <c r="C3186" s="4">
        <v>41</v>
      </c>
      <c r="D3186" s="10">
        <f t="shared" si="197"/>
        <v>12.4968</v>
      </c>
      <c r="E3186" t="s">
        <v>325</v>
      </c>
      <c r="G3186" s="4">
        <v>0.18</v>
      </c>
      <c r="H3186" s="11">
        <f t="shared" si="198"/>
        <v>8.6183999999999994</v>
      </c>
      <c r="I3186" s="4">
        <v>0</v>
      </c>
      <c r="J3186" s="4" t="str">
        <f t="shared" si="199"/>
        <v/>
      </c>
      <c r="K3186" s="4">
        <f t="shared" si="200"/>
        <v>0.18</v>
      </c>
    </row>
    <row r="3187" spans="1:11" x14ac:dyDescent="0.45">
      <c r="A3187" t="s">
        <v>322</v>
      </c>
      <c r="C3187" s="4">
        <v>43</v>
      </c>
      <c r="D3187" s="10">
        <f t="shared" si="197"/>
        <v>13.106400000000001</v>
      </c>
      <c r="E3187" t="s">
        <v>325</v>
      </c>
      <c r="G3187" s="4">
        <v>0.36</v>
      </c>
      <c r="H3187" s="11">
        <f t="shared" si="198"/>
        <v>17.236799999999999</v>
      </c>
      <c r="I3187" s="4">
        <v>0</v>
      </c>
      <c r="J3187" s="4" t="str">
        <f t="shared" si="199"/>
        <v/>
      </c>
      <c r="K3187" s="4">
        <f t="shared" si="200"/>
        <v>0.36</v>
      </c>
    </row>
    <row r="3188" spans="1:11" x14ac:dyDescent="0.45">
      <c r="A3188" t="s">
        <v>322</v>
      </c>
      <c r="C3188" s="4">
        <v>43</v>
      </c>
      <c r="D3188" s="10">
        <f t="shared" si="197"/>
        <v>13.106400000000001</v>
      </c>
      <c r="E3188" t="s">
        <v>325</v>
      </c>
      <c r="G3188" s="4">
        <v>0.35</v>
      </c>
      <c r="H3188" s="11">
        <f t="shared" si="198"/>
        <v>16.757999999999999</v>
      </c>
      <c r="I3188" s="4">
        <v>0.17</v>
      </c>
      <c r="J3188" s="4" t="str">
        <f t="shared" si="199"/>
        <v/>
      </c>
      <c r="K3188" s="4">
        <f t="shared" si="200"/>
        <v>0.35</v>
      </c>
    </row>
    <row r="3189" spans="1:11" x14ac:dyDescent="0.45">
      <c r="A3189" t="s">
        <v>322</v>
      </c>
      <c r="C3189" s="4">
        <v>57</v>
      </c>
      <c r="D3189" s="10">
        <f t="shared" si="197"/>
        <v>17.3736</v>
      </c>
      <c r="E3189" t="s">
        <v>325</v>
      </c>
      <c r="G3189" s="4">
        <v>0.35</v>
      </c>
      <c r="H3189" s="11">
        <f t="shared" si="198"/>
        <v>16.757999999999999</v>
      </c>
      <c r="I3189" s="4">
        <v>0.15</v>
      </c>
      <c r="J3189" s="4" t="str">
        <f t="shared" si="199"/>
        <v/>
      </c>
      <c r="K3189" s="4">
        <f t="shared" si="200"/>
        <v>0.35</v>
      </c>
    </row>
    <row r="3190" spans="1:11" x14ac:dyDescent="0.45">
      <c r="A3190" t="s">
        <v>322</v>
      </c>
      <c r="C3190" s="4">
        <v>60</v>
      </c>
      <c r="D3190" s="10">
        <f t="shared" si="197"/>
        <v>18.288</v>
      </c>
      <c r="E3190" t="s">
        <v>325</v>
      </c>
      <c r="G3190" s="4">
        <v>0.36</v>
      </c>
      <c r="H3190" s="11">
        <f t="shared" si="198"/>
        <v>17.236799999999999</v>
      </c>
      <c r="I3190" s="4">
        <v>0.16</v>
      </c>
      <c r="J3190" s="4" t="str">
        <f t="shared" si="199"/>
        <v/>
      </c>
      <c r="K3190" s="4">
        <f t="shared" si="200"/>
        <v>0.36</v>
      </c>
    </row>
    <row r="3191" spans="1:11" x14ac:dyDescent="0.45">
      <c r="A3191" t="s">
        <v>322</v>
      </c>
      <c r="C3191" s="4">
        <v>71</v>
      </c>
      <c r="D3191" s="10">
        <f t="shared" si="197"/>
        <v>21.640799999999999</v>
      </c>
      <c r="E3191" t="s">
        <v>325</v>
      </c>
      <c r="G3191" s="4">
        <v>0.57999999999999996</v>
      </c>
      <c r="H3191" s="11">
        <f t="shared" si="198"/>
        <v>27.770399999999999</v>
      </c>
      <c r="I3191" s="4">
        <v>0.39</v>
      </c>
      <c r="J3191" s="4" t="str">
        <f t="shared" si="199"/>
        <v/>
      </c>
      <c r="K3191" s="4">
        <f t="shared" si="200"/>
        <v>0.57999999999999996</v>
      </c>
    </row>
    <row r="3192" spans="1:11" x14ac:dyDescent="0.45">
      <c r="A3192" t="s">
        <v>322</v>
      </c>
      <c r="C3192" s="4">
        <v>80.599999999999994</v>
      </c>
      <c r="D3192" s="10">
        <f t="shared" si="197"/>
        <v>24.566879999999998</v>
      </c>
      <c r="E3192" t="s">
        <v>325</v>
      </c>
      <c r="G3192" s="4">
        <v>0.96</v>
      </c>
      <c r="H3192" s="11">
        <f t="shared" si="198"/>
        <v>45.964800000000004</v>
      </c>
      <c r="I3192" s="4">
        <v>0.69</v>
      </c>
      <c r="J3192" s="4" t="str">
        <f t="shared" si="199"/>
        <v/>
      </c>
      <c r="K3192" s="4">
        <f t="shared" si="200"/>
        <v>0.96</v>
      </c>
    </row>
    <row r="3193" spans="1:11" x14ac:dyDescent="0.45">
      <c r="A3193" t="s">
        <v>322</v>
      </c>
      <c r="C3193" s="4">
        <v>84</v>
      </c>
      <c r="D3193" s="10">
        <f t="shared" si="197"/>
        <v>25.603200000000001</v>
      </c>
      <c r="E3193" t="s">
        <v>325</v>
      </c>
      <c r="G3193" s="4">
        <v>1.03</v>
      </c>
      <c r="H3193" s="11">
        <f t="shared" si="198"/>
        <v>49.316400000000002</v>
      </c>
      <c r="I3193" s="4">
        <v>0.67</v>
      </c>
      <c r="J3193" s="4" t="str">
        <f t="shared" si="199"/>
        <v/>
      </c>
      <c r="K3193" s="4">
        <f t="shared" si="200"/>
        <v>1.03</v>
      </c>
    </row>
    <row r="3194" spans="1:11" x14ac:dyDescent="0.45">
      <c r="A3194" t="s">
        <v>322</v>
      </c>
      <c r="C3194" s="4">
        <v>96.4</v>
      </c>
      <c r="D3194" s="10">
        <f t="shared" si="197"/>
        <v>29.382719999999999</v>
      </c>
      <c r="E3194" t="s">
        <v>325</v>
      </c>
      <c r="G3194" s="4">
        <v>1.95</v>
      </c>
      <c r="H3194" s="11">
        <f t="shared" si="198"/>
        <v>93.366</v>
      </c>
      <c r="I3194" s="4">
        <v>1.29</v>
      </c>
      <c r="J3194" s="4" t="str">
        <f t="shared" si="199"/>
        <v/>
      </c>
      <c r="K3194" s="4">
        <f t="shared" si="200"/>
        <v>1.95</v>
      </c>
    </row>
    <row r="3195" spans="1:11" x14ac:dyDescent="0.45">
      <c r="A3195" t="s">
        <v>322</v>
      </c>
      <c r="C3195" s="4">
        <v>99.7</v>
      </c>
      <c r="D3195" s="10">
        <f t="shared" si="197"/>
        <v>30.388559999999998</v>
      </c>
      <c r="E3195" t="s">
        <v>325</v>
      </c>
      <c r="G3195" s="4">
        <v>1.53</v>
      </c>
      <c r="H3195" s="11">
        <f t="shared" si="198"/>
        <v>73.256399999999999</v>
      </c>
      <c r="I3195" s="4">
        <v>1.1299999999999999</v>
      </c>
      <c r="J3195" s="4" t="str">
        <f t="shared" si="199"/>
        <v/>
      </c>
      <c r="K3195" s="4">
        <f t="shared" si="200"/>
        <v>1.53</v>
      </c>
    </row>
    <row r="3196" spans="1:11" x14ac:dyDescent="0.45">
      <c r="A3196" t="s">
        <v>322</v>
      </c>
      <c r="C3196" s="4">
        <v>112.7</v>
      </c>
      <c r="D3196" s="10">
        <f t="shared" si="197"/>
        <v>34.350960000000001</v>
      </c>
      <c r="E3196" t="s">
        <v>325</v>
      </c>
      <c r="G3196" s="4">
        <v>1.99</v>
      </c>
      <c r="H3196" s="11">
        <f t="shared" si="198"/>
        <v>95.281199999999998</v>
      </c>
      <c r="I3196" s="4">
        <v>1.29</v>
      </c>
      <c r="J3196" s="4" t="str">
        <f t="shared" si="199"/>
        <v/>
      </c>
      <c r="K3196" s="4">
        <f t="shared" si="200"/>
        <v>1.99</v>
      </c>
    </row>
    <row r="3197" spans="1:11" x14ac:dyDescent="0.45">
      <c r="A3197" t="s">
        <v>322</v>
      </c>
      <c r="C3197" s="4">
        <v>115.7</v>
      </c>
      <c r="D3197" s="10">
        <f t="shared" si="197"/>
        <v>35.265360000000001</v>
      </c>
      <c r="E3197" t="s">
        <v>325</v>
      </c>
      <c r="G3197" s="4">
        <v>1.6</v>
      </c>
      <c r="H3197" s="11">
        <f t="shared" si="198"/>
        <v>76.608000000000004</v>
      </c>
      <c r="I3197" s="4">
        <v>1.24</v>
      </c>
      <c r="J3197" s="4" t="str">
        <f t="shared" si="199"/>
        <v/>
      </c>
      <c r="K3197" s="4">
        <f t="shared" si="200"/>
        <v>1.6</v>
      </c>
    </row>
    <row r="3198" spans="1:11" x14ac:dyDescent="0.45">
      <c r="A3198" t="s">
        <v>322</v>
      </c>
      <c r="C3198" s="4">
        <v>136.6</v>
      </c>
      <c r="D3198" s="10">
        <f t="shared" si="197"/>
        <v>41.635680000000001</v>
      </c>
      <c r="E3198" t="s">
        <v>325</v>
      </c>
      <c r="G3198" s="4">
        <v>2.3299998999999998</v>
      </c>
      <c r="H3198" s="11">
        <f t="shared" si="198"/>
        <v>111.56039521199999</v>
      </c>
      <c r="I3198" s="4">
        <v>1.92</v>
      </c>
      <c r="J3198" s="4" t="str">
        <f t="shared" si="199"/>
        <v/>
      </c>
      <c r="K3198" s="4">
        <f t="shared" si="200"/>
        <v>2.3299998999999998</v>
      </c>
    </row>
    <row r="3199" spans="1:11" x14ac:dyDescent="0.45">
      <c r="A3199" t="s">
        <v>322</v>
      </c>
      <c r="C3199" s="4">
        <v>152</v>
      </c>
      <c r="D3199" s="10">
        <f t="shared" si="197"/>
        <v>46.329599999999999</v>
      </c>
      <c r="E3199" t="s">
        <v>325</v>
      </c>
      <c r="G3199" s="4">
        <v>2.3199999</v>
      </c>
      <c r="H3199" s="11">
        <f t="shared" si="198"/>
        <v>111.08159521200001</v>
      </c>
      <c r="I3199" s="4">
        <v>2.0299999999999998</v>
      </c>
      <c r="J3199" s="4" t="str">
        <f t="shared" si="199"/>
        <v/>
      </c>
      <c r="K3199" s="4">
        <f t="shared" si="200"/>
        <v>2.3199999</v>
      </c>
    </row>
    <row r="3200" spans="1:11" x14ac:dyDescent="0.45">
      <c r="A3200" t="s">
        <v>322</v>
      </c>
      <c r="C3200" s="4">
        <v>172</v>
      </c>
      <c r="D3200" s="10">
        <f t="shared" si="197"/>
        <v>52.425600000000003</v>
      </c>
      <c r="E3200" t="s">
        <v>325</v>
      </c>
      <c r="G3200" s="4">
        <v>2.6600001</v>
      </c>
      <c r="H3200" s="11">
        <f t="shared" si="198"/>
        <v>127.36080478800001</v>
      </c>
      <c r="I3200" s="4">
        <v>1.74</v>
      </c>
      <c r="J3200" s="4" t="str">
        <f t="shared" si="199"/>
        <v/>
      </c>
      <c r="K3200" s="4">
        <f t="shared" si="200"/>
        <v>2.6600001</v>
      </c>
    </row>
    <row r="3201" spans="1:11" x14ac:dyDescent="0.45">
      <c r="A3201" t="s">
        <v>323</v>
      </c>
      <c r="C3201" s="4">
        <v>1.4999968480000001</v>
      </c>
      <c r="D3201" s="10">
        <f t="shared" si="197"/>
        <v>0.45719903927040006</v>
      </c>
      <c r="E3201" t="s">
        <v>325</v>
      </c>
      <c r="G3201" s="4">
        <v>0.14599970000000001</v>
      </c>
      <c r="H3201" s="11">
        <f t="shared" si="198"/>
        <v>6.9904656360000006</v>
      </c>
      <c r="I3201" s="4">
        <v>4.0999899999999999E-2</v>
      </c>
      <c r="J3201" s="4" t="str">
        <f t="shared" si="199"/>
        <v/>
      </c>
      <c r="K3201" s="4">
        <f t="shared" si="200"/>
        <v>0.14599970000000001</v>
      </c>
    </row>
    <row r="3202" spans="1:11" x14ac:dyDescent="0.45">
      <c r="A3202" t="s">
        <v>323</v>
      </c>
      <c r="C3202" s="4">
        <v>1.999995797</v>
      </c>
      <c r="D3202" s="10">
        <f t="shared" si="197"/>
        <v>0.60959871892559991</v>
      </c>
      <c r="E3202" t="s">
        <v>325</v>
      </c>
      <c r="G3202" s="4">
        <v>0.2029995</v>
      </c>
      <c r="H3202" s="11">
        <f t="shared" si="198"/>
        <v>9.7196160599999999</v>
      </c>
      <c r="I3202" s="4">
        <v>0</v>
      </c>
      <c r="J3202" s="4" t="str">
        <f t="shared" si="199"/>
        <v/>
      </c>
      <c r="K3202" s="4">
        <f t="shared" si="200"/>
        <v>0.2029995</v>
      </c>
    </row>
    <row r="3203" spans="1:11" x14ac:dyDescent="0.45">
      <c r="A3203" t="s">
        <v>323</v>
      </c>
      <c r="C3203" s="4">
        <v>80.49983082</v>
      </c>
      <c r="D3203" s="10">
        <f t="shared" si="197"/>
        <v>24.536348433935999</v>
      </c>
      <c r="E3203" t="s">
        <v>325</v>
      </c>
      <c r="G3203" s="4">
        <v>0.72999840000000005</v>
      </c>
      <c r="H3203" s="11">
        <f t="shared" si="198"/>
        <v>34.952323392000004</v>
      </c>
      <c r="I3203" s="4">
        <v>0.27799940000000001</v>
      </c>
      <c r="J3203" s="4" t="str">
        <f t="shared" si="199"/>
        <v/>
      </c>
      <c r="K3203" s="4">
        <f t="shared" si="200"/>
        <v>0.72999840000000005</v>
      </c>
    </row>
    <row r="3204" spans="1:11" x14ac:dyDescent="0.45">
      <c r="A3204" t="s">
        <v>323</v>
      </c>
      <c r="C3204" s="4">
        <v>105.4997783</v>
      </c>
      <c r="D3204" s="10">
        <f t="shared" ref="D3204:D3227" si="201">CONVERT(C3204,"ft","m")</f>
        <v>32.156332425840006</v>
      </c>
      <c r="E3204" t="s">
        <v>325</v>
      </c>
      <c r="G3204" s="4">
        <v>0.71399840000000003</v>
      </c>
      <c r="H3204" s="11">
        <f t="shared" ref="H3204:H3227" si="202">G3204*47.88</f>
        <v>34.186243392000002</v>
      </c>
      <c r="I3204" s="4">
        <v>0.39699909999999999</v>
      </c>
      <c r="J3204" s="4" t="str">
        <f t="shared" si="199"/>
        <v/>
      </c>
      <c r="K3204" s="4">
        <f t="shared" si="200"/>
        <v>0.71399840000000003</v>
      </c>
    </row>
    <row r="3205" spans="1:11" x14ac:dyDescent="0.45">
      <c r="A3205" t="s">
        <v>323</v>
      </c>
      <c r="C3205" s="4">
        <v>129.89972700000001</v>
      </c>
      <c r="D3205" s="10">
        <f t="shared" si="201"/>
        <v>39.593436789600005</v>
      </c>
      <c r="E3205" t="s">
        <v>325</v>
      </c>
      <c r="G3205" s="4">
        <v>1.1099975</v>
      </c>
      <c r="H3205" s="11">
        <f t="shared" si="202"/>
        <v>53.1466803</v>
      </c>
      <c r="I3205" s="4">
        <v>0.60299860000000005</v>
      </c>
      <c r="J3205" s="4" t="str">
        <f t="shared" ref="J3205:J3227" si="203">IF($E3205="TV",G3205,"")</f>
        <v/>
      </c>
      <c r="K3205" s="4">
        <f t="shared" ref="K3205:K3227" si="204">IF($E3205="MV",G3205,"")</f>
        <v>1.1099975</v>
      </c>
    </row>
    <row r="3206" spans="1:11" x14ac:dyDescent="0.45">
      <c r="A3206" t="s">
        <v>323</v>
      </c>
      <c r="C3206" s="4">
        <v>148.40968810000001</v>
      </c>
      <c r="D3206" s="10">
        <f t="shared" si="201"/>
        <v>45.235272932880008</v>
      </c>
      <c r="E3206" t="s">
        <v>325</v>
      </c>
      <c r="G3206" s="4">
        <v>0.90199799999999997</v>
      </c>
      <c r="H3206" s="11">
        <f t="shared" si="202"/>
        <v>43.187664240000004</v>
      </c>
      <c r="I3206" s="4">
        <v>0.37499919999999998</v>
      </c>
      <c r="J3206" s="4" t="str">
        <f t="shared" si="203"/>
        <v/>
      </c>
      <c r="K3206" s="4">
        <f t="shared" si="204"/>
        <v>0.90199799999999997</v>
      </c>
    </row>
    <row r="3207" spans="1:11" x14ac:dyDescent="0.45">
      <c r="A3207" t="s">
        <v>323</v>
      </c>
      <c r="C3207" s="4">
        <v>172.29963789999999</v>
      </c>
      <c r="D3207" s="10">
        <f t="shared" si="201"/>
        <v>52.516929631919993</v>
      </c>
      <c r="E3207" t="s">
        <v>325</v>
      </c>
      <c r="G3207" s="4">
        <v>0.98499780000000003</v>
      </c>
      <c r="H3207" s="11">
        <f t="shared" si="202"/>
        <v>47.161694664000002</v>
      </c>
      <c r="I3207" s="4">
        <v>0.4719989</v>
      </c>
      <c r="J3207" s="4" t="str">
        <f t="shared" si="203"/>
        <v/>
      </c>
      <c r="K3207" s="4">
        <f t="shared" si="204"/>
        <v>0.98499780000000003</v>
      </c>
    </row>
    <row r="3208" spans="1:11" x14ac:dyDescent="0.45">
      <c r="A3208" t="s">
        <v>323</v>
      </c>
      <c r="C3208" s="4">
        <v>199.9995797</v>
      </c>
      <c r="D3208" s="10">
        <f t="shared" si="201"/>
        <v>60.959871892559995</v>
      </c>
      <c r="E3208" t="s">
        <v>325</v>
      </c>
      <c r="G3208" s="4">
        <v>0.83299809999999996</v>
      </c>
      <c r="H3208" s="11">
        <f t="shared" si="202"/>
        <v>39.883949028000004</v>
      </c>
      <c r="I3208" s="4">
        <v>0.38899909999999999</v>
      </c>
      <c r="J3208" s="4" t="str">
        <f t="shared" si="203"/>
        <v/>
      </c>
      <c r="K3208" s="4">
        <f t="shared" si="204"/>
        <v>0.83299809999999996</v>
      </c>
    </row>
    <row r="3209" spans="1:11" x14ac:dyDescent="0.45">
      <c r="A3209" t="s">
        <v>323</v>
      </c>
      <c r="C3209" s="4">
        <v>223.3995305</v>
      </c>
      <c r="D3209" s="10">
        <f t="shared" si="201"/>
        <v>68.092176896400005</v>
      </c>
      <c r="E3209" t="s">
        <v>325</v>
      </c>
      <c r="G3209" s="4">
        <v>1.8459958000000001</v>
      </c>
      <c r="H3209" s="11">
        <f t="shared" si="202"/>
        <v>88.386278904000008</v>
      </c>
      <c r="I3209" s="4">
        <v>0.97199780000000002</v>
      </c>
      <c r="J3209" s="4" t="str">
        <f t="shared" si="203"/>
        <v/>
      </c>
      <c r="K3209" s="4">
        <f t="shared" si="204"/>
        <v>1.8459958000000001</v>
      </c>
    </row>
    <row r="3210" spans="1:11" x14ac:dyDescent="0.45">
      <c r="A3210" t="s">
        <v>323</v>
      </c>
      <c r="C3210" s="4">
        <v>244.59948589999999</v>
      </c>
      <c r="D3210" s="10">
        <f t="shared" si="201"/>
        <v>74.553923302320001</v>
      </c>
      <c r="E3210" t="s">
        <v>325</v>
      </c>
      <c r="G3210" s="4">
        <v>2.2759947999999999</v>
      </c>
      <c r="H3210" s="11">
        <f t="shared" si="202"/>
        <v>108.974631024</v>
      </c>
      <c r="I3210" s="4">
        <v>1.5539966000000001</v>
      </c>
      <c r="J3210" s="4" t="str">
        <f t="shared" si="203"/>
        <v/>
      </c>
      <c r="K3210" s="4">
        <f t="shared" si="204"/>
        <v>2.2759947999999999</v>
      </c>
    </row>
    <row r="3211" spans="1:11" x14ac:dyDescent="0.45">
      <c r="A3211" t="s">
        <v>323</v>
      </c>
      <c r="C3211" s="4">
        <v>244.60948590000001</v>
      </c>
      <c r="D3211" s="10">
        <f t="shared" si="201"/>
        <v>74.556971302320008</v>
      </c>
      <c r="E3211" t="s">
        <v>325</v>
      </c>
      <c r="G3211" s="4">
        <v>2.0259955000000001</v>
      </c>
      <c r="H3211" s="11">
        <f t="shared" si="202"/>
        <v>97.004664540000007</v>
      </c>
      <c r="I3211" s="4">
        <v>0</v>
      </c>
      <c r="J3211" s="4" t="str">
        <f t="shared" si="203"/>
        <v/>
      </c>
      <c r="K3211" s="4">
        <f t="shared" si="204"/>
        <v>2.0259955000000001</v>
      </c>
    </row>
    <row r="3212" spans="1:11" x14ac:dyDescent="0.45">
      <c r="A3212" t="s">
        <v>323</v>
      </c>
      <c r="C3212" s="4">
        <v>373.2992155</v>
      </c>
      <c r="D3212" s="10">
        <f t="shared" si="201"/>
        <v>113.78160088440001</v>
      </c>
      <c r="E3212" t="s">
        <v>325</v>
      </c>
      <c r="G3212" s="4">
        <v>1.5869964000000001</v>
      </c>
      <c r="H3212" s="11">
        <f t="shared" si="202"/>
        <v>75.985387632000013</v>
      </c>
      <c r="I3212" s="4">
        <v>0</v>
      </c>
      <c r="J3212" s="4" t="str">
        <f t="shared" si="203"/>
        <v/>
      </c>
      <c r="K3212" s="4">
        <f t="shared" si="204"/>
        <v>1.5869964000000001</v>
      </c>
    </row>
    <row r="3213" spans="1:11" x14ac:dyDescent="0.45">
      <c r="A3213" t="s">
        <v>323</v>
      </c>
      <c r="C3213" s="4">
        <v>397.99916359999997</v>
      </c>
      <c r="D3213" s="10">
        <f t="shared" si="201"/>
        <v>121.31014506527998</v>
      </c>
      <c r="E3213" t="s">
        <v>325</v>
      </c>
      <c r="G3213" s="4">
        <v>1.9039957999999999</v>
      </c>
      <c r="H3213" s="11">
        <f t="shared" si="202"/>
        <v>91.163318903999993</v>
      </c>
      <c r="I3213" s="4">
        <v>0.59199869999999999</v>
      </c>
      <c r="J3213" s="4" t="str">
        <f t="shared" si="203"/>
        <v/>
      </c>
      <c r="K3213" s="4">
        <f t="shared" si="204"/>
        <v>1.9039957999999999</v>
      </c>
    </row>
    <row r="3214" spans="1:11" x14ac:dyDescent="0.45">
      <c r="A3214" t="s">
        <v>323</v>
      </c>
      <c r="C3214" s="4">
        <v>416.29912510000003</v>
      </c>
      <c r="D3214" s="10">
        <f t="shared" si="201"/>
        <v>126.88797333048001</v>
      </c>
      <c r="E3214" t="s">
        <v>325</v>
      </c>
      <c r="G3214" s="4">
        <v>1.3539969000000001</v>
      </c>
      <c r="H3214" s="11">
        <f t="shared" si="202"/>
        <v>64.829371571999999</v>
      </c>
      <c r="I3214" s="4">
        <v>0</v>
      </c>
      <c r="J3214" s="4" t="str">
        <f t="shared" si="203"/>
        <v/>
      </c>
      <c r="K3214" s="4">
        <f t="shared" si="204"/>
        <v>1.3539969000000001</v>
      </c>
    </row>
    <row r="3215" spans="1:11" x14ac:dyDescent="0.45">
      <c r="A3215" t="s">
        <v>323</v>
      </c>
      <c r="C3215" s="4">
        <v>436.799082</v>
      </c>
      <c r="D3215" s="10">
        <f t="shared" si="201"/>
        <v>133.13636019360001</v>
      </c>
      <c r="E3215" t="s">
        <v>325</v>
      </c>
      <c r="G3215" s="4">
        <v>1.7559960999999999</v>
      </c>
      <c r="H3215" s="11">
        <f t="shared" si="202"/>
        <v>84.077093267999999</v>
      </c>
      <c r="I3215" s="4">
        <v>0.76199830000000002</v>
      </c>
      <c r="J3215" s="4" t="str">
        <f t="shared" si="203"/>
        <v/>
      </c>
      <c r="K3215" s="4">
        <f t="shared" si="204"/>
        <v>1.7559960999999999</v>
      </c>
    </row>
    <row r="3216" spans="1:11" x14ac:dyDescent="0.45">
      <c r="A3216" t="s">
        <v>323</v>
      </c>
      <c r="C3216" s="4">
        <v>455.39904289999998</v>
      </c>
      <c r="D3216" s="10">
        <f t="shared" si="201"/>
        <v>138.80562827591999</v>
      </c>
      <c r="E3216" t="s">
        <v>325</v>
      </c>
      <c r="G3216" s="4">
        <v>1.4389968</v>
      </c>
      <c r="H3216" s="11">
        <f t="shared" si="202"/>
        <v>68.899166784000002</v>
      </c>
      <c r="I3216" s="4">
        <v>0</v>
      </c>
      <c r="J3216" s="4" t="str">
        <f t="shared" si="203"/>
        <v/>
      </c>
      <c r="K3216" s="4">
        <f t="shared" si="204"/>
        <v>1.4389968</v>
      </c>
    </row>
    <row r="3217" spans="1:11" x14ac:dyDescent="0.45">
      <c r="A3217" t="s">
        <v>323</v>
      </c>
      <c r="C3217" s="4">
        <v>477.29899690000002</v>
      </c>
      <c r="D3217" s="10">
        <f t="shared" si="201"/>
        <v>145.48073425511998</v>
      </c>
      <c r="E3217" t="s">
        <v>325</v>
      </c>
      <c r="G3217" s="4">
        <v>0.97299780000000002</v>
      </c>
      <c r="H3217" s="11">
        <f t="shared" si="202"/>
        <v>46.587134664000004</v>
      </c>
      <c r="I3217" s="4">
        <v>0.88899799999999995</v>
      </c>
      <c r="J3217" s="4" t="str">
        <f t="shared" si="203"/>
        <v/>
      </c>
      <c r="K3217" s="4">
        <f t="shared" si="204"/>
        <v>0.97299780000000002</v>
      </c>
    </row>
    <row r="3218" spans="1:11" x14ac:dyDescent="0.45">
      <c r="A3218" t="s">
        <v>323</v>
      </c>
      <c r="C3218" s="4">
        <v>482.498986</v>
      </c>
      <c r="D3218" s="10">
        <f t="shared" si="201"/>
        <v>147.06569093280001</v>
      </c>
      <c r="E3218" t="s">
        <v>325</v>
      </c>
      <c r="G3218" s="4">
        <v>1.6919962</v>
      </c>
      <c r="H3218" s="11">
        <f t="shared" si="202"/>
        <v>81.012778056000002</v>
      </c>
      <c r="I3218" s="4">
        <v>0</v>
      </c>
      <c r="J3218" s="4" t="str">
        <f t="shared" si="203"/>
        <v/>
      </c>
      <c r="K3218" s="4">
        <f t="shared" si="204"/>
        <v>1.6919962</v>
      </c>
    </row>
    <row r="3219" spans="1:11" x14ac:dyDescent="0.45">
      <c r="A3219" t="s">
        <v>323</v>
      </c>
      <c r="C3219" s="4">
        <v>485.09898049999998</v>
      </c>
      <c r="D3219" s="10">
        <f t="shared" si="201"/>
        <v>147.8581692564</v>
      </c>
      <c r="E3219" t="s">
        <v>325</v>
      </c>
      <c r="G3219" s="4">
        <v>3.3209927000000001</v>
      </c>
      <c r="H3219" s="11">
        <f t="shared" si="202"/>
        <v>159.00913047600002</v>
      </c>
      <c r="I3219" s="4">
        <v>0</v>
      </c>
      <c r="J3219" s="4" t="str">
        <f t="shared" si="203"/>
        <v/>
      </c>
      <c r="K3219" s="4">
        <f t="shared" si="204"/>
        <v>3.3209927000000001</v>
      </c>
    </row>
    <row r="3220" spans="1:11" x14ac:dyDescent="0.45">
      <c r="A3220" t="s">
        <v>324</v>
      </c>
      <c r="C3220" s="4">
        <v>0.99999789800000005</v>
      </c>
      <c r="D3220" s="10">
        <f t="shared" si="201"/>
        <v>0.30479935931040003</v>
      </c>
      <c r="E3220" t="s">
        <v>325</v>
      </c>
      <c r="G3220" s="4">
        <v>6.3999899999999998E-2</v>
      </c>
      <c r="H3220" s="11">
        <f t="shared" si="202"/>
        <v>3.0643152119999999</v>
      </c>
      <c r="I3220" s="4">
        <v>0</v>
      </c>
      <c r="J3220" s="4" t="str">
        <f t="shared" si="203"/>
        <v/>
      </c>
      <c r="K3220" s="4">
        <f t="shared" si="204"/>
        <v>6.3999899999999998E-2</v>
      </c>
    </row>
    <row r="3221" spans="1:11" x14ac:dyDescent="0.45">
      <c r="A3221" t="s">
        <v>324</v>
      </c>
      <c r="C3221" s="4">
        <v>1.4999968480000001</v>
      </c>
      <c r="D3221" s="10">
        <f t="shared" si="201"/>
        <v>0.45719903927040006</v>
      </c>
      <c r="E3221" t="s">
        <v>325</v>
      </c>
      <c r="G3221" s="4">
        <v>4.6999899999999997E-2</v>
      </c>
      <c r="H3221" s="11">
        <f t="shared" si="202"/>
        <v>2.2503552120000001</v>
      </c>
      <c r="I3221" s="4">
        <v>3.1999899999999998E-2</v>
      </c>
      <c r="J3221" s="4" t="str">
        <f t="shared" si="203"/>
        <v/>
      </c>
      <c r="K3221" s="4">
        <f t="shared" si="204"/>
        <v>4.6999899999999997E-2</v>
      </c>
    </row>
    <row r="3222" spans="1:11" x14ac:dyDescent="0.45">
      <c r="A3222" t="s">
        <v>324</v>
      </c>
      <c r="C3222" s="4">
        <v>242.59949019999999</v>
      </c>
      <c r="D3222" s="10">
        <f t="shared" si="201"/>
        <v>73.944324612960003</v>
      </c>
      <c r="E3222" t="s">
        <v>325</v>
      </c>
      <c r="G3222" s="4">
        <v>1.4709966000000001</v>
      </c>
      <c r="H3222" s="11">
        <f t="shared" si="202"/>
        <v>70.43131720800001</v>
      </c>
      <c r="I3222" s="4">
        <v>0</v>
      </c>
      <c r="J3222" s="4" t="str">
        <f t="shared" si="203"/>
        <v/>
      </c>
      <c r="K3222" s="4">
        <f t="shared" si="204"/>
        <v>1.4709966000000001</v>
      </c>
    </row>
    <row r="3223" spans="1:11" x14ac:dyDescent="0.45">
      <c r="A3223" t="s">
        <v>324</v>
      </c>
      <c r="C3223" s="4">
        <v>267.09943870000001</v>
      </c>
      <c r="D3223" s="10">
        <f t="shared" si="201"/>
        <v>81.411908915759994</v>
      </c>
      <c r="E3223" t="s">
        <v>325</v>
      </c>
      <c r="G3223" s="4">
        <v>1.3459969000000001</v>
      </c>
      <c r="H3223" s="11">
        <f t="shared" si="202"/>
        <v>64.446331572000005</v>
      </c>
      <c r="I3223" s="4">
        <v>0</v>
      </c>
      <c r="J3223" s="4" t="str">
        <f t="shared" si="203"/>
        <v/>
      </c>
      <c r="K3223" s="4">
        <f t="shared" si="204"/>
        <v>1.3459969000000001</v>
      </c>
    </row>
    <row r="3224" spans="1:11" x14ac:dyDescent="0.45">
      <c r="A3224" t="s">
        <v>324</v>
      </c>
      <c r="C3224" s="4">
        <v>289.5993914</v>
      </c>
      <c r="D3224" s="10">
        <f t="shared" si="201"/>
        <v>88.269894498719992</v>
      </c>
      <c r="E3224" t="s">
        <v>325</v>
      </c>
      <c r="G3224" s="4">
        <v>1.0689976000000001</v>
      </c>
      <c r="H3224" s="11">
        <f t="shared" si="202"/>
        <v>51.183605088000007</v>
      </c>
      <c r="I3224" s="4">
        <v>0</v>
      </c>
      <c r="J3224" s="4" t="str">
        <f t="shared" si="203"/>
        <v/>
      </c>
      <c r="K3224" s="4">
        <f t="shared" si="204"/>
        <v>1.0689976000000001</v>
      </c>
    </row>
    <row r="3225" spans="1:11" x14ac:dyDescent="0.45">
      <c r="A3225" t="s">
        <v>324</v>
      </c>
      <c r="C3225" s="4">
        <v>309.90934870000001</v>
      </c>
      <c r="D3225" s="10">
        <f t="shared" si="201"/>
        <v>94.460369483760005</v>
      </c>
      <c r="E3225" t="s">
        <v>325</v>
      </c>
      <c r="G3225" s="4">
        <v>1.5959964</v>
      </c>
      <c r="H3225" s="11">
        <f t="shared" si="202"/>
        <v>76.416307631999999</v>
      </c>
      <c r="I3225" s="4">
        <v>0</v>
      </c>
      <c r="J3225" s="4" t="str">
        <f t="shared" si="203"/>
        <v/>
      </c>
      <c r="K3225" s="4">
        <f t="shared" si="204"/>
        <v>1.5959964</v>
      </c>
    </row>
    <row r="3226" spans="1:11" x14ac:dyDescent="0.45">
      <c r="A3226" t="s">
        <v>324</v>
      </c>
      <c r="C3226" s="4">
        <v>350.00926440000001</v>
      </c>
      <c r="D3226" s="10">
        <f t="shared" si="201"/>
        <v>106.68282378912001</v>
      </c>
      <c r="E3226" t="s">
        <v>325</v>
      </c>
      <c r="G3226" s="4">
        <v>2.3479947999999999</v>
      </c>
      <c r="H3226" s="11">
        <f t="shared" si="202"/>
        <v>112.42199102400001</v>
      </c>
      <c r="I3226" s="4">
        <v>0</v>
      </c>
      <c r="J3226" s="4" t="str">
        <f t="shared" si="203"/>
        <v/>
      </c>
      <c r="K3226" s="4">
        <f t="shared" si="204"/>
        <v>2.3479947999999999</v>
      </c>
    </row>
    <row r="3227" spans="1:11" x14ac:dyDescent="0.45">
      <c r="A3227" t="s">
        <v>324</v>
      </c>
      <c r="C3227" s="4">
        <v>372.99921610000001</v>
      </c>
      <c r="D3227" s="10">
        <f t="shared" si="201"/>
        <v>113.69016106728</v>
      </c>
      <c r="E3227" t="s">
        <v>325</v>
      </c>
      <c r="G3227" s="4">
        <v>3.0679932000000001</v>
      </c>
      <c r="H3227" s="11">
        <f t="shared" si="202"/>
        <v>146.89551441600003</v>
      </c>
      <c r="I3227" s="4">
        <v>0</v>
      </c>
      <c r="J3227" s="4" t="str">
        <f t="shared" si="203"/>
        <v/>
      </c>
      <c r="K3227" s="4">
        <f t="shared" si="204"/>
        <v>3.0679932000000001</v>
      </c>
    </row>
  </sheetData>
  <autoFilter ref="A3:J3227" xr:uid="{194B655B-6EFA-4D26-AF09-3868C243723F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AD69-7C5B-45C1-B85F-BA289DD8077B}">
  <dimension ref="A1:E475"/>
  <sheetViews>
    <sheetView workbookViewId="0">
      <selection activeCell="E9" sqref="E9"/>
    </sheetView>
  </sheetViews>
  <sheetFormatPr defaultRowHeight="14.25" x14ac:dyDescent="0.45"/>
  <cols>
    <col min="1" max="1" width="16.3984375" bestFit="1" customWidth="1"/>
    <col min="2" max="2" width="15.86328125" bestFit="1" customWidth="1"/>
    <col min="3" max="3" width="15.86328125" customWidth="1"/>
    <col min="4" max="4" width="14" bestFit="1" customWidth="1"/>
    <col min="5" max="5" width="14.3984375" bestFit="1" customWidth="1"/>
  </cols>
  <sheetData>
    <row r="1" spans="1:5" x14ac:dyDescent="0.45">
      <c r="A1" t="s">
        <v>6</v>
      </c>
      <c r="B1" t="s">
        <v>26</v>
      </c>
      <c r="C1" s="8" t="s">
        <v>26</v>
      </c>
      <c r="D1" t="s">
        <v>27</v>
      </c>
      <c r="E1" t="s">
        <v>51</v>
      </c>
    </row>
    <row r="2" spans="1:5" x14ac:dyDescent="0.45">
      <c r="A2" t="s">
        <v>2</v>
      </c>
      <c r="B2" t="s">
        <v>5</v>
      </c>
      <c r="C2" s="8" t="s">
        <v>33</v>
      </c>
      <c r="D2" t="s">
        <v>31</v>
      </c>
      <c r="E2" t="s">
        <v>24</v>
      </c>
    </row>
    <row r="3" spans="1:5" x14ac:dyDescent="0.45">
      <c r="A3" s="1" t="str">
        <f>A1&amp;"_"&amp;A2</f>
        <v>LOCA_ID_x</v>
      </c>
      <c r="B3" s="1" t="str">
        <f t="shared" ref="B3:D3" si="0">B1&amp;"_"&amp;B2</f>
        <v>IDEN_DPTH_ft</v>
      </c>
      <c r="C3" s="9" t="str">
        <f t="shared" si="0"/>
        <v>IDEN_DPTH_m</v>
      </c>
      <c r="D3" s="1" t="str">
        <f t="shared" si="0"/>
        <v>IDEN_MC_%</v>
      </c>
      <c r="E3" s="1" t="str">
        <f>E1&amp;"_"&amp;E2</f>
        <v>IDEN_IDEN_pcf</v>
      </c>
    </row>
    <row r="4" spans="1:5" x14ac:dyDescent="0.45">
      <c r="A4" t="s">
        <v>370</v>
      </c>
      <c r="B4" s="3">
        <v>34.279855910000002</v>
      </c>
      <c r="C4" s="10">
        <f t="shared" ref="C4:C67" si="1">CONVERT(B4,"ft","m")</f>
        <v>10.448500081368001</v>
      </c>
      <c r="D4" s="7">
        <v>68.199996900000002</v>
      </c>
      <c r="E4" s="6">
        <v>34.706413300000001</v>
      </c>
    </row>
    <row r="5" spans="1:5" x14ac:dyDescent="0.45">
      <c r="A5" t="s">
        <v>370</v>
      </c>
      <c r="B5" s="3">
        <v>35.09985245</v>
      </c>
      <c r="C5" s="10">
        <f t="shared" si="1"/>
        <v>10.69843502676</v>
      </c>
      <c r="D5" s="7">
        <v>69</v>
      </c>
      <c r="E5" s="6">
        <v>35.906635299999998</v>
      </c>
    </row>
    <row r="6" spans="1:5" x14ac:dyDescent="0.45">
      <c r="A6" t="s">
        <v>370</v>
      </c>
      <c r="B6" s="3">
        <v>39.699833130000002</v>
      </c>
      <c r="C6" s="10">
        <f t="shared" si="1"/>
        <v>12.100509138024</v>
      </c>
      <c r="D6" s="7">
        <v>67</v>
      </c>
      <c r="E6" s="6">
        <v>35.706600199999997</v>
      </c>
    </row>
    <row r="7" spans="1:5" x14ac:dyDescent="0.45">
      <c r="A7" t="s">
        <v>370</v>
      </c>
      <c r="B7" s="3">
        <v>40.099831440000003</v>
      </c>
      <c r="C7" s="10">
        <f t="shared" si="1"/>
        <v>12.222428622912002</v>
      </c>
      <c r="D7" s="7">
        <v>66.300003099999998</v>
      </c>
      <c r="E7" s="6">
        <v>36.206695600000003</v>
      </c>
    </row>
    <row r="8" spans="1:5" x14ac:dyDescent="0.45">
      <c r="A8" t="s">
        <v>370</v>
      </c>
      <c r="B8" s="3">
        <v>43.899815480000001</v>
      </c>
      <c r="C8" s="10">
        <f t="shared" si="1"/>
        <v>13.380663758304001</v>
      </c>
      <c r="D8" s="7">
        <v>35</v>
      </c>
      <c r="E8" s="6">
        <v>55.910335500000002</v>
      </c>
    </row>
    <row r="9" spans="1:5" x14ac:dyDescent="0.45">
      <c r="A9" t="s">
        <v>370</v>
      </c>
      <c r="B9" s="3">
        <v>45.099810429999998</v>
      </c>
      <c r="C9" s="10">
        <f t="shared" si="1"/>
        <v>13.746422219063998</v>
      </c>
      <c r="D9" s="7">
        <v>32</v>
      </c>
      <c r="E9" s="6">
        <v>56.810497300000002</v>
      </c>
    </row>
    <row r="10" spans="1:5" x14ac:dyDescent="0.45">
      <c r="A10" t="s">
        <v>370</v>
      </c>
      <c r="B10" s="3">
        <v>45.199810030000002</v>
      </c>
      <c r="C10" s="10">
        <f t="shared" si="1"/>
        <v>13.776902097144001</v>
      </c>
      <c r="D10" s="7">
        <v>32</v>
      </c>
      <c r="E10" s="6">
        <v>56.210384400000002</v>
      </c>
    </row>
    <row r="11" spans="1:5" x14ac:dyDescent="0.45">
      <c r="A11" t="s">
        <v>197</v>
      </c>
      <c r="B11" s="3">
        <v>16.350000000000001</v>
      </c>
      <c r="C11" s="10">
        <f t="shared" si="1"/>
        <v>4.983480000000001</v>
      </c>
      <c r="D11" s="7">
        <v>91.099998499999998</v>
      </c>
      <c r="E11" s="6">
        <v>31.600000399999999</v>
      </c>
    </row>
    <row r="12" spans="1:5" x14ac:dyDescent="0.45">
      <c r="A12" t="s">
        <v>197</v>
      </c>
      <c r="B12" s="3">
        <v>16.45</v>
      </c>
      <c r="C12" s="10">
        <f t="shared" si="1"/>
        <v>5.01396</v>
      </c>
      <c r="D12" s="7">
        <v>102.4000015</v>
      </c>
      <c r="E12" s="6">
        <v>27.399999600000001</v>
      </c>
    </row>
    <row r="13" spans="1:5" x14ac:dyDescent="0.45">
      <c r="A13" t="s">
        <v>197</v>
      </c>
      <c r="B13" s="3">
        <v>16.55</v>
      </c>
      <c r="C13" s="10">
        <f t="shared" si="1"/>
        <v>5.0444399999999998</v>
      </c>
      <c r="D13" s="7">
        <v>98.5</v>
      </c>
      <c r="E13" s="6">
        <v>28.200000800000002</v>
      </c>
    </row>
    <row r="14" spans="1:5" x14ac:dyDescent="0.45">
      <c r="A14" t="s">
        <v>197</v>
      </c>
      <c r="B14" s="3">
        <v>29.75</v>
      </c>
      <c r="C14" s="10">
        <f t="shared" si="1"/>
        <v>9.0678000000000001</v>
      </c>
      <c r="D14" s="7">
        <v>78.900001500000002</v>
      </c>
      <c r="E14" s="6">
        <v>32.299999200000002</v>
      </c>
    </row>
    <row r="15" spans="1:5" x14ac:dyDescent="0.45">
      <c r="A15" t="s">
        <v>197</v>
      </c>
      <c r="B15" s="3">
        <v>30.25</v>
      </c>
      <c r="C15" s="10">
        <f t="shared" si="1"/>
        <v>9.2202000000000002</v>
      </c>
      <c r="D15" s="7">
        <v>79.800003099999998</v>
      </c>
      <c r="E15" s="6">
        <v>32.099998499999998</v>
      </c>
    </row>
    <row r="16" spans="1:5" x14ac:dyDescent="0.45">
      <c r="A16" t="s">
        <v>197</v>
      </c>
      <c r="B16" s="3">
        <v>30.75</v>
      </c>
      <c r="C16" s="10">
        <f t="shared" si="1"/>
        <v>9.3726000000000003</v>
      </c>
      <c r="D16" s="7">
        <v>71.699996900000002</v>
      </c>
      <c r="E16" s="6">
        <v>32.599998499999998</v>
      </c>
    </row>
    <row r="17" spans="1:5" x14ac:dyDescent="0.45">
      <c r="A17" t="s">
        <v>197</v>
      </c>
      <c r="B17" s="3">
        <v>31.35</v>
      </c>
      <c r="C17" s="10">
        <f t="shared" si="1"/>
        <v>9.5554799999999993</v>
      </c>
      <c r="D17" s="7">
        <v>70.900001500000002</v>
      </c>
      <c r="E17" s="6">
        <v>33.299999200000002</v>
      </c>
    </row>
    <row r="18" spans="1:5" x14ac:dyDescent="0.45">
      <c r="A18" t="s">
        <v>197</v>
      </c>
      <c r="B18" s="3">
        <v>31.45</v>
      </c>
      <c r="C18" s="10">
        <f t="shared" si="1"/>
        <v>9.58596</v>
      </c>
      <c r="D18" s="7">
        <v>71.800003099999998</v>
      </c>
      <c r="E18" s="6">
        <v>35.900001500000002</v>
      </c>
    </row>
    <row r="19" spans="1:5" x14ac:dyDescent="0.45">
      <c r="A19" t="s">
        <v>197</v>
      </c>
      <c r="B19" s="3">
        <v>35.65</v>
      </c>
      <c r="C19" s="10">
        <f t="shared" si="1"/>
        <v>10.86612</v>
      </c>
      <c r="D19" s="7">
        <v>54.799999200000002</v>
      </c>
      <c r="E19" s="6">
        <v>38.799999200000002</v>
      </c>
    </row>
    <row r="20" spans="1:5" x14ac:dyDescent="0.45">
      <c r="A20" t="s">
        <v>197</v>
      </c>
      <c r="B20" s="3">
        <v>39.75</v>
      </c>
      <c r="C20" s="10">
        <f t="shared" si="1"/>
        <v>12.1158</v>
      </c>
      <c r="D20" s="7">
        <v>0</v>
      </c>
      <c r="E20" s="6">
        <v>31.700000800000002</v>
      </c>
    </row>
    <row r="21" spans="1:5" x14ac:dyDescent="0.45">
      <c r="A21" t="s">
        <v>197</v>
      </c>
      <c r="B21" s="3">
        <v>41.6</v>
      </c>
      <c r="C21" s="10">
        <f t="shared" si="1"/>
        <v>12.679679999999999</v>
      </c>
      <c r="D21" s="7">
        <v>60.400001500000002</v>
      </c>
      <c r="E21" s="6">
        <v>36.400001500000002</v>
      </c>
    </row>
    <row r="22" spans="1:5" x14ac:dyDescent="0.45">
      <c r="A22" t="s">
        <v>197</v>
      </c>
      <c r="B22" s="3">
        <v>48.45</v>
      </c>
      <c r="C22" s="10">
        <f t="shared" si="1"/>
        <v>14.76756</v>
      </c>
      <c r="D22" s="7">
        <v>52.700000799999998</v>
      </c>
      <c r="E22" s="6">
        <v>41.099998499999998</v>
      </c>
    </row>
    <row r="23" spans="1:5" x14ac:dyDescent="0.45">
      <c r="A23" t="s">
        <v>197</v>
      </c>
      <c r="B23" s="3">
        <v>49.05</v>
      </c>
      <c r="C23" s="10">
        <f t="shared" si="1"/>
        <v>14.95044</v>
      </c>
      <c r="D23" s="7">
        <v>55.900001500000002</v>
      </c>
      <c r="E23" s="6">
        <v>39.799999200000002</v>
      </c>
    </row>
    <row r="24" spans="1:5" x14ac:dyDescent="0.45">
      <c r="A24" t="s">
        <v>197</v>
      </c>
      <c r="B24" s="3">
        <v>49.25</v>
      </c>
      <c r="C24" s="10">
        <f t="shared" si="1"/>
        <v>15.0114</v>
      </c>
      <c r="D24" s="7">
        <v>67.199996900000002</v>
      </c>
      <c r="E24" s="6">
        <v>38.799999200000002</v>
      </c>
    </row>
    <row r="25" spans="1:5" x14ac:dyDescent="0.45">
      <c r="A25" t="s">
        <v>198</v>
      </c>
      <c r="B25" s="3">
        <v>19.93</v>
      </c>
      <c r="C25" s="10">
        <f t="shared" si="1"/>
        <v>6.0746640000000003</v>
      </c>
      <c r="D25" s="7">
        <v>106.1999969</v>
      </c>
      <c r="E25" s="6">
        <v>27.399999600000001</v>
      </c>
    </row>
    <row r="26" spans="1:5" x14ac:dyDescent="0.45">
      <c r="A26" t="s">
        <v>198</v>
      </c>
      <c r="B26" s="3">
        <v>20.03</v>
      </c>
      <c r="C26" s="10">
        <f t="shared" si="1"/>
        <v>6.1051440000000001</v>
      </c>
      <c r="D26" s="7">
        <v>101.5</v>
      </c>
      <c r="E26" s="6">
        <v>26.799999199999998</v>
      </c>
    </row>
    <row r="27" spans="1:5" x14ac:dyDescent="0.45">
      <c r="A27" t="s">
        <v>198</v>
      </c>
      <c r="B27" s="3">
        <v>30.33</v>
      </c>
      <c r="C27" s="10">
        <f t="shared" si="1"/>
        <v>9.2445839999999997</v>
      </c>
      <c r="D27" s="7">
        <v>76.699996900000002</v>
      </c>
      <c r="E27" s="6">
        <v>32</v>
      </c>
    </row>
    <row r="28" spans="1:5" x14ac:dyDescent="0.45">
      <c r="A28" t="s">
        <v>198</v>
      </c>
      <c r="B28" s="3">
        <v>36.83</v>
      </c>
      <c r="C28" s="10">
        <f t="shared" si="1"/>
        <v>11.225784000000001</v>
      </c>
      <c r="D28" s="7">
        <v>75.599998499999998</v>
      </c>
      <c r="E28" s="6">
        <v>33.5</v>
      </c>
    </row>
    <row r="29" spans="1:5" x14ac:dyDescent="0.45">
      <c r="A29" t="s">
        <v>198</v>
      </c>
      <c r="B29" s="3">
        <v>37.93</v>
      </c>
      <c r="C29" s="10">
        <f t="shared" si="1"/>
        <v>11.561064</v>
      </c>
      <c r="D29" s="7">
        <v>76.300003099999998</v>
      </c>
      <c r="E29" s="6">
        <v>35.599998499999998</v>
      </c>
    </row>
    <row r="30" spans="1:5" x14ac:dyDescent="0.45">
      <c r="A30" t="s">
        <v>198</v>
      </c>
      <c r="B30" s="3">
        <v>38.03</v>
      </c>
      <c r="C30" s="10">
        <f t="shared" si="1"/>
        <v>11.591544000000001</v>
      </c>
      <c r="D30" s="7">
        <v>74.199996900000002</v>
      </c>
      <c r="E30" s="6">
        <v>32.299999200000002</v>
      </c>
    </row>
    <row r="31" spans="1:5" x14ac:dyDescent="0.45">
      <c r="A31" t="s">
        <v>198</v>
      </c>
      <c r="B31" s="3">
        <v>42.33</v>
      </c>
      <c r="C31" s="10">
        <f t="shared" si="1"/>
        <v>12.902184</v>
      </c>
      <c r="D31" s="7">
        <v>72</v>
      </c>
      <c r="E31" s="6">
        <v>34.099998499999998</v>
      </c>
    </row>
    <row r="32" spans="1:5" x14ac:dyDescent="0.45">
      <c r="A32" t="s">
        <v>198</v>
      </c>
      <c r="B32" s="3">
        <v>46.33</v>
      </c>
      <c r="C32" s="10">
        <f t="shared" si="1"/>
        <v>14.121384000000001</v>
      </c>
      <c r="D32" s="7">
        <v>65.400001500000002</v>
      </c>
      <c r="E32" s="6">
        <v>39.900001500000002</v>
      </c>
    </row>
    <row r="33" spans="1:5" x14ac:dyDescent="0.45">
      <c r="A33" t="s">
        <v>198</v>
      </c>
      <c r="B33" s="3">
        <v>48.33</v>
      </c>
      <c r="C33" s="10">
        <f t="shared" si="1"/>
        <v>14.730983999999999</v>
      </c>
      <c r="D33" s="7">
        <v>57.5</v>
      </c>
      <c r="E33" s="6">
        <v>40.299999200000002</v>
      </c>
    </row>
    <row r="34" spans="1:5" x14ac:dyDescent="0.45">
      <c r="A34" t="s">
        <v>198</v>
      </c>
      <c r="B34" s="3">
        <v>51.83</v>
      </c>
      <c r="C34" s="10">
        <f t="shared" si="1"/>
        <v>15.797784</v>
      </c>
      <c r="D34" s="7">
        <v>58.099998499999998</v>
      </c>
      <c r="E34" s="6">
        <v>40</v>
      </c>
    </row>
    <row r="35" spans="1:5" x14ac:dyDescent="0.45">
      <c r="A35" t="s">
        <v>198</v>
      </c>
      <c r="B35" s="3">
        <v>52.33</v>
      </c>
      <c r="C35" s="10">
        <f t="shared" si="1"/>
        <v>15.950184</v>
      </c>
      <c r="D35" s="7">
        <v>58.099998499999998</v>
      </c>
      <c r="E35" s="6">
        <v>39.299999200000002</v>
      </c>
    </row>
    <row r="36" spans="1:5" x14ac:dyDescent="0.45">
      <c r="A36" t="s">
        <v>198</v>
      </c>
      <c r="B36" s="3">
        <v>52.83</v>
      </c>
      <c r="C36" s="10">
        <f t="shared" si="1"/>
        <v>16.102584</v>
      </c>
      <c r="D36" s="7">
        <v>56.799999200000002</v>
      </c>
      <c r="E36" s="6">
        <v>40.5</v>
      </c>
    </row>
    <row r="37" spans="1:5" x14ac:dyDescent="0.45">
      <c r="A37" t="s">
        <v>198</v>
      </c>
      <c r="B37" s="3">
        <v>52.93</v>
      </c>
      <c r="C37" s="10">
        <f t="shared" si="1"/>
        <v>16.133064000000001</v>
      </c>
      <c r="D37" s="7">
        <v>57.5</v>
      </c>
      <c r="E37" s="6">
        <v>43.599998499999998</v>
      </c>
    </row>
    <row r="38" spans="1:5" x14ac:dyDescent="0.45">
      <c r="A38" t="s">
        <v>198</v>
      </c>
      <c r="B38" s="3">
        <v>53.03</v>
      </c>
      <c r="C38" s="10">
        <f t="shared" si="1"/>
        <v>16.163544000000002</v>
      </c>
      <c r="D38" s="7">
        <v>56</v>
      </c>
      <c r="E38" s="6">
        <v>43.799999200000002</v>
      </c>
    </row>
    <row r="39" spans="1:5" x14ac:dyDescent="0.45">
      <c r="A39" t="s">
        <v>199</v>
      </c>
      <c r="B39" s="3">
        <v>16.670000000000002</v>
      </c>
      <c r="C39" s="10">
        <f t="shared" si="1"/>
        <v>5.0810160000000009</v>
      </c>
      <c r="D39" s="7">
        <v>102.6999969</v>
      </c>
      <c r="E39" s="6">
        <v>28.100000399999999</v>
      </c>
    </row>
    <row r="40" spans="1:5" x14ac:dyDescent="0.45">
      <c r="A40" t="s">
        <v>199</v>
      </c>
      <c r="B40" s="3">
        <v>16.77</v>
      </c>
      <c r="C40" s="10">
        <f t="shared" si="1"/>
        <v>5.1114959999999998</v>
      </c>
      <c r="D40" s="7">
        <v>110</v>
      </c>
      <c r="E40" s="6">
        <v>25.100000399999999</v>
      </c>
    </row>
    <row r="41" spans="1:5" x14ac:dyDescent="0.45">
      <c r="A41" t="s">
        <v>199</v>
      </c>
      <c r="B41" s="3">
        <v>23.15</v>
      </c>
      <c r="C41" s="10">
        <f t="shared" si="1"/>
        <v>7.0561199999999999</v>
      </c>
      <c r="D41" s="7">
        <v>78.400001500000002</v>
      </c>
      <c r="E41" s="6">
        <v>32.700000799999998</v>
      </c>
    </row>
    <row r="42" spans="1:5" x14ac:dyDescent="0.45">
      <c r="A42" t="s">
        <v>199</v>
      </c>
      <c r="B42" s="3">
        <v>25.17</v>
      </c>
      <c r="C42" s="10">
        <f t="shared" si="1"/>
        <v>7.6718159999999997</v>
      </c>
      <c r="D42" s="7">
        <v>75.900001500000002</v>
      </c>
      <c r="E42" s="6">
        <v>33.400001500000002</v>
      </c>
    </row>
    <row r="43" spans="1:5" x14ac:dyDescent="0.45">
      <c r="A43" t="s">
        <v>199</v>
      </c>
      <c r="B43" s="3">
        <v>30.37</v>
      </c>
      <c r="C43" s="10">
        <f t="shared" si="1"/>
        <v>9.2567760000000003</v>
      </c>
      <c r="D43" s="7">
        <v>76.099998499999998</v>
      </c>
      <c r="E43" s="6">
        <v>31.700000800000002</v>
      </c>
    </row>
    <row r="44" spans="1:5" x14ac:dyDescent="0.45">
      <c r="A44" t="s">
        <v>199</v>
      </c>
      <c r="B44" s="3">
        <v>33.33</v>
      </c>
      <c r="C44" s="10">
        <f t="shared" si="1"/>
        <v>10.158984</v>
      </c>
      <c r="D44" s="7">
        <v>79.900001500000002</v>
      </c>
      <c r="E44" s="6">
        <v>47.799999200000002</v>
      </c>
    </row>
    <row r="45" spans="1:5" x14ac:dyDescent="0.45">
      <c r="A45" t="s">
        <v>199</v>
      </c>
      <c r="B45" s="3">
        <v>34.43</v>
      </c>
      <c r="C45" s="10">
        <f t="shared" si="1"/>
        <v>10.494263999999999</v>
      </c>
      <c r="D45" s="7">
        <v>67.400001500000002</v>
      </c>
      <c r="E45" s="6">
        <v>39</v>
      </c>
    </row>
    <row r="46" spans="1:5" x14ac:dyDescent="0.45">
      <c r="A46" t="s">
        <v>199</v>
      </c>
      <c r="B46" s="3">
        <v>34.53</v>
      </c>
      <c r="C46" s="10">
        <f t="shared" si="1"/>
        <v>10.524744</v>
      </c>
      <c r="D46" s="7">
        <v>67.199996900000002</v>
      </c>
      <c r="E46" s="6">
        <v>36.700000799999998</v>
      </c>
    </row>
    <row r="47" spans="1:5" x14ac:dyDescent="0.45">
      <c r="A47" t="s">
        <v>199</v>
      </c>
      <c r="B47" s="3">
        <v>42.33</v>
      </c>
      <c r="C47" s="10">
        <f t="shared" si="1"/>
        <v>12.902184</v>
      </c>
      <c r="D47" s="7">
        <v>64.300003099999998</v>
      </c>
      <c r="E47" s="6">
        <v>36.900001500000002</v>
      </c>
    </row>
    <row r="48" spans="1:5" x14ac:dyDescent="0.45">
      <c r="A48" t="s">
        <v>199</v>
      </c>
      <c r="B48" s="3">
        <v>42.83</v>
      </c>
      <c r="C48" s="10">
        <f t="shared" si="1"/>
        <v>13.054584</v>
      </c>
      <c r="D48" s="7">
        <v>65.099998499999998</v>
      </c>
      <c r="E48" s="6">
        <v>38.299999200000002</v>
      </c>
    </row>
    <row r="49" spans="1:5" x14ac:dyDescent="0.45">
      <c r="A49" t="s">
        <v>199</v>
      </c>
      <c r="B49" s="3">
        <v>43.33</v>
      </c>
      <c r="C49" s="10">
        <f t="shared" si="1"/>
        <v>13.206984</v>
      </c>
      <c r="D49" s="7">
        <v>59.299999200000002</v>
      </c>
      <c r="E49" s="6">
        <v>39.200000799999998</v>
      </c>
    </row>
    <row r="50" spans="1:5" x14ac:dyDescent="0.45">
      <c r="A50" t="s">
        <v>199</v>
      </c>
      <c r="B50" s="3">
        <v>43.43</v>
      </c>
      <c r="C50" s="10">
        <f t="shared" si="1"/>
        <v>13.237463999999999</v>
      </c>
      <c r="D50" s="7">
        <v>61.400001500000002</v>
      </c>
      <c r="E50" s="6">
        <v>40</v>
      </c>
    </row>
    <row r="51" spans="1:5" x14ac:dyDescent="0.45">
      <c r="A51" t="s">
        <v>199</v>
      </c>
      <c r="B51" s="3">
        <v>43.53</v>
      </c>
      <c r="C51" s="10">
        <f t="shared" si="1"/>
        <v>13.267944</v>
      </c>
      <c r="D51" s="7">
        <v>62.5</v>
      </c>
      <c r="E51" s="6">
        <v>37.400001500000002</v>
      </c>
    </row>
    <row r="52" spans="1:5" x14ac:dyDescent="0.45">
      <c r="A52" t="s">
        <v>199</v>
      </c>
      <c r="B52" s="3">
        <v>49.83</v>
      </c>
      <c r="C52" s="10">
        <f t="shared" si="1"/>
        <v>15.188184</v>
      </c>
      <c r="D52" s="7">
        <v>54.200000799999998</v>
      </c>
      <c r="E52" s="6">
        <v>41.5</v>
      </c>
    </row>
    <row r="53" spans="1:5" x14ac:dyDescent="0.45">
      <c r="A53" t="s">
        <v>371</v>
      </c>
      <c r="B53" s="3">
        <v>16.169932039999999</v>
      </c>
      <c r="C53" s="10">
        <f t="shared" si="1"/>
        <v>4.9285952857919995</v>
      </c>
      <c r="D53" s="7">
        <v>67.800003099999998</v>
      </c>
      <c r="E53" s="6">
        <v>36.1066742</v>
      </c>
    </row>
    <row r="54" spans="1:5" x14ac:dyDescent="0.45">
      <c r="A54" t="s">
        <v>371</v>
      </c>
      <c r="B54" s="3">
        <v>26.199889880000001</v>
      </c>
      <c r="C54" s="10">
        <f t="shared" si="1"/>
        <v>7.9857264354240005</v>
      </c>
      <c r="D54" s="7">
        <v>39.400001500000002</v>
      </c>
      <c r="E54" s="6">
        <v>49.709186600000002</v>
      </c>
    </row>
    <row r="55" spans="1:5" x14ac:dyDescent="0.45">
      <c r="A55" t="s">
        <v>371</v>
      </c>
      <c r="B55" s="3">
        <v>28.759879120000001</v>
      </c>
      <c r="C55" s="10">
        <f t="shared" si="1"/>
        <v>8.7660111557760008</v>
      </c>
      <c r="D55" s="7">
        <v>37.700000799999998</v>
      </c>
      <c r="E55" s="6">
        <v>50.209281900000001</v>
      </c>
    </row>
    <row r="56" spans="1:5" x14ac:dyDescent="0.45">
      <c r="A56" t="s">
        <v>371</v>
      </c>
      <c r="B56" s="3">
        <v>28.871269720000001</v>
      </c>
      <c r="C56" s="10">
        <f t="shared" si="1"/>
        <v>8.7999630106560005</v>
      </c>
      <c r="D56" s="7">
        <v>40.299999200000002</v>
      </c>
      <c r="E56" s="6">
        <v>48.508968400000001</v>
      </c>
    </row>
    <row r="57" spans="1:5" x14ac:dyDescent="0.45">
      <c r="A57" t="s">
        <v>371</v>
      </c>
      <c r="B57" s="3">
        <v>28.96969451</v>
      </c>
      <c r="C57" s="10">
        <f t="shared" si="1"/>
        <v>8.8299628866479996</v>
      </c>
      <c r="D57" s="7">
        <v>41.799999200000002</v>
      </c>
      <c r="E57" s="6">
        <v>48.408946999999998</v>
      </c>
    </row>
    <row r="58" spans="1:5" x14ac:dyDescent="0.45">
      <c r="A58" t="s">
        <v>371</v>
      </c>
      <c r="B58" s="3">
        <v>29.05987786</v>
      </c>
      <c r="C58" s="10">
        <f t="shared" si="1"/>
        <v>8.8574507717280007</v>
      </c>
      <c r="D58" s="7">
        <v>40.299999200000002</v>
      </c>
      <c r="E58" s="6">
        <v>50.809387200000003</v>
      </c>
    </row>
    <row r="59" spans="1:5" x14ac:dyDescent="0.45">
      <c r="A59" t="s">
        <v>371</v>
      </c>
      <c r="B59" s="3">
        <v>29.3598766</v>
      </c>
      <c r="C59" s="10">
        <f t="shared" si="1"/>
        <v>8.9488903876800006</v>
      </c>
      <c r="D59" s="7">
        <v>36.599998499999998</v>
      </c>
      <c r="E59" s="6">
        <v>53.109817499999998</v>
      </c>
    </row>
    <row r="60" spans="1:5" x14ac:dyDescent="0.45">
      <c r="A60" t="s">
        <v>371</v>
      </c>
      <c r="B60" s="3">
        <v>29.459876179999998</v>
      </c>
      <c r="C60" s="10">
        <f t="shared" si="1"/>
        <v>8.9793702596639999</v>
      </c>
      <c r="D60" s="7">
        <v>36.5</v>
      </c>
      <c r="E60" s="6">
        <v>51.509517700000004</v>
      </c>
    </row>
    <row r="61" spans="1:5" x14ac:dyDescent="0.45">
      <c r="A61" t="s">
        <v>371</v>
      </c>
      <c r="B61" s="3">
        <v>30.499871800000001</v>
      </c>
      <c r="C61" s="10">
        <f t="shared" si="1"/>
        <v>9.2963609246400001</v>
      </c>
      <c r="D61" s="7">
        <v>35.799999200000002</v>
      </c>
      <c r="E61" s="6">
        <v>52.109630600000003</v>
      </c>
    </row>
    <row r="62" spans="1:5" x14ac:dyDescent="0.45">
      <c r="A62" t="s">
        <v>372</v>
      </c>
      <c r="B62" s="3">
        <v>21.199910899999999</v>
      </c>
      <c r="C62" s="10">
        <f t="shared" si="1"/>
        <v>6.46173284232</v>
      </c>
      <c r="D62" s="7">
        <v>66.199996900000002</v>
      </c>
      <c r="E62" s="6">
        <v>39.007209799999998</v>
      </c>
    </row>
    <row r="63" spans="1:5" x14ac:dyDescent="0.45">
      <c r="A63" t="s">
        <v>372</v>
      </c>
      <c r="B63" s="3">
        <v>21.299910480000001</v>
      </c>
      <c r="C63" s="10">
        <f t="shared" si="1"/>
        <v>6.4922127143040003</v>
      </c>
      <c r="D63" s="7">
        <v>62.099998499999998</v>
      </c>
      <c r="E63" s="6">
        <v>39.107227299999998</v>
      </c>
    </row>
    <row r="64" spans="1:5" x14ac:dyDescent="0.45">
      <c r="A64" t="s">
        <v>372</v>
      </c>
      <c r="B64" s="3">
        <v>25.759891719999999</v>
      </c>
      <c r="C64" s="10">
        <f t="shared" si="1"/>
        <v>7.851614996256</v>
      </c>
      <c r="D64" s="7">
        <v>51.900001500000002</v>
      </c>
      <c r="E64" s="6">
        <v>43.708080299999999</v>
      </c>
    </row>
    <row r="65" spans="1:5" x14ac:dyDescent="0.45">
      <c r="A65" t="s">
        <v>372</v>
      </c>
      <c r="B65" s="3">
        <v>25.95989088</v>
      </c>
      <c r="C65" s="10">
        <f t="shared" si="1"/>
        <v>7.9125747402240005</v>
      </c>
      <c r="D65" s="7">
        <v>52.200000799999998</v>
      </c>
      <c r="E65" s="6">
        <v>43.007945999999997</v>
      </c>
    </row>
    <row r="66" spans="1:5" x14ac:dyDescent="0.45">
      <c r="A66" t="s">
        <v>372</v>
      </c>
      <c r="B66" s="3">
        <v>26.059890459999998</v>
      </c>
      <c r="C66" s="10">
        <f t="shared" si="1"/>
        <v>7.9430546122079999</v>
      </c>
      <c r="D66" s="7">
        <v>52.299999200000002</v>
      </c>
      <c r="E66" s="6">
        <v>42.207801799999999</v>
      </c>
    </row>
    <row r="67" spans="1:5" x14ac:dyDescent="0.45">
      <c r="A67" t="s">
        <v>372</v>
      </c>
      <c r="B67" s="3">
        <v>26.159890040000001</v>
      </c>
      <c r="C67" s="10">
        <f t="shared" si="1"/>
        <v>7.9735344841920002</v>
      </c>
      <c r="D67" s="7">
        <v>52</v>
      </c>
      <c r="E67" s="6">
        <v>43.007945999999997</v>
      </c>
    </row>
    <row r="68" spans="1:5" x14ac:dyDescent="0.45">
      <c r="A68" t="s">
        <v>372</v>
      </c>
      <c r="B68" s="3">
        <v>26.259889619999999</v>
      </c>
      <c r="C68" s="10">
        <f t="shared" ref="C68:C131" si="2">CONVERT(B68,"ft","m")</f>
        <v>8.0040143561759987</v>
      </c>
      <c r="D68" s="7">
        <v>51.5</v>
      </c>
      <c r="E68" s="6">
        <v>45.4083939</v>
      </c>
    </row>
    <row r="69" spans="1:5" x14ac:dyDescent="0.45">
      <c r="A69" t="s">
        <v>372</v>
      </c>
      <c r="B69" s="3">
        <v>26.359889200000001</v>
      </c>
      <c r="C69" s="10">
        <f t="shared" si="2"/>
        <v>8.0344942281599998</v>
      </c>
      <c r="D69" s="7">
        <v>48.599998499999998</v>
      </c>
      <c r="E69" s="6">
        <v>45.008319899999996</v>
      </c>
    </row>
    <row r="70" spans="1:5" x14ac:dyDescent="0.45">
      <c r="A70" t="s">
        <v>372</v>
      </c>
      <c r="B70" s="3">
        <v>31.069869400000002</v>
      </c>
      <c r="C70" s="10">
        <f t="shared" si="2"/>
        <v>9.4700961931200016</v>
      </c>
      <c r="D70" s="7">
        <v>48.200000799999998</v>
      </c>
      <c r="E70" s="6">
        <v>45.508407599999998</v>
      </c>
    </row>
    <row r="71" spans="1:5" x14ac:dyDescent="0.45">
      <c r="A71" t="s">
        <v>372</v>
      </c>
      <c r="B71" s="3">
        <v>31.16986898</v>
      </c>
      <c r="C71" s="10">
        <f t="shared" si="2"/>
        <v>9.500576065104001</v>
      </c>
      <c r="D71" s="7">
        <v>48.299999200000002</v>
      </c>
      <c r="E71" s="6">
        <v>45.308376299999999</v>
      </c>
    </row>
    <row r="72" spans="1:5" x14ac:dyDescent="0.45">
      <c r="A72" t="s">
        <v>373</v>
      </c>
      <c r="B72" s="3">
        <v>26.099890299999998</v>
      </c>
      <c r="C72" s="10">
        <f t="shared" si="2"/>
        <v>7.9552465634399994</v>
      </c>
      <c r="D72" s="7">
        <v>62</v>
      </c>
      <c r="E72" s="6">
        <v>45.008319899999996</v>
      </c>
    </row>
    <row r="73" spans="1:5" x14ac:dyDescent="0.45">
      <c r="A73" t="s">
        <v>373</v>
      </c>
      <c r="B73" s="3">
        <v>26.79988736</v>
      </c>
      <c r="C73" s="10">
        <f t="shared" si="2"/>
        <v>8.1686056673280003</v>
      </c>
      <c r="D73" s="7">
        <v>44</v>
      </c>
      <c r="E73" s="6">
        <v>47.1087074</v>
      </c>
    </row>
    <row r="74" spans="1:5" x14ac:dyDescent="0.45">
      <c r="A74" t="s">
        <v>373</v>
      </c>
      <c r="B74" s="3">
        <v>26.99988652</v>
      </c>
      <c r="C74" s="10">
        <f t="shared" si="2"/>
        <v>8.2295654112960008</v>
      </c>
      <c r="D74" s="7">
        <v>47</v>
      </c>
      <c r="E74" s="6">
        <v>46.808650999999998</v>
      </c>
    </row>
    <row r="75" spans="1:5" x14ac:dyDescent="0.45">
      <c r="A75" t="s">
        <v>373</v>
      </c>
      <c r="B75" s="3">
        <v>27.099886099999999</v>
      </c>
      <c r="C75" s="10">
        <f t="shared" si="2"/>
        <v>8.2600452832800002</v>
      </c>
      <c r="D75" s="7">
        <v>40</v>
      </c>
      <c r="E75" s="6">
        <v>52.209651899999997</v>
      </c>
    </row>
    <row r="76" spans="1:5" x14ac:dyDescent="0.45">
      <c r="A76" t="s">
        <v>373</v>
      </c>
      <c r="B76" s="3">
        <v>27.199885680000001</v>
      </c>
      <c r="C76" s="10">
        <f t="shared" si="2"/>
        <v>8.2905251552639996</v>
      </c>
      <c r="D76" s="7">
        <v>40</v>
      </c>
      <c r="E76" s="6">
        <v>52.709743500000002</v>
      </c>
    </row>
    <row r="77" spans="1:5" x14ac:dyDescent="0.45">
      <c r="A77" t="s">
        <v>373</v>
      </c>
      <c r="B77" s="3">
        <v>27.29988526</v>
      </c>
      <c r="C77" s="10">
        <f t="shared" si="2"/>
        <v>8.321005027247999</v>
      </c>
      <c r="D77" s="7">
        <v>41</v>
      </c>
      <c r="E77" s="6">
        <v>51.809574099999999</v>
      </c>
    </row>
    <row r="78" spans="1:5" x14ac:dyDescent="0.45">
      <c r="A78" t="s">
        <v>373</v>
      </c>
      <c r="B78" s="3">
        <v>31.499867600000002</v>
      </c>
      <c r="C78" s="10">
        <f t="shared" si="2"/>
        <v>9.6011596444800009</v>
      </c>
      <c r="D78" s="7">
        <v>42</v>
      </c>
      <c r="E78" s="6">
        <v>50.809387200000003</v>
      </c>
    </row>
    <row r="79" spans="1:5" x14ac:dyDescent="0.45">
      <c r="A79" t="s">
        <v>373</v>
      </c>
      <c r="B79" s="3">
        <v>31.59986718</v>
      </c>
      <c r="C79" s="10">
        <f t="shared" si="2"/>
        <v>9.6316395164640003</v>
      </c>
      <c r="D79" s="7">
        <v>42</v>
      </c>
      <c r="E79" s="6">
        <v>49.909221600000002</v>
      </c>
    </row>
    <row r="80" spans="1:5" x14ac:dyDescent="0.45">
      <c r="A80" t="s">
        <v>374</v>
      </c>
      <c r="B80" s="3">
        <v>14.51993897</v>
      </c>
      <c r="C80" s="10">
        <f t="shared" si="2"/>
        <v>4.425677398056</v>
      </c>
      <c r="D80" s="7">
        <v>73</v>
      </c>
      <c r="E80" s="6">
        <v>35.3065262</v>
      </c>
    </row>
    <row r="81" spans="1:5" x14ac:dyDescent="0.45">
      <c r="A81" t="s">
        <v>374</v>
      </c>
      <c r="B81" s="3">
        <v>14.61993854</v>
      </c>
      <c r="C81" s="10">
        <f t="shared" si="2"/>
        <v>4.4561572669920002</v>
      </c>
      <c r="D81" s="7">
        <v>68</v>
      </c>
      <c r="E81" s="6">
        <v>33.906265300000001</v>
      </c>
    </row>
    <row r="82" spans="1:5" x14ac:dyDescent="0.45">
      <c r="A82" t="s">
        <v>374</v>
      </c>
      <c r="B82" s="3">
        <v>17.71992552</v>
      </c>
      <c r="C82" s="10">
        <f t="shared" si="2"/>
        <v>5.4010332984960003</v>
      </c>
      <c r="D82" s="7">
        <v>61</v>
      </c>
      <c r="E82" s="6">
        <v>37.606948899999999</v>
      </c>
    </row>
    <row r="83" spans="1:5" x14ac:dyDescent="0.45">
      <c r="A83" t="s">
        <v>374</v>
      </c>
      <c r="B83" s="3">
        <v>20.519913760000001</v>
      </c>
      <c r="C83" s="10">
        <f t="shared" si="2"/>
        <v>6.2544697140480006</v>
      </c>
      <c r="D83" s="7">
        <v>56</v>
      </c>
      <c r="E83" s="6">
        <v>40.007396700000001</v>
      </c>
    </row>
    <row r="84" spans="1:5" x14ac:dyDescent="0.45">
      <c r="A84" t="s">
        <v>374</v>
      </c>
      <c r="B84" s="3">
        <v>20.61991334</v>
      </c>
      <c r="C84" s="10">
        <f t="shared" si="2"/>
        <v>6.2849495860319999</v>
      </c>
      <c r="D84" s="7">
        <v>57</v>
      </c>
      <c r="E84" s="6">
        <v>40.3074455</v>
      </c>
    </row>
    <row r="85" spans="1:5" x14ac:dyDescent="0.45">
      <c r="A85" t="s">
        <v>375</v>
      </c>
      <c r="B85" s="3">
        <v>17.099928120000001</v>
      </c>
      <c r="C85" s="10">
        <f t="shared" si="2"/>
        <v>5.2120580909759999</v>
      </c>
      <c r="D85" s="7">
        <v>36</v>
      </c>
      <c r="E85" s="6">
        <v>54.3100357</v>
      </c>
    </row>
    <row r="86" spans="1:5" x14ac:dyDescent="0.45">
      <c r="A86" t="s">
        <v>375</v>
      </c>
      <c r="B86" s="3">
        <v>17.299927279999999</v>
      </c>
      <c r="C86" s="10">
        <f t="shared" si="2"/>
        <v>5.2730178349439996</v>
      </c>
      <c r="D86" s="7">
        <v>33</v>
      </c>
      <c r="E86" s="6">
        <v>55.210201300000001</v>
      </c>
    </row>
    <row r="87" spans="1:5" x14ac:dyDescent="0.45">
      <c r="A87" t="s">
        <v>375</v>
      </c>
      <c r="B87" s="3">
        <v>21.599909220000001</v>
      </c>
      <c r="C87" s="10">
        <f t="shared" si="2"/>
        <v>6.5836523302560002</v>
      </c>
      <c r="D87" s="7">
        <v>33</v>
      </c>
      <c r="E87" s="6">
        <v>53.109817499999998</v>
      </c>
    </row>
    <row r="88" spans="1:5" x14ac:dyDescent="0.45">
      <c r="A88" t="s">
        <v>375</v>
      </c>
      <c r="B88" s="3">
        <v>21.699908789999999</v>
      </c>
      <c r="C88" s="10">
        <f t="shared" si="2"/>
        <v>6.6141321991919995</v>
      </c>
      <c r="D88" s="7">
        <v>35</v>
      </c>
      <c r="E88" s="6">
        <v>52.209651899999997</v>
      </c>
    </row>
    <row r="89" spans="1:5" x14ac:dyDescent="0.45">
      <c r="A89" t="s">
        <v>376</v>
      </c>
      <c r="B89" s="3">
        <v>16.099932330000001</v>
      </c>
      <c r="C89" s="10">
        <f t="shared" si="2"/>
        <v>4.907259374184</v>
      </c>
      <c r="D89" s="7">
        <v>53</v>
      </c>
      <c r="E89" s="6">
        <v>44.108154300000002</v>
      </c>
    </row>
    <row r="90" spans="1:5" x14ac:dyDescent="0.45">
      <c r="A90" t="s">
        <v>376</v>
      </c>
      <c r="B90" s="3">
        <v>16.19993191</v>
      </c>
      <c r="C90" s="10">
        <f t="shared" si="2"/>
        <v>4.9377392461680003</v>
      </c>
      <c r="D90" s="7">
        <v>55</v>
      </c>
      <c r="E90" s="6">
        <v>44.0081329</v>
      </c>
    </row>
    <row r="91" spans="1:5" x14ac:dyDescent="0.45">
      <c r="A91" t="s">
        <v>376</v>
      </c>
      <c r="B91" s="3">
        <v>17.949924559999999</v>
      </c>
      <c r="C91" s="10">
        <f t="shared" si="2"/>
        <v>5.471137005888</v>
      </c>
      <c r="D91" s="7">
        <v>53</v>
      </c>
      <c r="E91" s="6">
        <v>43.207988700000001</v>
      </c>
    </row>
    <row r="92" spans="1:5" x14ac:dyDescent="0.45">
      <c r="A92" t="s">
        <v>376</v>
      </c>
      <c r="B92" s="3">
        <v>23.499901220000002</v>
      </c>
      <c r="C92" s="10">
        <f t="shared" si="2"/>
        <v>7.1627698918559997</v>
      </c>
      <c r="D92" s="7">
        <v>39</v>
      </c>
      <c r="E92" s="6">
        <v>52.409686999999998</v>
      </c>
    </row>
    <row r="93" spans="1:5" x14ac:dyDescent="0.45">
      <c r="A93" t="s">
        <v>376</v>
      </c>
      <c r="B93" s="3">
        <v>23.5999008</v>
      </c>
      <c r="C93" s="10">
        <f t="shared" si="2"/>
        <v>7.193249763839999</v>
      </c>
      <c r="D93" s="7">
        <v>0</v>
      </c>
      <c r="E93" s="6">
        <v>39.007209799999998</v>
      </c>
    </row>
    <row r="94" spans="1:5" x14ac:dyDescent="0.45">
      <c r="A94" t="s">
        <v>376</v>
      </c>
      <c r="B94" s="3">
        <v>23.699900379999999</v>
      </c>
      <c r="C94" s="10">
        <f t="shared" si="2"/>
        <v>7.2237296358239993</v>
      </c>
      <c r="D94" s="7">
        <v>0</v>
      </c>
      <c r="E94" s="6">
        <v>38.007026699999997</v>
      </c>
    </row>
    <row r="95" spans="1:5" x14ac:dyDescent="0.45">
      <c r="A95" t="s">
        <v>376</v>
      </c>
      <c r="B95" s="3">
        <v>28.299881039999999</v>
      </c>
      <c r="C95" s="10">
        <f t="shared" si="2"/>
        <v>8.6258037409919996</v>
      </c>
      <c r="D95" s="7">
        <v>42</v>
      </c>
      <c r="E95" s="6">
        <v>51.309482600000003</v>
      </c>
    </row>
    <row r="96" spans="1:5" x14ac:dyDescent="0.45">
      <c r="A96" t="s">
        <v>377</v>
      </c>
      <c r="B96" s="3">
        <v>20.569913540000002</v>
      </c>
      <c r="C96" s="10">
        <f t="shared" si="2"/>
        <v>6.2697096469920002</v>
      </c>
      <c r="D96" s="7">
        <v>84</v>
      </c>
      <c r="E96" s="6">
        <v>29.205398599999999</v>
      </c>
    </row>
    <row r="97" spans="1:5" x14ac:dyDescent="0.45">
      <c r="A97" t="s">
        <v>377</v>
      </c>
      <c r="B97" s="3">
        <v>27.099886099999999</v>
      </c>
      <c r="C97" s="10">
        <f t="shared" si="2"/>
        <v>8.2600452832800002</v>
      </c>
      <c r="D97" s="7">
        <v>73</v>
      </c>
      <c r="E97" s="6">
        <v>35.706600199999997</v>
      </c>
    </row>
    <row r="98" spans="1:5" x14ac:dyDescent="0.45">
      <c r="A98" t="s">
        <v>377</v>
      </c>
      <c r="B98" s="3">
        <v>27.199885680000001</v>
      </c>
      <c r="C98" s="10">
        <f t="shared" si="2"/>
        <v>8.2905251552639996</v>
      </c>
      <c r="D98" s="7">
        <v>74</v>
      </c>
      <c r="E98" s="6">
        <v>32.2059517</v>
      </c>
    </row>
    <row r="99" spans="1:5" x14ac:dyDescent="0.45">
      <c r="A99" t="s">
        <v>377</v>
      </c>
      <c r="B99" s="3">
        <v>33.199860440000002</v>
      </c>
      <c r="C99" s="10">
        <f t="shared" si="2"/>
        <v>10.119317462112001</v>
      </c>
      <c r="D99" s="7">
        <v>61</v>
      </c>
      <c r="E99" s="6">
        <v>39.407283800000002</v>
      </c>
    </row>
    <row r="100" spans="1:5" x14ac:dyDescent="0.45">
      <c r="A100" t="s">
        <v>377</v>
      </c>
      <c r="B100" s="3">
        <v>38.699837340000002</v>
      </c>
      <c r="C100" s="10">
        <f t="shared" si="2"/>
        <v>11.795710421232</v>
      </c>
      <c r="D100" s="7">
        <v>63</v>
      </c>
      <c r="E100" s="6">
        <v>37.606948899999999</v>
      </c>
    </row>
    <row r="101" spans="1:5" x14ac:dyDescent="0.45">
      <c r="A101" t="s">
        <v>377</v>
      </c>
      <c r="B101" s="3">
        <v>38.899836489999998</v>
      </c>
      <c r="C101" s="10">
        <f t="shared" si="2"/>
        <v>11.856670162152</v>
      </c>
      <c r="D101" s="7">
        <v>64</v>
      </c>
      <c r="E101" s="6">
        <v>36.006652799999998</v>
      </c>
    </row>
    <row r="102" spans="1:5" x14ac:dyDescent="0.45">
      <c r="A102" t="s">
        <v>377</v>
      </c>
      <c r="B102" s="3">
        <v>38.999836080000001</v>
      </c>
      <c r="C102" s="10">
        <f t="shared" si="2"/>
        <v>11.887150037184002</v>
      </c>
      <c r="D102" s="7">
        <v>67</v>
      </c>
      <c r="E102" s="6">
        <v>35.606582600000003</v>
      </c>
    </row>
    <row r="103" spans="1:5" x14ac:dyDescent="0.45">
      <c r="A103" t="s">
        <v>377</v>
      </c>
      <c r="B103" s="3">
        <v>39.099835640000002</v>
      </c>
      <c r="C103" s="10">
        <f t="shared" si="2"/>
        <v>11.917629903072001</v>
      </c>
      <c r="D103" s="7">
        <v>68</v>
      </c>
      <c r="E103" s="6">
        <v>36.406726800000001</v>
      </c>
    </row>
    <row r="104" spans="1:5" x14ac:dyDescent="0.45">
      <c r="A104" t="s">
        <v>377</v>
      </c>
      <c r="B104" s="3">
        <v>40.799828490000003</v>
      </c>
      <c r="C104" s="10">
        <f t="shared" si="2"/>
        <v>12.435787723752</v>
      </c>
      <c r="D104" s="7">
        <v>60</v>
      </c>
      <c r="E104" s="6">
        <v>36.606765699999997</v>
      </c>
    </row>
    <row r="105" spans="1:5" x14ac:dyDescent="0.45">
      <c r="A105" t="s">
        <v>378</v>
      </c>
      <c r="B105" s="3">
        <v>29.849874539999998</v>
      </c>
      <c r="C105" s="10">
        <f t="shared" si="2"/>
        <v>9.0982417597919998</v>
      </c>
      <c r="D105" s="7">
        <v>87</v>
      </c>
      <c r="E105" s="6">
        <v>41.607688899999999</v>
      </c>
    </row>
    <row r="106" spans="1:5" x14ac:dyDescent="0.45">
      <c r="A106" t="s">
        <v>378</v>
      </c>
      <c r="B106" s="3">
        <v>36.899844889999997</v>
      </c>
      <c r="C106" s="10">
        <f t="shared" si="2"/>
        <v>11.247072722471998</v>
      </c>
      <c r="D106" s="7">
        <v>61.900001500000002</v>
      </c>
      <c r="E106" s="6">
        <v>38.507114399999999</v>
      </c>
    </row>
    <row r="107" spans="1:5" x14ac:dyDescent="0.45">
      <c r="A107" t="s">
        <v>378</v>
      </c>
      <c r="B107" s="3">
        <v>36.999844490000001</v>
      </c>
      <c r="C107" s="10">
        <f t="shared" si="2"/>
        <v>11.277552600552001</v>
      </c>
      <c r="D107" s="7">
        <v>61.799999200000002</v>
      </c>
      <c r="E107" s="6">
        <v>37.907009100000003</v>
      </c>
    </row>
    <row r="108" spans="1:5" x14ac:dyDescent="0.45">
      <c r="A108" t="s">
        <v>378</v>
      </c>
      <c r="B108" s="3">
        <v>38.799836929999998</v>
      </c>
      <c r="C108" s="10">
        <f t="shared" si="2"/>
        <v>11.826190296264</v>
      </c>
      <c r="D108" s="7">
        <v>58.099998499999998</v>
      </c>
      <c r="E108" s="6">
        <v>41.7077065</v>
      </c>
    </row>
    <row r="109" spans="1:5" x14ac:dyDescent="0.45">
      <c r="A109" t="s">
        <v>378</v>
      </c>
      <c r="B109" s="3">
        <v>40.349830390000001</v>
      </c>
      <c r="C109" s="10">
        <f t="shared" si="2"/>
        <v>12.298628302872</v>
      </c>
      <c r="D109" s="7">
        <v>59.099998499999998</v>
      </c>
      <c r="E109" s="6">
        <v>39.407283800000002</v>
      </c>
    </row>
    <row r="110" spans="1:5" x14ac:dyDescent="0.45">
      <c r="A110" t="s">
        <v>378</v>
      </c>
      <c r="B110" s="3">
        <v>40.449829979999997</v>
      </c>
      <c r="C110" s="10">
        <f t="shared" si="2"/>
        <v>12.329108177903999</v>
      </c>
      <c r="D110" s="7">
        <v>55.299999200000002</v>
      </c>
      <c r="E110" s="6">
        <v>42.107784299999999</v>
      </c>
    </row>
    <row r="111" spans="1:5" x14ac:dyDescent="0.45">
      <c r="A111" t="s">
        <v>379</v>
      </c>
      <c r="B111" s="3">
        <v>11.39995208</v>
      </c>
      <c r="C111" s="10">
        <f t="shared" si="2"/>
        <v>3.4747053939840002</v>
      </c>
      <c r="D111" s="7">
        <v>47</v>
      </c>
      <c r="E111" s="6">
        <v>46.108520499999997</v>
      </c>
    </row>
    <row r="112" spans="1:5" x14ac:dyDescent="0.45">
      <c r="A112" t="s">
        <v>379</v>
      </c>
      <c r="B112" s="3">
        <v>11.499951660000001</v>
      </c>
      <c r="C112" s="10">
        <f t="shared" si="2"/>
        <v>3.5051852659680001</v>
      </c>
      <c r="D112" s="7">
        <v>46</v>
      </c>
      <c r="E112" s="6">
        <v>48.208908100000002</v>
      </c>
    </row>
    <row r="113" spans="1:5" x14ac:dyDescent="0.45">
      <c r="A113" t="s">
        <v>379</v>
      </c>
      <c r="B113" s="3">
        <v>12.399947879999999</v>
      </c>
      <c r="C113" s="10">
        <f t="shared" si="2"/>
        <v>3.7795041138239998</v>
      </c>
      <c r="D113" s="7">
        <v>48</v>
      </c>
      <c r="E113" s="6">
        <v>45.308376299999999</v>
      </c>
    </row>
    <row r="114" spans="1:5" x14ac:dyDescent="0.45">
      <c r="A114" t="s">
        <v>379</v>
      </c>
      <c r="B114" s="3">
        <v>12.49994746</v>
      </c>
      <c r="C114" s="10">
        <f t="shared" si="2"/>
        <v>3.809983985808</v>
      </c>
      <c r="D114" s="7">
        <v>47</v>
      </c>
      <c r="E114" s="6">
        <v>45.4083939</v>
      </c>
    </row>
    <row r="115" spans="1:5" x14ac:dyDescent="0.45">
      <c r="A115" t="s">
        <v>379</v>
      </c>
      <c r="B115" s="3">
        <v>12.59994704</v>
      </c>
      <c r="C115" s="10">
        <f t="shared" si="2"/>
        <v>3.8404638577919998</v>
      </c>
      <c r="D115" s="7">
        <v>46</v>
      </c>
      <c r="E115" s="6">
        <v>46.708633399999997</v>
      </c>
    </row>
    <row r="116" spans="1:5" x14ac:dyDescent="0.45">
      <c r="A116" t="s">
        <v>379</v>
      </c>
      <c r="B116" s="3">
        <v>12.799946200000001</v>
      </c>
      <c r="C116" s="10">
        <f t="shared" si="2"/>
        <v>3.9014236017600008</v>
      </c>
      <c r="D116" s="7">
        <v>39</v>
      </c>
      <c r="E116" s="6">
        <v>48.708999599999999</v>
      </c>
    </row>
    <row r="117" spans="1:5" x14ac:dyDescent="0.45">
      <c r="A117" t="s">
        <v>380</v>
      </c>
      <c r="B117" s="3">
        <v>15.769933719999999</v>
      </c>
      <c r="C117" s="10">
        <f t="shared" si="2"/>
        <v>4.8066757978560002</v>
      </c>
      <c r="D117" s="7">
        <v>100</v>
      </c>
      <c r="E117" s="6">
        <v>32.405990600000003</v>
      </c>
    </row>
    <row r="118" spans="1:5" x14ac:dyDescent="0.45">
      <c r="A118" t="s">
        <v>381</v>
      </c>
      <c r="B118" s="3">
        <v>14.6299385</v>
      </c>
      <c r="C118" s="10">
        <f t="shared" si="2"/>
        <v>4.4592052547999996</v>
      </c>
      <c r="D118" s="7">
        <v>55</v>
      </c>
      <c r="E118" s="6">
        <v>42.007762900000003</v>
      </c>
    </row>
    <row r="119" spans="1:5" x14ac:dyDescent="0.45">
      <c r="A119" t="s">
        <v>381</v>
      </c>
      <c r="B119" s="3">
        <v>17.929924639999999</v>
      </c>
      <c r="C119" s="10">
        <f t="shared" si="2"/>
        <v>5.4650410302720003</v>
      </c>
      <c r="D119" s="7">
        <v>55</v>
      </c>
      <c r="E119" s="6">
        <v>39.307266200000001</v>
      </c>
    </row>
    <row r="120" spans="1:5" x14ac:dyDescent="0.45">
      <c r="A120" t="s">
        <v>381</v>
      </c>
      <c r="B120" s="3">
        <v>22.129906980000001</v>
      </c>
      <c r="C120" s="10">
        <f t="shared" si="2"/>
        <v>6.7451956475040005</v>
      </c>
      <c r="D120" s="7">
        <v>58</v>
      </c>
      <c r="E120" s="6">
        <v>40.907562300000002</v>
      </c>
    </row>
    <row r="121" spans="1:5" x14ac:dyDescent="0.45">
      <c r="A121" t="s">
        <v>381</v>
      </c>
      <c r="B121" s="3">
        <v>23.0299032</v>
      </c>
      <c r="C121" s="10">
        <f t="shared" si="2"/>
        <v>7.019514495360001</v>
      </c>
      <c r="D121" s="7">
        <v>59</v>
      </c>
      <c r="E121" s="6">
        <v>41.807727800000002</v>
      </c>
    </row>
    <row r="122" spans="1:5" x14ac:dyDescent="0.45">
      <c r="A122" t="s">
        <v>382</v>
      </c>
      <c r="B122" s="3">
        <v>5.399977303</v>
      </c>
      <c r="C122" s="10">
        <f t="shared" si="2"/>
        <v>1.6459130819544001</v>
      </c>
      <c r="D122" s="7">
        <v>62</v>
      </c>
      <c r="E122" s="6">
        <v>39.807353999999997</v>
      </c>
    </row>
    <row r="123" spans="1:5" x14ac:dyDescent="0.45">
      <c r="A123" t="s">
        <v>382</v>
      </c>
      <c r="B123" s="3">
        <v>5.4999768830000004</v>
      </c>
      <c r="C123" s="10">
        <f t="shared" si="2"/>
        <v>1.6763929539384002</v>
      </c>
      <c r="D123" s="7">
        <v>61</v>
      </c>
      <c r="E123" s="6">
        <v>39.207244899999999</v>
      </c>
    </row>
    <row r="124" spans="1:5" x14ac:dyDescent="0.45">
      <c r="A124" t="s">
        <v>382</v>
      </c>
      <c r="B124" s="3">
        <v>6.4999726779999998</v>
      </c>
      <c r="C124" s="10">
        <f t="shared" si="2"/>
        <v>1.9811916722543998</v>
      </c>
      <c r="D124" s="7">
        <v>58</v>
      </c>
      <c r="E124" s="6">
        <v>42.007762900000003</v>
      </c>
    </row>
    <row r="125" spans="1:5" x14ac:dyDescent="0.45">
      <c r="A125" t="s">
        <v>382</v>
      </c>
      <c r="B125" s="3">
        <v>6.5999722580000002</v>
      </c>
      <c r="C125" s="10">
        <f t="shared" si="2"/>
        <v>2.0116715442383999</v>
      </c>
      <c r="D125" s="7">
        <v>56</v>
      </c>
      <c r="E125" s="6">
        <v>43.708080299999999</v>
      </c>
    </row>
    <row r="126" spans="1:5" x14ac:dyDescent="0.45">
      <c r="A126" t="s">
        <v>382</v>
      </c>
      <c r="B126" s="3">
        <v>6.6999718379999997</v>
      </c>
      <c r="C126" s="10">
        <f t="shared" si="2"/>
        <v>2.0421514162223997</v>
      </c>
      <c r="D126" s="7">
        <v>49</v>
      </c>
      <c r="E126" s="6">
        <v>45.308376299999999</v>
      </c>
    </row>
    <row r="127" spans="1:5" x14ac:dyDescent="0.45">
      <c r="A127" t="s">
        <v>382</v>
      </c>
      <c r="B127" s="3">
        <v>6.7999714180000002</v>
      </c>
      <c r="C127" s="10">
        <f t="shared" si="2"/>
        <v>2.0726312882064</v>
      </c>
      <c r="D127" s="7">
        <v>50</v>
      </c>
      <c r="E127" s="6">
        <v>45.608429000000001</v>
      </c>
    </row>
    <row r="128" spans="1:5" x14ac:dyDescent="0.45">
      <c r="A128" t="s">
        <v>382</v>
      </c>
      <c r="B128" s="3">
        <v>10.49995586</v>
      </c>
      <c r="C128" s="10">
        <f t="shared" si="2"/>
        <v>3.2003865461279997</v>
      </c>
      <c r="D128" s="7">
        <v>49</v>
      </c>
      <c r="E128" s="6">
        <v>45.4083939</v>
      </c>
    </row>
    <row r="129" spans="1:5" x14ac:dyDescent="0.45">
      <c r="A129" t="s">
        <v>382</v>
      </c>
      <c r="B129" s="3">
        <v>10.59995544</v>
      </c>
      <c r="C129" s="10">
        <f t="shared" si="2"/>
        <v>3.2308664181120004</v>
      </c>
      <c r="D129" s="7">
        <v>46</v>
      </c>
      <c r="E129" s="6">
        <v>46.408577000000001</v>
      </c>
    </row>
    <row r="130" spans="1:5" x14ac:dyDescent="0.45">
      <c r="A130" t="s">
        <v>383</v>
      </c>
      <c r="B130" s="3">
        <v>12.49994746</v>
      </c>
      <c r="C130" s="10">
        <f t="shared" si="2"/>
        <v>3.809983985808</v>
      </c>
      <c r="D130" s="7">
        <v>56</v>
      </c>
      <c r="E130" s="6">
        <v>37.806987800000002</v>
      </c>
    </row>
    <row r="131" spans="1:5" x14ac:dyDescent="0.45">
      <c r="A131" t="s">
        <v>383</v>
      </c>
      <c r="B131" s="3">
        <v>12.59994704</v>
      </c>
      <c r="C131" s="10">
        <f t="shared" si="2"/>
        <v>3.8404638577919998</v>
      </c>
      <c r="D131" s="7">
        <v>50</v>
      </c>
      <c r="E131" s="6">
        <v>45.708446500000001</v>
      </c>
    </row>
    <row r="132" spans="1:5" x14ac:dyDescent="0.45">
      <c r="A132" t="s">
        <v>383</v>
      </c>
      <c r="B132" s="3">
        <v>12.799946200000001</v>
      </c>
      <c r="C132" s="10">
        <f t="shared" ref="C132:C195" si="3">CONVERT(B132,"ft","m")</f>
        <v>3.9014236017600008</v>
      </c>
      <c r="D132" s="7">
        <v>52</v>
      </c>
      <c r="E132" s="6">
        <v>43.007945999999997</v>
      </c>
    </row>
    <row r="133" spans="1:5" x14ac:dyDescent="0.45">
      <c r="A133" t="s">
        <v>383</v>
      </c>
      <c r="B133" s="3">
        <v>12.899945779999999</v>
      </c>
      <c r="C133" s="10">
        <f t="shared" si="3"/>
        <v>3.9319034737439993</v>
      </c>
      <c r="D133" s="7">
        <v>52</v>
      </c>
      <c r="E133" s="6">
        <v>43.207988700000001</v>
      </c>
    </row>
    <row r="134" spans="1:5" x14ac:dyDescent="0.45">
      <c r="A134" t="s">
        <v>383</v>
      </c>
      <c r="B134" s="3">
        <v>15.999932749999999</v>
      </c>
      <c r="C134" s="10">
        <f t="shared" si="3"/>
        <v>4.8767795021999998</v>
      </c>
      <c r="D134" s="7">
        <v>45</v>
      </c>
      <c r="E134" s="6">
        <v>49.509151500000002</v>
      </c>
    </row>
    <row r="135" spans="1:5" x14ac:dyDescent="0.45">
      <c r="A135" t="s">
        <v>383</v>
      </c>
      <c r="B135" s="3">
        <v>16.099932330000001</v>
      </c>
      <c r="C135" s="10">
        <f t="shared" si="3"/>
        <v>4.907259374184</v>
      </c>
      <c r="D135" s="7">
        <v>45</v>
      </c>
      <c r="E135" s="6">
        <v>40.007396700000001</v>
      </c>
    </row>
    <row r="136" spans="1:5" x14ac:dyDescent="0.45">
      <c r="A136" t="s">
        <v>384</v>
      </c>
      <c r="B136" s="3">
        <v>11.099953340000001</v>
      </c>
      <c r="C136" s="10">
        <f t="shared" si="3"/>
        <v>3.3832657780320003</v>
      </c>
      <c r="D136" s="7">
        <v>41</v>
      </c>
      <c r="E136" s="6">
        <v>42.107784299999999</v>
      </c>
    </row>
    <row r="137" spans="1:5" x14ac:dyDescent="0.45">
      <c r="A137" t="s">
        <v>384</v>
      </c>
      <c r="B137" s="3">
        <v>11.199952919999999</v>
      </c>
      <c r="C137" s="10">
        <f t="shared" si="3"/>
        <v>3.4137456500160002</v>
      </c>
      <c r="D137" s="7">
        <v>45</v>
      </c>
      <c r="E137" s="6">
        <v>48.909042399999997</v>
      </c>
    </row>
    <row r="138" spans="1:5" x14ac:dyDescent="0.45">
      <c r="A138" t="s">
        <v>384</v>
      </c>
      <c r="B138" s="3">
        <v>13.39994368</v>
      </c>
      <c r="C138" s="10">
        <f t="shared" si="3"/>
        <v>4.0843028336640002</v>
      </c>
      <c r="D138" s="7">
        <v>39</v>
      </c>
      <c r="E138" s="6">
        <v>52.809764899999998</v>
      </c>
    </row>
    <row r="139" spans="1:5" x14ac:dyDescent="0.45">
      <c r="A139" t="s">
        <v>384</v>
      </c>
      <c r="B139" s="3">
        <v>13.49994326</v>
      </c>
      <c r="C139" s="10">
        <f t="shared" si="3"/>
        <v>4.1147827056480004</v>
      </c>
      <c r="D139" s="7">
        <v>37</v>
      </c>
      <c r="E139" s="6">
        <v>51.709560400000001</v>
      </c>
    </row>
    <row r="140" spans="1:5" x14ac:dyDescent="0.45">
      <c r="A140" t="s">
        <v>228</v>
      </c>
      <c r="B140" s="3">
        <v>1</v>
      </c>
      <c r="C140" s="10">
        <f t="shared" si="3"/>
        <v>0.30480000000000002</v>
      </c>
      <c r="D140" s="7">
        <v>154.6000061</v>
      </c>
      <c r="E140" s="6">
        <v>18.399999600000001</v>
      </c>
    </row>
    <row r="141" spans="1:5" x14ac:dyDescent="0.45">
      <c r="A141" t="s">
        <v>228</v>
      </c>
      <c r="B141" s="3">
        <v>2.5</v>
      </c>
      <c r="C141" s="10">
        <f t="shared" si="3"/>
        <v>0.76200000000000001</v>
      </c>
      <c r="D141" s="7">
        <v>40.599998499999998</v>
      </c>
      <c r="E141" s="6">
        <v>47.299999200000002</v>
      </c>
    </row>
    <row r="142" spans="1:5" x14ac:dyDescent="0.45">
      <c r="A142" t="s">
        <v>230</v>
      </c>
      <c r="B142" s="3">
        <v>1</v>
      </c>
      <c r="C142" s="10">
        <f t="shared" si="3"/>
        <v>0.30480000000000002</v>
      </c>
      <c r="D142" s="7">
        <v>114.1999969</v>
      </c>
      <c r="E142" s="6">
        <v>24.700000800000002</v>
      </c>
    </row>
    <row r="143" spans="1:5" x14ac:dyDescent="0.45">
      <c r="A143" t="s">
        <v>230</v>
      </c>
      <c r="B143" s="3">
        <v>2.5</v>
      </c>
      <c r="C143" s="10">
        <f t="shared" si="3"/>
        <v>0.76200000000000001</v>
      </c>
      <c r="D143" s="7">
        <v>118.5</v>
      </c>
      <c r="E143" s="6">
        <v>23.600000399999999</v>
      </c>
    </row>
    <row r="144" spans="1:5" x14ac:dyDescent="0.45">
      <c r="A144" t="s">
        <v>231</v>
      </c>
      <c r="B144" s="3">
        <v>1</v>
      </c>
      <c r="C144" s="10">
        <f t="shared" si="3"/>
        <v>0.30480000000000002</v>
      </c>
      <c r="D144" s="7">
        <v>40.400001500000002</v>
      </c>
      <c r="E144" s="6">
        <v>44.099998499999998</v>
      </c>
    </row>
    <row r="145" spans="1:5" x14ac:dyDescent="0.45">
      <c r="A145" t="s">
        <v>231</v>
      </c>
      <c r="B145" s="3">
        <v>2.5</v>
      </c>
      <c r="C145" s="10">
        <f t="shared" si="3"/>
        <v>0.76200000000000001</v>
      </c>
      <c r="D145" s="7">
        <v>35.900001500000002</v>
      </c>
      <c r="E145" s="6">
        <v>48.900001500000002</v>
      </c>
    </row>
    <row r="146" spans="1:5" x14ac:dyDescent="0.45">
      <c r="A146" t="s">
        <v>232</v>
      </c>
      <c r="B146" s="3">
        <v>1</v>
      </c>
      <c r="C146" s="10">
        <f t="shared" si="3"/>
        <v>0.30480000000000002</v>
      </c>
      <c r="D146" s="7">
        <v>144.8999939</v>
      </c>
      <c r="E146" s="6">
        <v>19</v>
      </c>
    </row>
    <row r="147" spans="1:5" x14ac:dyDescent="0.45">
      <c r="A147" t="s">
        <v>232</v>
      </c>
      <c r="B147" s="3">
        <v>2.5</v>
      </c>
      <c r="C147" s="10">
        <f t="shared" si="3"/>
        <v>0.76200000000000001</v>
      </c>
      <c r="D147" s="7">
        <v>153.3000031</v>
      </c>
      <c r="E147" s="6">
        <v>17.700000800000002</v>
      </c>
    </row>
    <row r="148" spans="1:5" x14ac:dyDescent="0.45">
      <c r="A148" t="s">
        <v>233</v>
      </c>
      <c r="B148" s="3">
        <v>1</v>
      </c>
      <c r="C148" s="10">
        <f t="shared" si="3"/>
        <v>0.30480000000000002</v>
      </c>
      <c r="D148" s="7">
        <v>127.5</v>
      </c>
      <c r="E148" s="6">
        <v>18.899999600000001</v>
      </c>
    </row>
    <row r="149" spans="1:5" x14ac:dyDescent="0.45">
      <c r="A149" t="s">
        <v>233</v>
      </c>
      <c r="B149" s="3">
        <v>2</v>
      </c>
      <c r="C149" s="10">
        <f t="shared" si="3"/>
        <v>0.60960000000000003</v>
      </c>
      <c r="D149" s="7">
        <v>133</v>
      </c>
      <c r="E149" s="6">
        <v>19.799999199999998</v>
      </c>
    </row>
    <row r="150" spans="1:5" x14ac:dyDescent="0.45">
      <c r="A150" t="s">
        <v>234</v>
      </c>
      <c r="B150" s="3">
        <v>1</v>
      </c>
      <c r="C150" s="10">
        <f t="shared" si="3"/>
        <v>0.30480000000000002</v>
      </c>
      <c r="D150" s="7">
        <v>140.6999969</v>
      </c>
      <c r="E150" s="6">
        <v>19.299999199999998</v>
      </c>
    </row>
    <row r="151" spans="1:5" x14ac:dyDescent="0.45">
      <c r="A151" t="s">
        <v>234</v>
      </c>
      <c r="B151" s="3">
        <v>1.5</v>
      </c>
      <c r="C151" s="10">
        <f t="shared" si="3"/>
        <v>0.4572</v>
      </c>
      <c r="D151" s="7">
        <v>136.1000061</v>
      </c>
      <c r="E151" s="6">
        <v>20.600000399999999</v>
      </c>
    </row>
    <row r="152" spans="1:5" x14ac:dyDescent="0.45">
      <c r="A152" t="s">
        <v>234</v>
      </c>
      <c r="B152" s="3">
        <v>2.5</v>
      </c>
      <c r="C152" s="10">
        <f t="shared" si="3"/>
        <v>0.76200000000000001</v>
      </c>
      <c r="D152" s="7">
        <v>132.6999969</v>
      </c>
      <c r="E152" s="6">
        <v>21.299999199999998</v>
      </c>
    </row>
    <row r="153" spans="1:5" x14ac:dyDescent="0.45">
      <c r="A153" t="s">
        <v>234</v>
      </c>
      <c r="B153" s="3">
        <v>4.5</v>
      </c>
      <c r="C153" s="10">
        <f t="shared" si="3"/>
        <v>1.3715999999999999</v>
      </c>
      <c r="D153" s="7">
        <v>123.3000031</v>
      </c>
      <c r="E153" s="6">
        <v>22.399999600000001</v>
      </c>
    </row>
    <row r="154" spans="1:5" x14ac:dyDescent="0.45">
      <c r="A154" t="s">
        <v>234</v>
      </c>
      <c r="B154" s="3">
        <v>7</v>
      </c>
      <c r="C154" s="10">
        <f t="shared" si="3"/>
        <v>2.1335999999999999</v>
      </c>
      <c r="D154" s="7">
        <v>110</v>
      </c>
      <c r="E154" s="6">
        <v>24.700000800000002</v>
      </c>
    </row>
    <row r="155" spans="1:5" x14ac:dyDescent="0.45">
      <c r="A155" t="s">
        <v>234</v>
      </c>
      <c r="B155" s="3">
        <v>10</v>
      </c>
      <c r="C155" s="10">
        <f t="shared" si="3"/>
        <v>3.048</v>
      </c>
      <c r="D155" s="7">
        <v>145.1000061</v>
      </c>
      <c r="E155" s="6">
        <v>19.600000399999999</v>
      </c>
    </row>
    <row r="156" spans="1:5" x14ac:dyDescent="0.45">
      <c r="A156" t="s">
        <v>234</v>
      </c>
      <c r="B156" s="3">
        <v>13</v>
      </c>
      <c r="C156" s="10">
        <f t="shared" si="3"/>
        <v>3.9624000000000001</v>
      </c>
      <c r="D156" s="7">
        <v>120.9000015</v>
      </c>
      <c r="E156" s="6">
        <v>20.600000399999999</v>
      </c>
    </row>
    <row r="157" spans="1:5" x14ac:dyDescent="0.45">
      <c r="A157" t="s">
        <v>234</v>
      </c>
      <c r="B157" s="3">
        <v>16</v>
      </c>
      <c r="C157" s="10">
        <f t="shared" si="3"/>
        <v>4.8768000000000002</v>
      </c>
      <c r="D157" s="7">
        <v>107.9000015</v>
      </c>
      <c r="E157" s="6">
        <v>22.399999600000001</v>
      </c>
    </row>
    <row r="158" spans="1:5" x14ac:dyDescent="0.45">
      <c r="A158" t="s">
        <v>235</v>
      </c>
      <c r="B158" s="3">
        <v>0.67</v>
      </c>
      <c r="C158" s="10">
        <f t="shared" si="3"/>
        <v>0.20421600000000004</v>
      </c>
      <c r="D158" s="7">
        <v>145.5</v>
      </c>
      <c r="E158" s="6">
        <v>18.299999199999998</v>
      </c>
    </row>
    <row r="159" spans="1:5" x14ac:dyDescent="0.45">
      <c r="A159" t="s">
        <v>235</v>
      </c>
      <c r="B159" s="3">
        <v>1.5</v>
      </c>
      <c r="C159" s="10">
        <f t="shared" si="3"/>
        <v>0.4572</v>
      </c>
      <c r="D159" s="7">
        <v>135.6000061</v>
      </c>
      <c r="E159" s="6">
        <v>20.399999600000001</v>
      </c>
    </row>
    <row r="160" spans="1:5" x14ac:dyDescent="0.45">
      <c r="A160" t="s">
        <v>235</v>
      </c>
      <c r="B160" s="3">
        <v>2.5</v>
      </c>
      <c r="C160" s="10">
        <f t="shared" si="3"/>
        <v>0.76200000000000001</v>
      </c>
      <c r="D160" s="7">
        <v>130.8999939</v>
      </c>
      <c r="E160" s="6">
        <v>21.299999199999998</v>
      </c>
    </row>
    <row r="161" spans="1:5" x14ac:dyDescent="0.45">
      <c r="A161" t="s">
        <v>235</v>
      </c>
      <c r="B161" s="3">
        <v>4.5</v>
      </c>
      <c r="C161" s="10">
        <f t="shared" si="3"/>
        <v>1.3715999999999999</v>
      </c>
      <c r="D161" s="7">
        <v>122.0999985</v>
      </c>
      <c r="E161" s="6">
        <v>22.899999600000001</v>
      </c>
    </row>
    <row r="162" spans="1:5" x14ac:dyDescent="0.45">
      <c r="A162" t="s">
        <v>235</v>
      </c>
      <c r="B162" s="3">
        <v>7</v>
      </c>
      <c r="C162" s="10">
        <f t="shared" si="3"/>
        <v>2.1335999999999999</v>
      </c>
      <c r="D162" s="7">
        <v>112.6999969</v>
      </c>
      <c r="E162" s="6">
        <v>24.299999199999998</v>
      </c>
    </row>
    <row r="163" spans="1:5" x14ac:dyDescent="0.45">
      <c r="A163" t="s">
        <v>235</v>
      </c>
      <c r="B163" s="3">
        <v>10</v>
      </c>
      <c r="C163" s="10">
        <f t="shared" si="3"/>
        <v>3.048</v>
      </c>
      <c r="D163" s="7">
        <v>134.3999939</v>
      </c>
      <c r="E163" s="6">
        <v>19.600000399999999</v>
      </c>
    </row>
    <row r="164" spans="1:5" x14ac:dyDescent="0.45">
      <c r="A164" t="s">
        <v>235</v>
      </c>
      <c r="B164" s="3">
        <v>13</v>
      </c>
      <c r="C164" s="10">
        <f t="shared" si="3"/>
        <v>3.9624000000000001</v>
      </c>
      <c r="D164" s="7">
        <v>120.6999969</v>
      </c>
      <c r="E164" s="6">
        <v>20.600000399999999</v>
      </c>
    </row>
    <row r="165" spans="1:5" x14ac:dyDescent="0.45">
      <c r="A165" t="s">
        <v>235</v>
      </c>
      <c r="B165" s="3">
        <v>16</v>
      </c>
      <c r="C165" s="10">
        <f t="shared" si="3"/>
        <v>4.8768000000000002</v>
      </c>
      <c r="D165" s="7">
        <v>109.1999969</v>
      </c>
      <c r="E165" s="6">
        <v>22.299999199999998</v>
      </c>
    </row>
    <row r="166" spans="1:5" x14ac:dyDescent="0.45">
      <c r="A166" t="s">
        <v>385</v>
      </c>
      <c r="B166" s="3">
        <v>9.5299599419999996</v>
      </c>
      <c r="C166" s="10">
        <f t="shared" si="3"/>
        <v>2.9047317903216001</v>
      </c>
      <c r="D166" s="7">
        <v>71</v>
      </c>
      <c r="E166" s="6">
        <v>40.707523299999998</v>
      </c>
    </row>
    <row r="167" spans="1:5" x14ac:dyDescent="0.45">
      <c r="A167" t="s">
        <v>385</v>
      </c>
      <c r="B167" s="3">
        <v>11.42995196</v>
      </c>
      <c r="C167" s="10">
        <f t="shared" si="3"/>
        <v>3.4838493574080003</v>
      </c>
      <c r="D167" s="7">
        <v>55</v>
      </c>
      <c r="E167" s="6">
        <v>37.506931299999998</v>
      </c>
    </row>
    <row r="168" spans="1:5" x14ac:dyDescent="0.45">
      <c r="A168" t="s">
        <v>385</v>
      </c>
      <c r="B168" s="3">
        <v>11.529951540000001</v>
      </c>
      <c r="C168" s="10">
        <f t="shared" si="3"/>
        <v>3.5143292293920005</v>
      </c>
      <c r="D168" s="7">
        <v>62</v>
      </c>
      <c r="E168" s="6">
        <v>38.907188400000003</v>
      </c>
    </row>
    <row r="169" spans="1:5" x14ac:dyDescent="0.45">
      <c r="A169" t="s">
        <v>385</v>
      </c>
      <c r="B169" s="3">
        <v>12.399947879999999</v>
      </c>
      <c r="C169" s="10">
        <f t="shared" si="3"/>
        <v>3.7795041138239998</v>
      </c>
      <c r="D169" s="7">
        <v>72</v>
      </c>
      <c r="E169" s="6">
        <v>40.407470699999998</v>
      </c>
    </row>
    <row r="170" spans="1:5" x14ac:dyDescent="0.45">
      <c r="A170" t="s">
        <v>385</v>
      </c>
      <c r="B170" s="3">
        <v>14.19994032</v>
      </c>
      <c r="C170" s="10">
        <f t="shared" si="3"/>
        <v>4.3281418095360005</v>
      </c>
      <c r="D170" s="7">
        <v>34</v>
      </c>
      <c r="E170" s="6">
        <v>56.110370600000003</v>
      </c>
    </row>
    <row r="171" spans="1:5" x14ac:dyDescent="0.45">
      <c r="A171" t="s">
        <v>385</v>
      </c>
      <c r="B171" s="3">
        <v>14.2999399</v>
      </c>
      <c r="C171" s="10">
        <f t="shared" si="3"/>
        <v>4.3586216815199998</v>
      </c>
      <c r="D171" s="7">
        <v>33</v>
      </c>
      <c r="E171" s="6">
        <v>50.909408599999999</v>
      </c>
    </row>
    <row r="172" spans="1:5" x14ac:dyDescent="0.45">
      <c r="A172" t="s">
        <v>237</v>
      </c>
      <c r="B172" s="3">
        <v>0.67</v>
      </c>
      <c r="C172" s="10">
        <f t="shared" si="3"/>
        <v>0.20421600000000004</v>
      </c>
      <c r="D172" s="7">
        <v>122</v>
      </c>
      <c r="E172" s="6">
        <v>21.200000800000002</v>
      </c>
    </row>
    <row r="173" spans="1:5" x14ac:dyDescent="0.45">
      <c r="A173" t="s">
        <v>237</v>
      </c>
      <c r="B173" s="3">
        <v>1.5</v>
      </c>
      <c r="C173" s="10">
        <f t="shared" si="3"/>
        <v>0.4572</v>
      </c>
      <c r="D173" s="7">
        <v>130.6000061</v>
      </c>
      <c r="E173" s="6">
        <v>21.600000399999999</v>
      </c>
    </row>
    <row r="174" spans="1:5" x14ac:dyDescent="0.45">
      <c r="A174" t="s">
        <v>237</v>
      </c>
      <c r="B174" s="3">
        <v>2.5</v>
      </c>
      <c r="C174" s="10">
        <f t="shared" si="3"/>
        <v>0.76200000000000001</v>
      </c>
      <c r="D174" s="7">
        <v>127.3000031</v>
      </c>
      <c r="E174" s="6">
        <v>22.200000800000002</v>
      </c>
    </row>
    <row r="175" spans="1:5" x14ac:dyDescent="0.45">
      <c r="A175" t="s">
        <v>237</v>
      </c>
      <c r="B175" s="3">
        <v>4.5</v>
      </c>
      <c r="C175" s="10">
        <f t="shared" si="3"/>
        <v>1.3715999999999999</v>
      </c>
      <c r="D175" s="7">
        <v>118.8000031</v>
      </c>
      <c r="E175" s="6">
        <v>22.899999600000001</v>
      </c>
    </row>
    <row r="176" spans="1:5" x14ac:dyDescent="0.45">
      <c r="A176" t="s">
        <v>237</v>
      </c>
      <c r="B176" s="3">
        <v>7</v>
      </c>
      <c r="C176" s="10">
        <f t="shared" si="3"/>
        <v>2.1335999999999999</v>
      </c>
      <c r="D176" s="7">
        <v>112.8000031</v>
      </c>
      <c r="E176" s="6">
        <v>24</v>
      </c>
    </row>
    <row r="177" spans="1:5" x14ac:dyDescent="0.45">
      <c r="A177" t="s">
        <v>237</v>
      </c>
      <c r="B177" s="3">
        <v>10</v>
      </c>
      <c r="C177" s="10">
        <f t="shared" si="3"/>
        <v>3.048</v>
      </c>
      <c r="D177" s="7">
        <v>123.4000015</v>
      </c>
      <c r="E177" s="6">
        <v>21.100000399999999</v>
      </c>
    </row>
    <row r="178" spans="1:5" x14ac:dyDescent="0.45">
      <c r="A178" t="s">
        <v>237</v>
      </c>
      <c r="B178" s="3">
        <v>13</v>
      </c>
      <c r="C178" s="10">
        <f t="shared" si="3"/>
        <v>3.9624000000000001</v>
      </c>
      <c r="D178" s="7">
        <v>127.0999985</v>
      </c>
      <c r="E178" s="6">
        <v>20.5</v>
      </c>
    </row>
    <row r="179" spans="1:5" x14ac:dyDescent="0.45">
      <c r="A179" t="s">
        <v>237</v>
      </c>
      <c r="B179" s="3">
        <v>16</v>
      </c>
      <c r="C179" s="10">
        <f t="shared" si="3"/>
        <v>4.8768000000000002</v>
      </c>
      <c r="D179" s="7">
        <v>112.5</v>
      </c>
      <c r="E179" s="6">
        <v>23.299999199999998</v>
      </c>
    </row>
    <row r="180" spans="1:5" x14ac:dyDescent="0.45">
      <c r="A180" t="s">
        <v>238</v>
      </c>
      <c r="B180" s="3">
        <v>1</v>
      </c>
      <c r="C180" s="10">
        <f t="shared" si="3"/>
        <v>0.30480000000000002</v>
      </c>
      <c r="D180" s="7">
        <v>135.8999939</v>
      </c>
      <c r="E180" s="6">
        <v>20.700000800000002</v>
      </c>
    </row>
    <row r="181" spans="1:5" x14ac:dyDescent="0.45">
      <c r="A181" t="s">
        <v>238</v>
      </c>
      <c r="B181" s="3">
        <v>2.5</v>
      </c>
      <c r="C181" s="10">
        <f t="shared" si="3"/>
        <v>0.76200000000000001</v>
      </c>
      <c r="D181" s="7">
        <v>138.8999939</v>
      </c>
      <c r="E181" s="6">
        <v>21.200000800000002</v>
      </c>
    </row>
    <row r="182" spans="1:5" x14ac:dyDescent="0.45">
      <c r="A182" t="s">
        <v>239</v>
      </c>
      <c r="B182" s="3">
        <v>1</v>
      </c>
      <c r="C182" s="10">
        <f t="shared" si="3"/>
        <v>0.30480000000000002</v>
      </c>
      <c r="D182" s="7">
        <v>85.699996900000002</v>
      </c>
      <c r="E182" s="6">
        <v>26.399999600000001</v>
      </c>
    </row>
    <row r="183" spans="1:5" x14ac:dyDescent="0.45">
      <c r="A183" t="s">
        <v>239</v>
      </c>
      <c r="B183" s="3">
        <v>2.5</v>
      </c>
      <c r="C183" s="10">
        <f t="shared" si="3"/>
        <v>0.76200000000000001</v>
      </c>
      <c r="D183" s="7">
        <v>81.300003099999998</v>
      </c>
      <c r="E183" s="6">
        <v>31.700000800000002</v>
      </c>
    </row>
    <row r="184" spans="1:5" x14ac:dyDescent="0.45">
      <c r="A184" t="s">
        <v>240</v>
      </c>
      <c r="B184" s="3">
        <v>1</v>
      </c>
      <c r="C184" s="10">
        <f t="shared" si="3"/>
        <v>0.30480000000000002</v>
      </c>
      <c r="D184" s="7">
        <v>123.5</v>
      </c>
      <c r="E184" s="6">
        <v>22.399999600000001</v>
      </c>
    </row>
    <row r="185" spans="1:5" x14ac:dyDescent="0.45">
      <c r="A185" t="s">
        <v>240</v>
      </c>
      <c r="B185" s="3">
        <v>2.5</v>
      </c>
      <c r="C185" s="10">
        <f t="shared" si="3"/>
        <v>0.76200000000000001</v>
      </c>
      <c r="D185" s="7">
        <v>124.5</v>
      </c>
      <c r="E185" s="6">
        <v>22.200000800000002</v>
      </c>
    </row>
    <row r="186" spans="1:5" x14ac:dyDescent="0.45">
      <c r="A186" t="s">
        <v>242</v>
      </c>
      <c r="B186" s="3">
        <v>1</v>
      </c>
      <c r="C186" s="10">
        <f t="shared" si="3"/>
        <v>0.30480000000000002</v>
      </c>
      <c r="D186" s="7">
        <v>121.1999969</v>
      </c>
      <c r="E186" s="6">
        <v>21.700000800000002</v>
      </c>
    </row>
    <row r="187" spans="1:5" x14ac:dyDescent="0.45">
      <c r="A187" t="s">
        <v>242</v>
      </c>
      <c r="B187" s="3">
        <v>2.5</v>
      </c>
      <c r="C187" s="10">
        <f t="shared" si="3"/>
        <v>0.76200000000000001</v>
      </c>
      <c r="D187" s="7">
        <v>113.3000031</v>
      </c>
      <c r="E187" s="6">
        <v>23.100000399999999</v>
      </c>
    </row>
    <row r="188" spans="1:5" x14ac:dyDescent="0.45">
      <c r="A188" t="s">
        <v>243</v>
      </c>
      <c r="B188" s="3">
        <v>1</v>
      </c>
      <c r="C188" s="10">
        <f t="shared" si="3"/>
        <v>0.30480000000000002</v>
      </c>
      <c r="D188" s="7">
        <v>121.6999969</v>
      </c>
      <c r="E188" s="6">
        <v>22.100000399999999</v>
      </c>
    </row>
    <row r="189" spans="1:5" x14ac:dyDescent="0.45">
      <c r="A189" t="s">
        <v>243</v>
      </c>
      <c r="B189" s="3">
        <v>2.5</v>
      </c>
      <c r="C189" s="10">
        <f t="shared" si="3"/>
        <v>0.76200000000000001</v>
      </c>
      <c r="D189" s="7">
        <v>124.5999985</v>
      </c>
      <c r="E189" s="6">
        <v>23</v>
      </c>
    </row>
    <row r="190" spans="1:5" x14ac:dyDescent="0.45">
      <c r="A190" t="s">
        <v>244</v>
      </c>
      <c r="B190" s="3">
        <v>1</v>
      </c>
      <c r="C190" s="10">
        <f t="shared" si="3"/>
        <v>0.30480000000000002</v>
      </c>
      <c r="D190" s="7">
        <v>107.6999969</v>
      </c>
      <c r="E190" s="6">
        <v>23.799999199999998</v>
      </c>
    </row>
    <row r="191" spans="1:5" x14ac:dyDescent="0.45">
      <c r="A191" t="s">
        <v>244</v>
      </c>
      <c r="B191" s="3">
        <v>2.5</v>
      </c>
      <c r="C191" s="10">
        <f t="shared" si="3"/>
        <v>0.76200000000000001</v>
      </c>
      <c r="D191" s="7">
        <v>113.6999969</v>
      </c>
      <c r="E191" s="6">
        <v>23.799999199999998</v>
      </c>
    </row>
    <row r="192" spans="1:5" x14ac:dyDescent="0.45">
      <c r="A192" t="s">
        <v>247</v>
      </c>
      <c r="B192" s="3">
        <v>1</v>
      </c>
      <c r="C192" s="10">
        <f t="shared" si="3"/>
        <v>0.30480000000000002</v>
      </c>
      <c r="D192" s="7">
        <v>111.6999969</v>
      </c>
      <c r="E192" s="6">
        <v>24.200000800000002</v>
      </c>
    </row>
    <row r="193" spans="1:5" x14ac:dyDescent="0.45">
      <c r="A193" t="s">
        <v>247</v>
      </c>
      <c r="B193" s="3">
        <v>2.5</v>
      </c>
      <c r="C193" s="10">
        <f t="shared" si="3"/>
        <v>0.76200000000000001</v>
      </c>
      <c r="D193" s="7">
        <v>104.3000031</v>
      </c>
      <c r="E193" s="6">
        <v>23.5</v>
      </c>
    </row>
    <row r="194" spans="1:5" x14ac:dyDescent="0.45">
      <c r="A194" t="s">
        <v>248</v>
      </c>
      <c r="B194" s="3">
        <v>1</v>
      </c>
      <c r="C194" s="10">
        <f t="shared" si="3"/>
        <v>0.30480000000000002</v>
      </c>
      <c r="D194" s="7">
        <v>121.3000031</v>
      </c>
      <c r="E194" s="6">
        <v>22.100000399999999</v>
      </c>
    </row>
    <row r="195" spans="1:5" x14ac:dyDescent="0.45">
      <c r="A195" t="s">
        <v>248</v>
      </c>
      <c r="B195" s="3">
        <v>2.5</v>
      </c>
      <c r="C195" s="10">
        <f t="shared" si="3"/>
        <v>0.76200000000000001</v>
      </c>
      <c r="D195" s="7">
        <v>129.1000061</v>
      </c>
      <c r="E195" s="6">
        <v>20.299999199999998</v>
      </c>
    </row>
    <row r="196" spans="1:5" x14ac:dyDescent="0.45">
      <c r="A196" t="s">
        <v>249</v>
      </c>
      <c r="B196" s="3">
        <v>1</v>
      </c>
      <c r="C196" s="10">
        <f t="shared" ref="C196:C259" si="4">CONVERT(B196,"ft","m")</f>
        <v>0.30480000000000002</v>
      </c>
      <c r="D196" s="7">
        <v>132.3999939</v>
      </c>
      <c r="E196" s="6">
        <v>20.799999199999998</v>
      </c>
    </row>
    <row r="197" spans="1:5" x14ac:dyDescent="0.45">
      <c r="A197" t="s">
        <v>249</v>
      </c>
      <c r="B197" s="3">
        <v>2.5</v>
      </c>
      <c r="C197" s="10">
        <f t="shared" si="4"/>
        <v>0.76200000000000001</v>
      </c>
      <c r="D197" s="7">
        <v>125.3000031</v>
      </c>
      <c r="E197" s="6">
        <v>22.200000800000002</v>
      </c>
    </row>
    <row r="198" spans="1:5" x14ac:dyDescent="0.45">
      <c r="A198" t="s">
        <v>250</v>
      </c>
      <c r="B198" s="3">
        <v>1</v>
      </c>
      <c r="C198" s="10">
        <f t="shared" si="4"/>
        <v>0.30480000000000002</v>
      </c>
      <c r="D198" s="7">
        <v>41.200000799999998</v>
      </c>
      <c r="E198" s="6">
        <v>46.299999200000002</v>
      </c>
    </row>
    <row r="199" spans="1:5" x14ac:dyDescent="0.45">
      <c r="A199" t="s">
        <v>250</v>
      </c>
      <c r="B199" s="3">
        <v>2.5</v>
      </c>
      <c r="C199" s="10">
        <f t="shared" si="4"/>
        <v>0.76200000000000001</v>
      </c>
      <c r="D199" s="7">
        <v>38.900001500000002</v>
      </c>
      <c r="E199" s="6">
        <v>49.299999200000002</v>
      </c>
    </row>
    <row r="200" spans="1:5" x14ac:dyDescent="0.45">
      <c r="A200" t="s">
        <v>251</v>
      </c>
      <c r="B200" s="3">
        <v>0.56000000000000005</v>
      </c>
      <c r="C200" s="10">
        <f t="shared" si="4"/>
        <v>0.17068800000000003</v>
      </c>
      <c r="D200" s="7">
        <v>36.400001500000002</v>
      </c>
      <c r="E200" s="6">
        <v>47.799999200000002</v>
      </c>
    </row>
    <row r="201" spans="1:5" x14ac:dyDescent="0.45">
      <c r="A201" t="s">
        <v>251</v>
      </c>
      <c r="B201" s="3">
        <v>0.92</v>
      </c>
      <c r="C201" s="10">
        <f t="shared" si="4"/>
        <v>0.280416</v>
      </c>
      <c r="D201" s="7">
        <v>38.599998499999998</v>
      </c>
      <c r="E201" s="6">
        <v>49.400001500000002</v>
      </c>
    </row>
    <row r="202" spans="1:5" x14ac:dyDescent="0.45">
      <c r="A202" t="s">
        <v>252</v>
      </c>
      <c r="B202" s="3">
        <v>0.67</v>
      </c>
      <c r="C202" s="10">
        <f t="shared" si="4"/>
        <v>0.20421600000000004</v>
      </c>
      <c r="D202" s="7">
        <v>44.900001500000002</v>
      </c>
      <c r="E202" s="6">
        <v>45.799999200000002</v>
      </c>
    </row>
    <row r="203" spans="1:5" x14ac:dyDescent="0.45">
      <c r="A203" t="s">
        <v>252</v>
      </c>
      <c r="B203" s="3">
        <v>1</v>
      </c>
      <c r="C203" s="10">
        <f t="shared" si="4"/>
        <v>0.30480000000000002</v>
      </c>
      <c r="D203" s="7">
        <v>43.200000799999998</v>
      </c>
      <c r="E203" s="6">
        <v>45.5</v>
      </c>
    </row>
    <row r="204" spans="1:5" x14ac:dyDescent="0.45">
      <c r="A204" t="s">
        <v>252</v>
      </c>
      <c r="B204" s="3">
        <v>2.5</v>
      </c>
      <c r="C204" s="10">
        <f t="shared" si="4"/>
        <v>0.76200000000000001</v>
      </c>
      <c r="D204" s="7">
        <v>40</v>
      </c>
      <c r="E204" s="6">
        <v>50</v>
      </c>
    </row>
    <row r="205" spans="1:5" x14ac:dyDescent="0.45">
      <c r="A205" t="s">
        <v>253</v>
      </c>
      <c r="B205" s="3">
        <v>1</v>
      </c>
      <c r="C205" s="10">
        <f t="shared" si="4"/>
        <v>0.30480000000000002</v>
      </c>
      <c r="D205" s="7">
        <v>93.199996900000002</v>
      </c>
      <c r="E205" s="6">
        <v>27.399999600000001</v>
      </c>
    </row>
    <row r="206" spans="1:5" x14ac:dyDescent="0.45">
      <c r="A206" t="s">
        <v>253</v>
      </c>
      <c r="B206" s="3">
        <v>2.5</v>
      </c>
      <c r="C206" s="10">
        <f t="shared" si="4"/>
        <v>0.76200000000000001</v>
      </c>
      <c r="D206" s="7">
        <v>96.400001500000002</v>
      </c>
      <c r="E206" s="6">
        <v>27.399999600000001</v>
      </c>
    </row>
    <row r="207" spans="1:5" x14ac:dyDescent="0.45">
      <c r="A207" t="s">
        <v>254</v>
      </c>
      <c r="B207" s="3">
        <v>1</v>
      </c>
      <c r="C207" s="10">
        <f t="shared" si="4"/>
        <v>0.30480000000000002</v>
      </c>
      <c r="D207" s="7">
        <v>139.1000061</v>
      </c>
      <c r="E207" s="6">
        <v>19.700000800000002</v>
      </c>
    </row>
    <row r="208" spans="1:5" x14ac:dyDescent="0.45">
      <c r="A208" t="s">
        <v>254</v>
      </c>
      <c r="B208" s="3">
        <v>2.5</v>
      </c>
      <c r="C208" s="10">
        <f t="shared" si="4"/>
        <v>0.76200000000000001</v>
      </c>
      <c r="D208" s="7">
        <v>135</v>
      </c>
      <c r="E208" s="6">
        <v>21</v>
      </c>
    </row>
    <row r="209" spans="1:5" x14ac:dyDescent="0.45">
      <c r="A209" t="s">
        <v>255</v>
      </c>
      <c r="B209" s="3">
        <v>1</v>
      </c>
      <c r="C209" s="10">
        <f t="shared" si="4"/>
        <v>0.30480000000000002</v>
      </c>
      <c r="D209" s="7">
        <v>113.5999985</v>
      </c>
      <c r="E209" s="6">
        <v>20.200000800000002</v>
      </c>
    </row>
    <row r="210" spans="1:5" x14ac:dyDescent="0.45">
      <c r="A210" t="s">
        <v>255</v>
      </c>
      <c r="B210" s="3">
        <v>2.5</v>
      </c>
      <c r="C210" s="10">
        <f t="shared" si="4"/>
        <v>0.76200000000000001</v>
      </c>
      <c r="D210" s="7">
        <v>115.5</v>
      </c>
      <c r="E210" s="6">
        <v>23.899999600000001</v>
      </c>
    </row>
    <row r="211" spans="1:5" x14ac:dyDescent="0.45">
      <c r="A211" t="s">
        <v>256</v>
      </c>
      <c r="B211" s="3">
        <v>1</v>
      </c>
      <c r="C211" s="10">
        <f t="shared" si="4"/>
        <v>0.30480000000000002</v>
      </c>
      <c r="D211" s="7">
        <v>127.5999985</v>
      </c>
      <c r="E211" s="6">
        <v>22.399999600000001</v>
      </c>
    </row>
    <row r="212" spans="1:5" x14ac:dyDescent="0.45">
      <c r="A212" t="s">
        <v>256</v>
      </c>
      <c r="B212" s="3">
        <v>2.5</v>
      </c>
      <c r="C212" s="10">
        <f t="shared" si="4"/>
        <v>0.76200000000000001</v>
      </c>
      <c r="D212" s="7">
        <v>121.0999985</v>
      </c>
      <c r="E212" s="6">
        <v>22.700000800000002</v>
      </c>
    </row>
    <row r="213" spans="1:5" x14ac:dyDescent="0.45">
      <c r="A213" t="s">
        <v>257</v>
      </c>
      <c r="B213" s="3">
        <v>1</v>
      </c>
      <c r="C213" s="10">
        <f t="shared" si="4"/>
        <v>0.30480000000000002</v>
      </c>
      <c r="D213" s="7">
        <v>135.3999939</v>
      </c>
      <c r="E213" s="6">
        <v>20</v>
      </c>
    </row>
    <row r="214" spans="1:5" x14ac:dyDescent="0.45">
      <c r="A214" t="s">
        <v>257</v>
      </c>
      <c r="B214" s="3">
        <v>2.5</v>
      </c>
      <c r="C214" s="10">
        <f t="shared" si="4"/>
        <v>0.76200000000000001</v>
      </c>
      <c r="D214" s="7">
        <v>122.9000015</v>
      </c>
      <c r="E214" s="6">
        <v>22.799999199999998</v>
      </c>
    </row>
    <row r="215" spans="1:5" x14ac:dyDescent="0.45">
      <c r="A215" t="s">
        <v>258</v>
      </c>
      <c r="B215" s="3">
        <v>1</v>
      </c>
      <c r="C215" s="10">
        <f t="shared" si="4"/>
        <v>0.30480000000000002</v>
      </c>
      <c r="D215" s="7">
        <v>117.8000031</v>
      </c>
      <c r="E215" s="6">
        <v>22.600000399999999</v>
      </c>
    </row>
    <row r="216" spans="1:5" x14ac:dyDescent="0.45">
      <c r="A216" t="s">
        <v>258</v>
      </c>
      <c r="B216" s="3">
        <v>2.5</v>
      </c>
      <c r="C216" s="10">
        <f t="shared" si="4"/>
        <v>0.76200000000000001</v>
      </c>
      <c r="D216" s="7">
        <v>59.099998499999998</v>
      </c>
      <c r="E216" s="6">
        <v>40.900001500000002</v>
      </c>
    </row>
    <row r="217" spans="1:5" x14ac:dyDescent="0.45">
      <c r="A217" t="s">
        <v>259</v>
      </c>
      <c r="B217" s="3">
        <v>1</v>
      </c>
      <c r="C217" s="10">
        <f t="shared" si="4"/>
        <v>0.30480000000000002</v>
      </c>
      <c r="D217" s="7">
        <v>142.3999939</v>
      </c>
      <c r="E217" s="6">
        <v>19</v>
      </c>
    </row>
    <row r="218" spans="1:5" x14ac:dyDescent="0.45">
      <c r="A218" t="s">
        <v>259</v>
      </c>
      <c r="B218" s="3">
        <v>2.5</v>
      </c>
      <c r="C218" s="10">
        <f t="shared" si="4"/>
        <v>0.76200000000000001</v>
      </c>
      <c r="D218" s="7">
        <v>136.3000031</v>
      </c>
      <c r="E218" s="6">
        <v>20.399999600000001</v>
      </c>
    </row>
    <row r="219" spans="1:5" x14ac:dyDescent="0.45">
      <c r="A219" t="s">
        <v>260</v>
      </c>
      <c r="B219" s="3">
        <v>1</v>
      </c>
      <c r="C219" s="10">
        <f t="shared" si="4"/>
        <v>0.30480000000000002</v>
      </c>
      <c r="D219" s="7">
        <v>146.3000031</v>
      </c>
      <c r="E219" s="6">
        <v>15.899999599999999</v>
      </c>
    </row>
    <row r="220" spans="1:5" x14ac:dyDescent="0.45">
      <c r="A220" t="s">
        <v>260</v>
      </c>
      <c r="B220" s="3">
        <v>2.5</v>
      </c>
      <c r="C220" s="10">
        <f t="shared" si="4"/>
        <v>0.76200000000000001</v>
      </c>
      <c r="D220" s="7">
        <v>148.6000061</v>
      </c>
      <c r="E220" s="6">
        <v>20</v>
      </c>
    </row>
    <row r="221" spans="1:5" x14ac:dyDescent="0.45">
      <c r="A221" t="s">
        <v>261</v>
      </c>
      <c r="B221" s="3">
        <v>1</v>
      </c>
      <c r="C221" s="10">
        <f t="shared" si="4"/>
        <v>0.30480000000000002</v>
      </c>
      <c r="D221" s="7">
        <v>135.5</v>
      </c>
      <c r="E221" s="6">
        <v>20.100000399999999</v>
      </c>
    </row>
    <row r="222" spans="1:5" x14ac:dyDescent="0.45">
      <c r="A222" t="s">
        <v>261</v>
      </c>
      <c r="B222" s="3">
        <v>2.5</v>
      </c>
      <c r="C222" s="10">
        <f t="shared" si="4"/>
        <v>0.76200000000000001</v>
      </c>
      <c r="D222" s="7">
        <v>135</v>
      </c>
      <c r="E222" s="6">
        <v>21.799999199999998</v>
      </c>
    </row>
    <row r="223" spans="1:5" x14ac:dyDescent="0.45">
      <c r="A223" t="s">
        <v>262</v>
      </c>
      <c r="B223" s="3">
        <v>1</v>
      </c>
      <c r="C223" s="10">
        <f t="shared" si="4"/>
        <v>0.30480000000000002</v>
      </c>
      <c r="D223" s="7">
        <v>141.3000031</v>
      </c>
      <c r="E223" s="6">
        <v>19.100000399999999</v>
      </c>
    </row>
    <row r="224" spans="1:5" x14ac:dyDescent="0.45">
      <c r="A224" t="s">
        <v>262</v>
      </c>
      <c r="B224" s="3">
        <v>2.5</v>
      </c>
      <c r="C224" s="10">
        <f t="shared" si="4"/>
        <v>0.76200000000000001</v>
      </c>
      <c r="D224" s="7">
        <v>134.1000061</v>
      </c>
      <c r="E224" s="6">
        <v>20.399999600000001</v>
      </c>
    </row>
    <row r="225" spans="1:5" x14ac:dyDescent="0.45">
      <c r="A225" t="s">
        <v>263</v>
      </c>
      <c r="B225" s="3">
        <v>1</v>
      </c>
      <c r="C225" s="10">
        <f t="shared" si="4"/>
        <v>0.30480000000000002</v>
      </c>
      <c r="D225" s="7">
        <v>59</v>
      </c>
      <c r="E225" s="6">
        <v>34.799999200000002</v>
      </c>
    </row>
    <row r="226" spans="1:5" x14ac:dyDescent="0.45">
      <c r="A226" t="s">
        <v>263</v>
      </c>
      <c r="B226" s="3">
        <v>2.5</v>
      </c>
      <c r="C226" s="10">
        <f t="shared" si="4"/>
        <v>0.76200000000000001</v>
      </c>
      <c r="D226" s="7">
        <v>53.200000799999998</v>
      </c>
      <c r="E226" s="6">
        <v>39.200000799999998</v>
      </c>
    </row>
    <row r="227" spans="1:5" x14ac:dyDescent="0.45">
      <c r="A227" t="s">
        <v>386</v>
      </c>
      <c r="B227" s="3">
        <v>14.21994024</v>
      </c>
      <c r="C227" s="10">
        <f t="shared" si="4"/>
        <v>4.3342377851519993</v>
      </c>
      <c r="D227" s="7">
        <v>38</v>
      </c>
      <c r="E227" s="6">
        <v>50.4093132</v>
      </c>
    </row>
    <row r="228" spans="1:5" x14ac:dyDescent="0.45">
      <c r="A228" t="s">
        <v>386</v>
      </c>
      <c r="B228" s="3">
        <v>14.31993982</v>
      </c>
      <c r="C228" s="10">
        <f t="shared" si="4"/>
        <v>4.3647176571360005</v>
      </c>
      <c r="D228" s="7">
        <v>40</v>
      </c>
      <c r="E228" s="6">
        <v>49.809207899999997</v>
      </c>
    </row>
    <row r="229" spans="1:5" x14ac:dyDescent="0.45">
      <c r="A229" t="s">
        <v>386</v>
      </c>
      <c r="B229" s="3">
        <v>15.69993401</v>
      </c>
      <c r="C229" s="10">
        <f t="shared" si="4"/>
        <v>4.7853398862479999</v>
      </c>
      <c r="D229" s="7">
        <v>36</v>
      </c>
      <c r="E229" s="6">
        <v>52.709743500000002</v>
      </c>
    </row>
    <row r="230" spans="1:5" x14ac:dyDescent="0.45">
      <c r="A230" t="s">
        <v>386</v>
      </c>
      <c r="B230" s="3">
        <v>15.79993359</v>
      </c>
      <c r="C230" s="10">
        <f t="shared" si="4"/>
        <v>4.8158197582320001</v>
      </c>
      <c r="D230" s="7">
        <v>36</v>
      </c>
      <c r="E230" s="6">
        <v>51.909595500000002</v>
      </c>
    </row>
    <row r="231" spans="1:5" x14ac:dyDescent="0.45">
      <c r="A231" t="s">
        <v>387</v>
      </c>
      <c r="B231" s="3">
        <v>12.16994884</v>
      </c>
      <c r="C231" s="10">
        <f t="shared" si="4"/>
        <v>3.7094004064320001</v>
      </c>
      <c r="D231" s="7">
        <v>61</v>
      </c>
      <c r="E231" s="6">
        <v>40.607505799999998</v>
      </c>
    </row>
    <row r="232" spans="1:5" x14ac:dyDescent="0.45">
      <c r="A232" t="s">
        <v>387</v>
      </c>
      <c r="B232" s="3">
        <v>15.16993624</v>
      </c>
      <c r="C232" s="10">
        <f t="shared" si="4"/>
        <v>4.6237965659520004</v>
      </c>
      <c r="D232" s="7">
        <v>65</v>
      </c>
      <c r="E232" s="6">
        <v>38.207061799999998</v>
      </c>
    </row>
    <row r="233" spans="1:5" x14ac:dyDescent="0.45">
      <c r="A233" t="s">
        <v>387</v>
      </c>
      <c r="B233" s="3">
        <v>16.49993065</v>
      </c>
      <c r="C233" s="10">
        <f t="shared" si="4"/>
        <v>5.0291788621199993</v>
      </c>
      <c r="D233" s="7">
        <v>65</v>
      </c>
      <c r="E233" s="6">
        <v>37.006839800000002</v>
      </c>
    </row>
    <row r="234" spans="1:5" x14ac:dyDescent="0.45">
      <c r="A234" t="s">
        <v>388</v>
      </c>
      <c r="B234" s="3">
        <v>11.499951660000001</v>
      </c>
      <c r="C234" s="10">
        <f t="shared" si="4"/>
        <v>3.5051852659680001</v>
      </c>
      <c r="D234" s="7">
        <v>60</v>
      </c>
      <c r="E234" s="6">
        <v>40.607505799999998</v>
      </c>
    </row>
    <row r="235" spans="1:5" x14ac:dyDescent="0.45">
      <c r="A235" t="s">
        <v>388</v>
      </c>
      <c r="B235" s="3">
        <v>11.599951239999999</v>
      </c>
      <c r="C235" s="10">
        <f t="shared" si="4"/>
        <v>3.5356651379519999</v>
      </c>
      <c r="D235" s="7">
        <v>45</v>
      </c>
      <c r="E235" s="6">
        <v>48.408946999999998</v>
      </c>
    </row>
    <row r="236" spans="1:5" x14ac:dyDescent="0.45">
      <c r="A236" t="s">
        <v>388</v>
      </c>
      <c r="B236" s="3">
        <v>14.59993864</v>
      </c>
      <c r="C236" s="10">
        <f t="shared" si="4"/>
        <v>4.4500612974719997</v>
      </c>
      <c r="D236" s="7">
        <v>66</v>
      </c>
      <c r="E236" s="6">
        <v>36.806800799999998</v>
      </c>
    </row>
    <row r="237" spans="1:5" x14ac:dyDescent="0.45">
      <c r="A237" t="s">
        <v>388</v>
      </c>
      <c r="B237" s="3">
        <v>14.69993822</v>
      </c>
      <c r="C237" s="10">
        <f t="shared" si="4"/>
        <v>4.480541169456</v>
      </c>
      <c r="D237" s="7">
        <v>67</v>
      </c>
      <c r="E237" s="6">
        <v>36.306709300000001</v>
      </c>
    </row>
    <row r="238" spans="1:5" x14ac:dyDescent="0.45">
      <c r="A238" t="s">
        <v>389</v>
      </c>
      <c r="B238" s="3">
        <v>0.33</v>
      </c>
      <c r="C238" s="10">
        <f t="shared" si="4"/>
        <v>0.10058400000000001</v>
      </c>
      <c r="D238" s="7">
        <v>96</v>
      </c>
      <c r="E238" s="6">
        <v>23.5</v>
      </c>
    </row>
    <row r="239" spans="1:5" x14ac:dyDescent="0.45">
      <c r="A239" t="s">
        <v>389</v>
      </c>
      <c r="B239" s="3">
        <v>0.67</v>
      </c>
      <c r="C239" s="10">
        <f t="shared" si="4"/>
        <v>0.20421600000000004</v>
      </c>
      <c r="D239" s="7">
        <v>106.8000031</v>
      </c>
      <c r="E239" s="6">
        <v>25.399999600000001</v>
      </c>
    </row>
    <row r="240" spans="1:5" x14ac:dyDescent="0.45">
      <c r="A240" t="s">
        <v>389</v>
      </c>
      <c r="B240" s="3">
        <v>1.17</v>
      </c>
      <c r="C240" s="10">
        <f t="shared" si="4"/>
        <v>0.35661599999999999</v>
      </c>
      <c r="D240" s="7">
        <v>119.1999969</v>
      </c>
      <c r="E240" s="6">
        <v>22.799999199999998</v>
      </c>
    </row>
    <row r="241" spans="1:5" x14ac:dyDescent="0.45">
      <c r="A241" t="s">
        <v>389</v>
      </c>
      <c r="B241" s="3">
        <v>2.17</v>
      </c>
      <c r="C241" s="10">
        <f t="shared" si="4"/>
        <v>0.661416</v>
      </c>
      <c r="D241" s="7">
        <v>138</v>
      </c>
      <c r="E241" s="6">
        <v>21.100000399999999</v>
      </c>
    </row>
    <row r="242" spans="1:5" x14ac:dyDescent="0.45">
      <c r="A242" t="s">
        <v>390</v>
      </c>
      <c r="B242" s="3">
        <v>0.33</v>
      </c>
      <c r="C242" s="10">
        <f t="shared" si="4"/>
        <v>0.10058400000000001</v>
      </c>
      <c r="D242" s="7">
        <v>107.5</v>
      </c>
      <c r="E242" s="6">
        <v>23.200000800000002</v>
      </c>
    </row>
    <row r="243" spans="1:5" x14ac:dyDescent="0.45">
      <c r="A243" t="s">
        <v>390</v>
      </c>
      <c r="B243" s="3">
        <v>0.75</v>
      </c>
      <c r="C243" s="10">
        <f t="shared" si="4"/>
        <v>0.2286</v>
      </c>
      <c r="D243" s="7">
        <v>123.0999985</v>
      </c>
      <c r="E243" s="6">
        <v>23.299999199999998</v>
      </c>
    </row>
    <row r="244" spans="1:5" x14ac:dyDescent="0.45">
      <c r="A244" t="s">
        <v>390</v>
      </c>
      <c r="B244" s="3">
        <v>1.5</v>
      </c>
      <c r="C244" s="10">
        <f t="shared" si="4"/>
        <v>0.4572</v>
      </c>
      <c r="D244" s="7">
        <v>143.8999939</v>
      </c>
      <c r="E244" s="6">
        <v>21.100000399999999</v>
      </c>
    </row>
    <row r="245" spans="1:5" x14ac:dyDescent="0.45">
      <c r="A245" t="s">
        <v>390</v>
      </c>
      <c r="B245" s="3">
        <v>2.5</v>
      </c>
      <c r="C245" s="10">
        <f t="shared" si="4"/>
        <v>0.76200000000000001</v>
      </c>
      <c r="D245" s="7">
        <v>151.5</v>
      </c>
      <c r="E245" s="6">
        <v>18.700000800000002</v>
      </c>
    </row>
    <row r="246" spans="1:5" x14ac:dyDescent="0.45">
      <c r="A246" t="s">
        <v>391</v>
      </c>
      <c r="B246" s="3">
        <v>0.33</v>
      </c>
      <c r="C246" s="10">
        <f t="shared" si="4"/>
        <v>0.10058400000000001</v>
      </c>
      <c r="D246" s="7">
        <v>72.599998499999998</v>
      </c>
      <c r="E246" s="6">
        <v>25.200000800000002</v>
      </c>
    </row>
    <row r="247" spans="1:5" x14ac:dyDescent="0.45">
      <c r="A247" t="s">
        <v>392</v>
      </c>
      <c r="B247" s="3">
        <v>0.33</v>
      </c>
      <c r="C247" s="10">
        <f t="shared" si="4"/>
        <v>0.10058400000000001</v>
      </c>
      <c r="D247" s="7">
        <v>131.3999939</v>
      </c>
      <c r="E247" s="6">
        <v>17.200000800000002</v>
      </c>
    </row>
    <row r="248" spans="1:5" x14ac:dyDescent="0.45">
      <c r="A248" t="s">
        <v>392</v>
      </c>
      <c r="B248" s="3">
        <v>0.83</v>
      </c>
      <c r="C248" s="10">
        <f t="shared" si="4"/>
        <v>0.25298399999999999</v>
      </c>
      <c r="D248" s="7">
        <v>113.8000031</v>
      </c>
      <c r="E248" s="6">
        <v>22.399999600000001</v>
      </c>
    </row>
    <row r="249" spans="1:5" x14ac:dyDescent="0.45">
      <c r="A249" t="s">
        <v>393</v>
      </c>
      <c r="B249" s="3">
        <v>0.33</v>
      </c>
      <c r="C249" s="10">
        <f t="shared" si="4"/>
        <v>0.10058400000000001</v>
      </c>
      <c r="D249" s="7">
        <v>136</v>
      </c>
      <c r="E249" s="6">
        <v>19.100000399999999</v>
      </c>
    </row>
    <row r="250" spans="1:5" x14ac:dyDescent="0.45">
      <c r="A250" t="s">
        <v>393</v>
      </c>
      <c r="B250" s="3">
        <v>1</v>
      </c>
      <c r="C250" s="10">
        <f t="shared" si="4"/>
        <v>0.30480000000000002</v>
      </c>
      <c r="D250" s="7">
        <v>132.1000061</v>
      </c>
      <c r="E250" s="6">
        <v>20.5</v>
      </c>
    </row>
    <row r="251" spans="1:5" x14ac:dyDescent="0.45">
      <c r="A251" t="s">
        <v>393</v>
      </c>
      <c r="B251" s="3">
        <v>1.75</v>
      </c>
      <c r="C251" s="10">
        <f t="shared" si="4"/>
        <v>0.53339999999999999</v>
      </c>
      <c r="D251" s="7">
        <v>122.9000015</v>
      </c>
      <c r="E251" s="6">
        <v>22.299999199999998</v>
      </c>
    </row>
    <row r="252" spans="1:5" x14ac:dyDescent="0.45">
      <c r="A252" t="s">
        <v>393</v>
      </c>
      <c r="B252" s="3">
        <v>2.5</v>
      </c>
      <c r="C252" s="10">
        <f t="shared" si="4"/>
        <v>0.76200000000000001</v>
      </c>
      <c r="D252" s="7">
        <v>113.6999969</v>
      </c>
      <c r="E252" s="6">
        <v>23.299999199999998</v>
      </c>
    </row>
    <row r="253" spans="1:5" x14ac:dyDescent="0.45">
      <c r="A253" t="s">
        <v>394</v>
      </c>
      <c r="B253" s="3">
        <v>0.33</v>
      </c>
      <c r="C253" s="10">
        <f t="shared" si="4"/>
        <v>0.10058400000000001</v>
      </c>
      <c r="D253" s="7">
        <v>131.6000061</v>
      </c>
      <c r="E253" s="6">
        <v>19.600000399999999</v>
      </c>
    </row>
    <row r="254" spans="1:5" x14ac:dyDescent="0.45">
      <c r="A254" t="s">
        <v>394</v>
      </c>
      <c r="B254" s="3">
        <v>1</v>
      </c>
      <c r="C254" s="10">
        <f t="shared" si="4"/>
        <v>0.30480000000000002</v>
      </c>
      <c r="D254" s="7">
        <v>130.1999969</v>
      </c>
      <c r="E254" s="6">
        <v>22.799999199999998</v>
      </c>
    </row>
    <row r="255" spans="1:5" x14ac:dyDescent="0.45">
      <c r="A255" t="s">
        <v>394</v>
      </c>
      <c r="B255" s="3">
        <v>1.75</v>
      </c>
      <c r="C255" s="10">
        <f t="shared" si="4"/>
        <v>0.53339999999999999</v>
      </c>
      <c r="D255" s="7">
        <v>120.5</v>
      </c>
      <c r="E255" s="6">
        <v>23.399999600000001</v>
      </c>
    </row>
    <row r="256" spans="1:5" x14ac:dyDescent="0.45">
      <c r="A256" t="s">
        <v>394</v>
      </c>
      <c r="B256" s="3">
        <v>2.5</v>
      </c>
      <c r="C256" s="10">
        <f t="shared" si="4"/>
        <v>0.76200000000000001</v>
      </c>
      <c r="D256" s="7">
        <v>113.5</v>
      </c>
      <c r="E256" s="6">
        <v>24.399999600000001</v>
      </c>
    </row>
    <row r="257" spans="1:5" x14ac:dyDescent="0.45">
      <c r="A257" t="s">
        <v>395</v>
      </c>
      <c r="B257" s="3">
        <v>0.33</v>
      </c>
      <c r="C257" s="10">
        <f t="shared" si="4"/>
        <v>0.10058400000000001</v>
      </c>
      <c r="D257" s="7">
        <v>133.1000061</v>
      </c>
      <c r="E257" s="6">
        <v>18.899999600000001</v>
      </c>
    </row>
    <row r="258" spans="1:5" x14ac:dyDescent="0.45">
      <c r="A258" t="s">
        <v>395</v>
      </c>
      <c r="B258" s="3">
        <v>1</v>
      </c>
      <c r="C258" s="10">
        <f t="shared" si="4"/>
        <v>0.30480000000000002</v>
      </c>
      <c r="D258" s="7">
        <v>132.8000031</v>
      </c>
      <c r="E258" s="6">
        <v>18.5</v>
      </c>
    </row>
    <row r="259" spans="1:5" x14ac:dyDescent="0.45">
      <c r="A259" t="s">
        <v>395</v>
      </c>
      <c r="B259" s="3">
        <v>1.75</v>
      </c>
      <c r="C259" s="10">
        <f t="shared" si="4"/>
        <v>0.53339999999999999</v>
      </c>
      <c r="D259" s="7">
        <v>122.4000015</v>
      </c>
      <c r="E259" s="6">
        <v>22.899999600000001</v>
      </c>
    </row>
    <row r="260" spans="1:5" x14ac:dyDescent="0.45">
      <c r="A260" t="s">
        <v>395</v>
      </c>
      <c r="B260" s="3">
        <v>2.5</v>
      </c>
      <c r="C260" s="10">
        <f t="shared" ref="C260:C323" si="5">CONVERT(B260,"ft","m")</f>
        <v>0.76200000000000001</v>
      </c>
      <c r="D260" s="7">
        <v>113.9000015</v>
      </c>
      <c r="E260" s="6">
        <v>23.5</v>
      </c>
    </row>
    <row r="261" spans="1:5" x14ac:dyDescent="0.45">
      <c r="A261" t="s">
        <v>396</v>
      </c>
      <c r="B261" s="3">
        <v>1.17</v>
      </c>
      <c r="C261" s="10">
        <f t="shared" si="5"/>
        <v>0.35661599999999999</v>
      </c>
      <c r="D261" s="7">
        <v>143</v>
      </c>
      <c r="E261" s="6">
        <v>20</v>
      </c>
    </row>
    <row r="262" spans="1:5" x14ac:dyDescent="0.45">
      <c r="A262" t="s">
        <v>397</v>
      </c>
      <c r="B262" s="3">
        <v>0.33</v>
      </c>
      <c r="C262" s="10">
        <f t="shared" si="5"/>
        <v>0.10058400000000001</v>
      </c>
      <c r="D262" s="7">
        <v>109.6999969</v>
      </c>
      <c r="E262" s="6">
        <v>18.5</v>
      </c>
    </row>
    <row r="263" spans="1:5" x14ac:dyDescent="0.45">
      <c r="A263" t="s">
        <v>398</v>
      </c>
      <c r="B263" s="3">
        <v>0.33</v>
      </c>
      <c r="C263" s="10">
        <f t="shared" si="5"/>
        <v>0.10058400000000001</v>
      </c>
      <c r="D263" s="7">
        <v>104</v>
      </c>
      <c r="E263" s="6">
        <v>20.299999199999998</v>
      </c>
    </row>
    <row r="264" spans="1:5" x14ac:dyDescent="0.45">
      <c r="A264" t="s">
        <v>398</v>
      </c>
      <c r="B264" s="3">
        <v>0.83</v>
      </c>
      <c r="C264" s="10">
        <f t="shared" si="5"/>
        <v>0.25298399999999999</v>
      </c>
      <c r="D264" s="7">
        <v>103.4000015</v>
      </c>
      <c r="E264" s="6">
        <v>25.399999600000001</v>
      </c>
    </row>
    <row r="265" spans="1:5" x14ac:dyDescent="0.45">
      <c r="A265" t="s">
        <v>399</v>
      </c>
      <c r="B265" s="3">
        <v>0.5</v>
      </c>
      <c r="C265" s="10">
        <f t="shared" si="5"/>
        <v>0.15240000000000001</v>
      </c>
      <c r="D265" s="7">
        <v>105.5999985</v>
      </c>
      <c r="E265" s="6">
        <v>22.799999199999998</v>
      </c>
    </row>
    <row r="266" spans="1:5" x14ac:dyDescent="0.45">
      <c r="A266" t="s">
        <v>400</v>
      </c>
      <c r="B266" s="3">
        <v>0.5</v>
      </c>
      <c r="C266" s="10">
        <f t="shared" si="5"/>
        <v>0.15240000000000001</v>
      </c>
      <c r="D266" s="7">
        <v>112.4000015</v>
      </c>
      <c r="E266" s="6">
        <v>24.200000800000002</v>
      </c>
    </row>
    <row r="267" spans="1:5" x14ac:dyDescent="0.45">
      <c r="A267" t="s">
        <v>400</v>
      </c>
      <c r="B267" s="3">
        <v>1</v>
      </c>
      <c r="C267" s="10">
        <f t="shared" si="5"/>
        <v>0.30480000000000002</v>
      </c>
      <c r="D267" s="7">
        <v>113.9000015</v>
      </c>
      <c r="E267" s="6">
        <v>23.700000800000002</v>
      </c>
    </row>
    <row r="268" spans="1:5" x14ac:dyDescent="0.45">
      <c r="A268" t="s">
        <v>401</v>
      </c>
      <c r="B268" s="3">
        <v>0.5</v>
      </c>
      <c r="C268" s="10">
        <f t="shared" si="5"/>
        <v>0.15240000000000001</v>
      </c>
      <c r="D268" s="7">
        <v>132.3000031</v>
      </c>
      <c r="E268" s="6">
        <v>23.899999600000001</v>
      </c>
    </row>
    <row r="269" spans="1:5" x14ac:dyDescent="0.45">
      <c r="A269" t="s">
        <v>401</v>
      </c>
      <c r="B269" s="3">
        <v>1.25</v>
      </c>
      <c r="C269" s="10">
        <f t="shared" si="5"/>
        <v>0.38100000000000001</v>
      </c>
      <c r="D269" s="7">
        <v>110.9000015</v>
      </c>
      <c r="E269" s="6">
        <v>25.5</v>
      </c>
    </row>
    <row r="270" spans="1:5" x14ac:dyDescent="0.45">
      <c r="A270" t="s">
        <v>402</v>
      </c>
      <c r="B270" s="3">
        <v>0.33</v>
      </c>
      <c r="C270" s="10">
        <f t="shared" si="5"/>
        <v>0.10058400000000001</v>
      </c>
      <c r="D270" s="7">
        <v>136.5</v>
      </c>
      <c r="E270" s="6">
        <v>18.5</v>
      </c>
    </row>
    <row r="271" spans="1:5" x14ac:dyDescent="0.45">
      <c r="A271" t="s">
        <v>402</v>
      </c>
      <c r="B271" s="3">
        <v>1</v>
      </c>
      <c r="C271" s="10">
        <f t="shared" si="5"/>
        <v>0.30480000000000002</v>
      </c>
      <c r="D271" s="7">
        <v>127.3000031</v>
      </c>
      <c r="E271" s="6">
        <v>21.600000399999999</v>
      </c>
    </row>
    <row r="272" spans="1:5" x14ac:dyDescent="0.45">
      <c r="A272" t="s">
        <v>402</v>
      </c>
      <c r="B272" s="3">
        <v>1.75</v>
      </c>
      <c r="C272" s="10">
        <f t="shared" si="5"/>
        <v>0.53339999999999999</v>
      </c>
      <c r="D272" s="7">
        <v>119.6999969</v>
      </c>
      <c r="E272" s="6">
        <v>23</v>
      </c>
    </row>
    <row r="273" spans="1:5" x14ac:dyDescent="0.45">
      <c r="A273" t="s">
        <v>402</v>
      </c>
      <c r="B273" s="3">
        <v>2.5</v>
      </c>
      <c r="C273" s="10">
        <f t="shared" si="5"/>
        <v>0.76200000000000001</v>
      </c>
      <c r="D273" s="7">
        <v>115.1999969</v>
      </c>
      <c r="E273" s="6">
        <v>23.899999600000001</v>
      </c>
    </row>
    <row r="274" spans="1:5" x14ac:dyDescent="0.45">
      <c r="A274" t="s">
        <v>403</v>
      </c>
      <c r="B274" s="3">
        <v>0.33</v>
      </c>
      <c r="C274" s="10">
        <f t="shared" si="5"/>
        <v>0.10058400000000001</v>
      </c>
      <c r="D274" s="7">
        <v>117.8000031</v>
      </c>
      <c r="E274" s="6">
        <v>24.299999199999998</v>
      </c>
    </row>
    <row r="275" spans="1:5" x14ac:dyDescent="0.45">
      <c r="A275" t="s">
        <v>403</v>
      </c>
      <c r="B275" s="3">
        <v>0.83</v>
      </c>
      <c r="C275" s="10">
        <f t="shared" si="5"/>
        <v>0.25298399999999999</v>
      </c>
      <c r="D275" s="7">
        <v>92.5</v>
      </c>
      <c r="E275" s="6">
        <v>27.100000399999999</v>
      </c>
    </row>
    <row r="276" spans="1:5" x14ac:dyDescent="0.45">
      <c r="A276" t="s">
        <v>404</v>
      </c>
      <c r="B276" s="3">
        <v>0.33</v>
      </c>
      <c r="C276" s="10">
        <f t="shared" si="5"/>
        <v>0.10058400000000001</v>
      </c>
      <c r="D276" s="7">
        <v>112.8000031</v>
      </c>
      <c r="E276" s="6">
        <v>25</v>
      </c>
    </row>
    <row r="277" spans="1:5" x14ac:dyDescent="0.45">
      <c r="A277" t="s">
        <v>404</v>
      </c>
      <c r="B277" s="3">
        <v>0.83</v>
      </c>
      <c r="C277" s="10">
        <f t="shared" si="5"/>
        <v>0.25298399999999999</v>
      </c>
      <c r="D277" s="7">
        <v>86.599998499999998</v>
      </c>
      <c r="E277" s="6">
        <v>28.100000399999999</v>
      </c>
    </row>
    <row r="278" spans="1:5" x14ac:dyDescent="0.45">
      <c r="A278" t="s">
        <v>405</v>
      </c>
      <c r="B278" s="3">
        <v>1.25</v>
      </c>
      <c r="C278" s="10">
        <f t="shared" si="5"/>
        <v>0.38100000000000001</v>
      </c>
      <c r="D278" s="7">
        <v>112.5</v>
      </c>
      <c r="E278" s="6">
        <v>23.899999600000001</v>
      </c>
    </row>
    <row r="279" spans="1:5" x14ac:dyDescent="0.45">
      <c r="A279" t="s">
        <v>406</v>
      </c>
      <c r="B279" s="3">
        <v>0.33</v>
      </c>
      <c r="C279" s="10">
        <f t="shared" si="5"/>
        <v>0.10058400000000001</v>
      </c>
      <c r="D279" s="7">
        <v>75.099998499999998</v>
      </c>
      <c r="E279" s="6">
        <v>30.899999600000001</v>
      </c>
    </row>
    <row r="280" spans="1:5" x14ac:dyDescent="0.45">
      <c r="A280" t="s">
        <v>406</v>
      </c>
      <c r="B280" s="3">
        <v>0.83</v>
      </c>
      <c r="C280" s="10">
        <f t="shared" si="5"/>
        <v>0.25298399999999999</v>
      </c>
      <c r="D280" s="7">
        <v>79.800003099999998</v>
      </c>
      <c r="E280" s="6">
        <v>31.399999600000001</v>
      </c>
    </row>
    <row r="281" spans="1:5" x14ac:dyDescent="0.45">
      <c r="A281" t="s">
        <v>407</v>
      </c>
      <c r="B281" s="3">
        <v>0.33</v>
      </c>
      <c r="C281" s="10">
        <f t="shared" si="5"/>
        <v>0.10058400000000001</v>
      </c>
      <c r="D281" s="7">
        <v>76.5</v>
      </c>
      <c r="E281" s="6">
        <v>33.799999200000002</v>
      </c>
    </row>
    <row r="282" spans="1:5" x14ac:dyDescent="0.45">
      <c r="A282" t="s">
        <v>408</v>
      </c>
      <c r="B282" s="3">
        <v>0.75</v>
      </c>
      <c r="C282" s="10">
        <f t="shared" si="5"/>
        <v>0.2286</v>
      </c>
      <c r="D282" s="7">
        <v>102.5</v>
      </c>
      <c r="E282" s="6">
        <v>24.5</v>
      </c>
    </row>
    <row r="283" spans="1:5" x14ac:dyDescent="0.45">
      <c r="A283" t="s">
        <v>408</v>
      </c>
      <c r="B283" s="3">
        <v>1.5</v>
      </c>
      <c r="C283" s="10">
        <f t="shared" si="5"/>
        <v>0.4572</v>
      </c>
      <c r="D283" s="7">
        <v>89.599998499999998</v>
      </c>
      <c r="E283" s="6">
        <v>28.700000800000002</v>
      </c>
    </row>
    <row r="284" spans="1:5" x14ac:dyDescent="0.45">
      <c r="A284" t="s">
        <v>409</v>
      </c>
      <c r="B284" s="3">
        <v>91.79980707</v>
      </c>
      <c r="C284" s="10">
        <f t="shared" si="5"/>
        <v>27.980581194935997</v>
      </c>
      <c r="D284" s="7">
        <v>33.099998499999998</v>
      </c>
      <c r="E284" s="6">
        <v>55.641960099999999</v>
      </c>
    </row>
    <row r="285" spans="1:5" x14ac:dyDescent="0.45">
      <c r="A285" t="s">
        <v>409</v>
      </c>
      <c r="B285" s="3">
        <v>104.9997793</v>
      </c>
      <c r="C285" s="10">
        <f t="shared" si="5"/>
        <v>32.003932730640003</v>
      </c>
      <c r="D285" s="7">
        <v>34.700000799999998</v>
      </c>
      <c r="E285" s="6">
        <v>52.839847599999999</v>
      </c>
    </row>
    <row r="286" spans="1:5" x14ac:dyDescent="0.45">
      <c r="A286" t="s">
        <v>409</v>
      </c>
      <c r="B286" s="3">
        <v>131.99972260000001</v>
      </c>
      <c r="C286" s="10">
        <f t="shared" si="5"/>
        <v>40.233515448480006</v>
      </c>
      <c r="D286" s="7">
        <v>28.5</v>
      </c>
      <c r="E286" s="6">
        <v>58.243923199999998</v>
      </c>
    </row>
    <row r="287" spans="1:5" x14ac:dyDescent="0.45">
      <c r="A287" t="s">
        <v>409</v>
      </c>
      <c r="B287" s="3">
        <v>151.29968199999999</v>
      </c>
      <c r="C287" s="10">
        <f t="shared" si="5"/>
        <v>46.1161430736</v>
      </c>
      <c r="D287" s="7">
        <v>29.899999600000001</v>
      </c>
      <c r="E287" s="6">
        <v>56.1423378</v>
      </c>
    </row>
    <row r="288" spans="1:5" x14ac:dyDescent="0.45">
      <c r="A288" t="s">
        <v>409</v>
      </c>
      <c r="B288" s="3">
        <v>177.499627</v>
      </c>
      <c r="C288" s="10">
        <f t="shared" si="5"/>
        <v>54.101886309599998</v>
      </c>
      <c r="D288" s="7">
        <v>24.799999199999998</v>
      </c>
      <c r="E288" s="6">
        <v>61.246189100000002</v>
      </c>
    </row>
    <row r="289" spans="1:5" x14ac:dyDescent="0.45">
      <c r="A289" t="s">
        <v>409</v>
      </c>
      <c r="B289" s="3">
        <v>201.99957549999999</v>
      </c>
      <c r="C289" s="10">
        <f t="shared" si="5"/>
        <v>61.569470612400004</v>
      </c>
      <c r="D289" s="7">
        <v>23.899999600000001</v>
      </c>
      <c r="E289" s="6">
        <v>62.447094</v>
      </c>
    </row>
    <row r="290" spans="1:5" x14ac:dyDescent="0.45">
      <c r="A290" t="s">
        <v>409</v>
      </c>
      <c r="B290" s="3">
        <v>226.99952289999999</v>
      </c>
      <c r="C290" s="10">
        <f t="shared" si="5"/>
        <v>69.189454579919996</v>
      </c>
      <c r="D290" s="7">
        <v>21.399999600000001</v>
      </c>
      <c r="E290" s="6">
        <v>66.550186199999999</v>
      </c>
    </row>
    <row r="291" spans="1:5" x14ac:dyDescent="0.45">
      <c r="A291" t="s">
        <v>409</v>
      </c>
      <c r="B291" s="3">
        <v>251.99947040000001</v>
      </c>
      <c r="C291" s="10">
        <f t="shared" si="5"/>
        <v>76.809438577920005</v>
      </c>
      <c r="D291" s="7">
        <v>25.299999199999998</v>
      </c>
      <c r="E291" s="6">
        <v>63.247695899999997</v>
      </c>
    </row>
    <row r="292" spans="1:5" x14ac:dyDescent="0.45">
      <c r="A292" t="s">
        <v>409</v>
      </c>
      <c r="B292" s="3">
        <v>276.99941790000003</v>
      </c>
      <c r="C292" s="10">
        <f t="shared" si="5"/>
        <v>84.42942257592</v>
      </c>
      <c r="D292" s="7">
        <v>27.200000800000002</v>
      </c>
      <c r="E292" s="6">
        <v>60.145355199999997</v>
      </c>
    </row>
    <row r="293" spans="1:5" x14ac:dyDescent="0.45">
      <c r="A293" t="s">
        <v>409</v>
      </c>
      <c r="B293" s="3">
        <v>303.99936109999999</v>
      </c>
      <c r="C293" s="10">
        <f t="shared" si="5"/>
        <v>92.659005263279994</v>
      </c>
      <c r="D293" s="7">
        <v>27.600000399999999</v>
      </c>
      <c r="E293" s="6">
        <v>60.245433800000001</v>
      </c>
    </row>
    <row r="294" spans="1:5" x14ac:dyDescent="0.45">
      <c r="A294" t="s">
        <v>409</v>
      </c>
      <c r="B294" s="3">
        <v>326.69931339999999</v>
      </c>
      <c r="C294" s="10">
        <f t="shared" si="5"/>
        <v>99.57795072431999</v>
      </c>
      <c r="D294" s="7">
        <v>21.5</v>
      </c>
      <c r="E294" s="6">
        <v>65.949737499999998</v>
      </c>
    </row>
    <row r="295" spans="1:5" x14ac:dyDescent="0.45">
      <c r="A295" t="s">
        <v>409</v>
      </c>
      <c r="B295" s="3">
        <v>351.99926019999998</v>
      </c>
      <c r="C295" s="10">
        <f t="shared" si="5"/>
        <v>107.28937450895999</v>
      </c>
      <c r="D295" s="7">
        <v>28</v>
      </c>
      <c r="E295" s="6">
        <v>58.744300799999998</v>
      </c>
    </row>
    <row r="296" spans="1:5" x14ac:dyDescent="0.45">
      <c r="A296" t="s">
        <v>409</v>
      </c>
      <c r="B296" s="3">
        <v>376.9992077</v>
      </c>
      <c r="C296" s="10">
        <f t="shared" si="5"/>
        <v>114.90935850696</v>
      </c>
      <c r="D296" s="7">
        <v>21</v>
      </c>
      <c r="E296" s="6">
        <v>66.650260900000006</v>
      </c>
    </row>
    <row r="297" spans="1:5" x14ac:dyDescent="0.45">
      <c r="A297" t="s">
        <v>409</v>
      </c>
      <c r="B297" s="3">
        <v>401.79915560000001</v>
      </c>
      <c r="C297" s="10">
        <f t="shared" si="5"/>
        <v>122.46838262688</v>
      </c>
      <c r="D297" s="7">
        <v>19.399999600000001</v>
      </c>
      <c r="E297" s="6">
        <v>67.350791900000004</v>
      </c>
    </row>
    <row r="298" spans="1:5" x14ac:dyDescent="0.45">
      <c r="A298" t="s">
        <v>409</v>
      </c>
      <c r="B298" s="3">
        <v>426.99910260000001</v>
      </c>
      <c r="C298" s="10">
        <f t="shared" si="5"/>
        <v>130.14932647248</v>
      </c>
      <c r="D298" s="7">
        <v>17.100000399999999</v>
      </c>
      <c r="E298" s="6">
        <v>71.353813200000005</v>
      </c>
    </row>
    <row r="299" spans="1:5" x14ac:dyDescent="0.45">
      <c r="A299" t="s">
        <v>409</v>
      </c>
      <c r="B299" s="3">
        <v>475.59900049999999</v>
      </c>
      <c r="C299" s="10">
        <f t="shared" si="5"/>
        <v>144.96257535239999</v>
      </c>
      <c r="D299" s="7">
        <v>18.799999199999998</v>
      </c>
      <c r="E299" s="6">
        <v>69.552452099999996</v>
      </c>
    </row>
    <row r="300" spans="1:5" x14ac:dyDescent="0.45">
      <c r="A300" t="s">
        <v>409</v>
      </c>
      <c r="B300" s="3">
        <v>475.60900049999998</v>
      </c>
      <c r="C300" s="10">
        <f t="shared" si="5"/>
        <v>144.9656233524</v>
      </c>
      <c r="D300" s="7">
        <v>0</v>
      </c>
      <c r="E300" s="6">
        <v>63.547924000000002</v>
      </c>
    </row>
    <row r="301" spans="1:5" x14ac:dyDescent="0.45">
      <c r="A301" t="s">
        <v>409</v>
      </c>
      <c r="B301" s="3">
        <v>476.79899799999998</v>
      </c>
      <c r="C301" s="10">
        <f t="shared" si="5"/>
        <v>145.3283345904</v>
      </c>
      <c r="D301" s="7">
        <v>0</v>
      </c>
      <c r="E301" s="6">
        <v>62.5471687</v>
      </c>
    </row>
    <row r="302" spans="1:5" x14ac:dyDescent="0.45">
      <c r="A302" t="s">
        <v>409</v>
      </c>
      <c r="B302" s="3">
        <v>477.09899730000001</v>
      </c>
      <c r="C302" s="10">
        <f t="shared" si="5"/>
        <v>145.41977437704</v>
      </c>
      <c r="D302" s="7">
        <v>20.200000800000002</v>
      </c>
      <c r="E302" s="6">
        <v>66.550186199999999</v>
      </c>
    </row>
    <row r="303" spans="1:5" x14ac:dyDescent="0.45">
      <c r="A303" t="s">
        <v>409</v>
      </c>
      <c r="B303" s="3">
        <v>501.6989456</v>
      </c>
      <c r="C303" s="10">
        <f t="shared" si="5"/>
        <v>152.91783861888001</v>
      </c>
      <c r="D303" s="7">
        <v>16.299999199999998</v>
      </c>
      <c r="E303" s="6">
        <v>70.953506500000003</v>
      </c>
    </row>
    <row r="304" spans="1:5" x14ac:dyDescent="0.45">
      <c r="A304" t="s">
        <v>409</v>
      </c>
      <c r="B304" s="3">
        <v>526.19889409999996</v>
      </c>
      <c r="C304" s="10">
        <f t="shared" si="5"/>
        <v>160.38542292167998</v>
      </c>
      <c r="D304" s="7">
        <v>22.5</v>
      </c>
      <c r="E304" s="6">
        <v>66.450111399999997</v>
      </c>
    </row>
    <row r="305" spans="1:5" x14ac:dyDescent="0.45">
      <c r="A305" t="s">
        <v>409</v>
      </c>
      <c r="B305" s="3">
        <v>551.39884119999999</v>
      </c>
      <c r="C305" s="10">
        <f t="shared" si="5"/>
        <v>168.06636679776</v>
      </c>
      <c r="D305" s="7">
        <v>21.5</v>
      </c>
      <c r="E305" s="6">
        <v>66.249954200000005</v>
      </c>
    </row>
    <row r="306" spans="1:5" x14ac:dyDescent="0.45">
      <c r="A306" t="s">
        <v>409</v>
      </c>
      <c r="B306" s="3">
        <v>576.99878739999997</v>
      </c>
      <c r="C306" s="10">
        <f t="shared" si="5"/>
        <v>175.86923039952001</v>
      </c>
      <c r="D306" s="7">
        <v>20.899999600000001</v>
      </c>
      <c r="E306" s="6">
        <v>67.350791900000004</v>
      </c>
    </row>
    <row r="307" spans="1:5" x14ac:dyDescent="0.45">
      <c r="A307" t="s">
        <v>409</v>
      </c>
      <c r="B307" s="3">
        <v>601.6987355</v>
      </c>
      <c r="C307" s="10">
        <f t="shared" si="5"/>
        <v>183.39777458040001</v>
      </c>
      <c r="D307" s="7">
        <v>22.100000399999999</v>
      </c>
      <c r="E307" s="6">
        <v>64.848907499999996</v>
      </c>
    </row>
    <row r="308" spans="1:5" x14ac:dyDescent="0.45">
      <c r="A308" t="s">
        <v>409</v>
      </c>
      <c r="B308" s="3">
        <v>626.29868380000005</v>
      </c>
      <c r="C308" s="10">
        <f t="shared" si="5"/>
        <v>190.89583882224002</v>
      </c>
      <c r="D308" s="7">
        <v>17.399999600000001</v>
      </c>
      <c r="E308" s="6">
        <v>71.053581199999996</v>
      </c>
    </row>
    <row r="309" spans="1:5" x14ac:dyDescent="0.45">
      <c r="A309" t="s">
        <v>409</v>
      </c>
      <c r="B309" s="3">
        <v>651.69863039999996</v>
      </c>
      <c r="C309" s="10">
        <f t="shared" si="5"/>
        <v>198.63774254591999</v>
      </c>
      <c r="D309" s="7">
        <v>16.700000800000002</v>
      </c>
      <c r="E309" s="6">
        <v>71.954261799999998</v>
      </c>
    </row>
    <row r="310" spans="1:5" x14ac:dyDescent="0.45">
      <c r="A310" t="s">
        <v>409</v>
      </c>
      <c r="B310" s="3">
        <v>676.19857890000003</v>
      </c>
      <c r="C310" s="10">
        <f t="shared" si="5"/>
        <v>206.10532684872001</v>
      </c>
      <c r="D310" s="7">
        <v>12.600000400000001</v>
      </c>
      <c r="E310" s="6">
        <v>77.158187900000001</v>
      </c>
    </row>
    <row r="311" spans="1:5" x14ac:dyDescent="0.45">
      <c r="A311" t="s">
        <v>409</v>
      </c>
      <c r="B311" s="3">
        <v>678.19857469999999</v>
      </c>
      <c r="C311" s="10">
        <f t="shared" si="5"/>
        <v>206.71492556856001</v>
      </c>
      <c r="D311" s="7">
        <v>12.699999800000001</v>
      </c>
      <c r="E311" s="6">
        <v>76.357582100000002</v>
      </c>
    </row>
    <row r="312" spans="1:5" x14ac:dyDescent="0.45">
      <c r="A312" t="s">
        <v>409</v>
      </c>
      <c r="B312" s="3">
        <v>701.39852589999998</v>
      </c>
      <c r="C312" s="10">
        <f t="shared" si="5"/>
        <v>213.78627069432</v>
      </c>
      <c r="D312" s="7">
        <v>18.299999199999998</v>
      </c>
      <c r="E312" s="6">
        <v>70.453132600000004</v>
      </c>
    </row>
    <row r="313" spans="1:5" x14ac:dyDescent="0.45">
      <c r="A313" t="s">
        <v>409</v>
      </c>
      <c r="B313" s="3">
        <v>726.19847379999999</v>
      </c>
      <c r="C313" s="10">
        <f t="shared" si="5"/>
        <v>221.34529481423999</v>
      </c>
      <c r="D313" s="7">
        <v>18.100000399999999</v>
      </c>
      <c r="E313" s="6">
        <v>68.851928700000002</v>
      </c>
    </row>
    <row r="314" spans="1:5" x14ac:dyDescent="0.45">
      <c r="A314" t="s">
        <v>409</v>
      </c>
      <c r="B314" s="3">
        <v>751.99841960000003</v>
      </c>
      <c r="C314" s="10">
        <f t="shared" si="5"/>
        <v>229.20911829408004</v>
      </c>
      <c r="D314" s="7">
        <v>19</v>
      </c>
      <c r="E314" s="6">
        <v>68.851928700000002</v>
      </c>
    </row>
    <row r="315" spans="1:5" x14ac:dyDescent="0.45">
      <c r="A315" t="s">
        <v>409</v>
      </c>
      <c r="B315" s="3">
        <v>775.49837019999995</v>
      </c>
      <c r="C315" s="10">
        <f t="shared" si="5"/>
        <v>236.37190323696001</v>
      </c>
      <c r="D315" s="7">
        <v>0</v>
      </c>
      <c r="E315" s="6">
        <v>68.551696800000002</v>
      </c>
    </row>
    <row r="316" spans="1:5" x14ac:dyDescent="0.45">
      <c r="A316" t="s">
        <v>409</v>
      </c>
      <c r="B316" s="3">
        <v>775.69836980000002</v>
      </c>
      <c r="C316" s="10">
        <f t="shared" si="5"/>
        <v>236.43286311503999</v>
      </c>
      <c r="D316" s="7">
        <v>14.699999800000001</v>
      </c>
      <c r="E316" s="6">
        <v>74.356079100000002</v>
      </c>
    </row>
    <row r="317" spans="1:5" x14ac:dyDescent="0.45">
      <c r="A317" t="s">
        <v>409</v>
      </c>
      <c r="B317" s="3">
        <v>777.79836539999997</v>
      </c>
      <c r="C317" s="10">
        <f t="shared" si="5"/>
        <v>237.07294177391998</v>
      </c>
      <c r="D317" s="7">
        <v>15.899999599999999</v>
      </c>
      <c r="E317" s="6">
        <v>73.855697599999999</v>
      </c>
    </row>
    <row r="318" spans="1:5" x14ac:dyDescent="0.45">
      <c r="A318" t="s">
        <v>409</v>
      </c>
      <c r="B318" s="3">
        <v>806.09830590000001</v>
      </c>
      <c r="C318" s="10">
        <f t="shared" si="5"/>
        <v>245.69876363832003</v>
      </c>
      <c r="D318" s="7">
        <v>16.5</v>
      </c>
      <c r="E318" s="6">
        <v>67.951248199999995</v>
      </c>
    </row>
    <row r="319" spans="1:5" x14ac:dyDescent="0.45">
      <c r="A319" t="s">
        <v>410</v>
      </c>
      <c r="B319" s="3">
        <v>0.49999894900000003</v>
      </c>
      <c r="C319" s="10">
        <f t="shared" si="5"/>
        <v>0.15239967965520002</v>
      </c>
      <c r="D319" s="7">
        <v>114.9000015</v>
      </c>
      <c r="E319" s="6">
        <v>20.615547200000002</v>
      </c>
    </row>
    <row r="320" spans="1:5" x14ac:dyDescent="0.45">
      <c r="A320" t="s">
        <v>410</v>
      </c>
      <c r="B320" s="3">
        <v>0.50999892800000002</v>
      </c>
      <c r="C320" s="10">
        <f t="shared" si="5"/>
        <v>0.15544767325440001</v>
      </c>
      <c r="D320" s="7">
        <v>0</v>
      </c>
      <c r="E320" s="6">
        <v>26.119697599999999</v>
      </c>
    </row>
    <row r="321" spans="1:5" x14ac:dyDescent="0.45">
      <c r="A321" t="s">
        <v>410</v>
      </c>
      <c r="B321" s="3">
        <v>0.99999789800000005</v>
      </c>
      <c r="C321" s="10">
        <f t="shared" si="5"/>
        <v>0.30479935931040003</v>
      </c>
      <c r="D321" s="7">
        <v>0</v>
      </c>
      <c r="E321" s="6">
        <v>25.7193966</v>
      </c>
    </row>
    <row r="322" spans="1:5" x14ac:dyDescent="0.45">
      <c r="A322" t="s">
        <v>410</v>
      </c>
      <c r="B322" s="3">
        <v>1.009997877</v>
      </c>
      <c r="C322" s="10">
        <f t="shared" si="5"/>
        <v>0.30784735290960002</v>
      </c>
      <c r="D322" s="7">
        <v>0</v>
      </c>
      <c r="E322" s="6">
        <v>20.015092800000001</v>
      </c>
    </row>
    <row r="323" spans="1:5" x14ac:dyDescent="0.45">
      <c r="A323" t="s">
        <v>410</v>
      </c>
      <c r="B323" s="3">
        <v>1.4999968480000001</v>
      </c>
      <c r="C323" s="10">
        <f t="shared" si="5"/>
        <v>0.45719903927040006</v>
      </c>
      <c r="D323" s="7">
        <v>0</v>
      </c>
      <c r="E323" s="6">
        <v>23.3175831</v>
      </c>
    </row>
    <row r="324" spans="1:5" x14ac:dyDescent="0.45">
      <c r="A324" t="s">
        <v>410</v>
      </c>
      <c r="B324" s="3">
        <v>1.5099968269999999</v>
      </c>
      <c r="C324" s="10">
        <f t="shared" ref="C324:C387" si="6">CONVERT(B324,"ft","m")</f>
        <v>0.4602470328696</v>
      </c>
      <c r="D324" s="7">
        <v>0</v>
      </c>
      <c r="E324" s="6">
        <v>26.9203014</v>
      </c>
    </row>
    <row r="325" spans="1:5" x14ac:dyDescent="0.45">
      <c r="A325" t="s">
        <v>410</v>
      </c>
      <c r="B325" s="3">
        <v>89.599811700000004</v>
      </c>
      <c r="C325" s="10">
        <f t="shared" si="6"/>
        <v>27.31002260616</v>
      </c>
      <c r="D325" s="7">
        <v>46.099998499999998</v>
      </c>
      <c r="E325" s="6">
        <v>43.8330536</v>
      </c>
    </row>
    <row r="326" spans="1:5" x14ac:dyDescent="0.45">
      <c r="A326" t="s">
        <v>410</v>
      </c>
      <c r="B326" s="3">
        <v>110.9997667</v>
      </c>
      <c r="C326" s="10">
        <f t="shared" si="6"/>
        <v>33.832728890159999</v>
      </c>
      <c r="D326" s="7">
        <v>40.700000799999998</v>
      </c>
      <c r="E326" s="6">
        <v>48.636676799999996</v>
      </c>
    </row>
    <row r="327" spans="1:5" x14ac:dyDescent="0.45">
      <c r="A327" t="s">
        <v>410</v>
      </c>
      <c r="B327" s="3">
        <v>136.29971359999999</v>
      </c>
      <c r="C327" s="10">
        <f t="shared" si="6"/>
        <v>41.544152705279998</v>
      </c>
      <c r="D327" s="7">
        <v>40.900001500000002</v>
      </c>
      <c r="E327" s="6">
        <v>47.335697199999998</v>
      </c>
    </row>
    <row r="328" spans="1:5" x14ac:dyDescent="0.45">
      <c r="A328" t="s">
        <v>410</v>
      </c>
      <c r="B328" s="3">
        <v>163.9996553</v>
      </c>
      <c r="C328" s="10">
        <f t="shared" si="6"/>
        <v>49.987094935440005</v>
      </c>
      <c r="D328" s="7">
        <v>41.200000799999998</v>
      </c>
      <c r="E328" s="6">
        <v>48.136299100000002</v>
      </c>
    </row>
    <row r="329" spans="1:5" x14ac:dyDescent="0.45">
      <c r="A329" t="s">
        <v>410</v>
      </c>
      <c r="B329" s="3">
        <v>195.69958869999999</v>
      </c>
      <c r="C329" s="10">
        <f t="shared" si="6"/>
        <v>59.649234635759996</v>
      </c>
      <c r="D329" s="7">
        <v>38.400001500000002</v>
      </c>
      <c r="E329" s="6">
        <v>48.3364525</v>
      </c>
    </row>
    <row r="330" spans="1:5" x14ac:dyDescent="0.45">
      <c r="A330" t="s">
        <v>410</v>
      </c>
      <c r="B330" s="3">
        <v>227.6995215</v>
      </c>
      <c r="C330" s="10">
        <f t="shared" si="6"/>
        <v>69.402814153199998</v>
      </c>
      <c r="D330" s="7">
        <v>32.299999200000002</v>
      </c>
      <c r="E330" s="6">
        <v>54.040752400000002</v>
      </c>
    </row>
    <row r="331" spans="1:5" x14ac:dyDescent="0.45">
      <c r="A331" t="s">
        <v>410</v>
      </c>
      <c r="B331" s="3">
        <v>259.22945520000002</v>
      </c>
      <c r="C331" s="10">
        <f t="shared" si="6"/>
        <v>79.013137944960008</v>
      </c>
      <c r="D331" s="7">
        <v>32.799999200000002</v>
      </c>
      <c r="E331" s="6">
        <v>55.141582499999998</v>
      </c>
    </row>
    <row r="332" spans="1:5" x14ac:dyDescent="0.45">
      <c r="A332" t="s">
        <v>410</v>
      </c>
      <c r="B332" s="3">
        <v>294.69938070000001</v>
      </c>
      <c r="C332" s="10">
        <f t="shared" si="6"/>
        <v>89.824371237359998</v>
      </c>
      <c r="D332" s="7">
        <v>32.200000799999998</v>
      </c>
      <c r="E332" s="6">
        <v>55.141582499999998</v>
      </c>
    </row>
    <row r="333" spans="1:5" x14ac:dyDescent="0.45">
      <c r="A333" t="s">
        <v>410</v>
      </c>
      <c r="B333" s="3">
        <v>320.99932539999998</v>
      </c>
      <c r="C333" s="10">
        <f t="shared" si="6"/>
        <v>97.840594381919999</v>
      </c>
      <c r="D333" s="7">
        <v>31.5</v>
      </c>
      <c r="E333" s="6">
        <v>55.041507699999997</v>
      </c>
    </row>
    <row r="334" spans="1:5" x14ac:dyDescent="0.45">
      <c r="A334" t="s">
        <v>410</v>
      </c>
      <c r="B334" s="3">
        <v>345.20927449999999</v>
      </c>
      <c r="C334" s="10">
        <f t="shared" si="6"/>
        <v>105.21978686760001</v>
      </c>
      <c r="D334" s="7">
        <v>28.600000399999999</v>
      </c>
      <c r="E334" s="6">
        <v>57.743545500000003</v>
      </c>
    </row>
    <row r="335" spans="1:5" x14ac:dyDescent="0.45">
      <c r="A335" t="s">
        <v>410</v>
      </c>
      <c r="B335" s="3">
        <v>370.99922029999999</v>
      </c>
      <c r="C335" s="10">
        <f t="shared" si="6"/>
        <v>113.08056234743999</v>
      </c>
      <c r="D335" s="7">
        <v>30.899999600000001</v>
      </c>
      <c r="E335" s="6">
        <v>55.441810599999997</v>
      </c>
    </row>
    <row r="336" spans="1:5" x14ac:dyDescent="0.45">
      <c r="A336" t="s">
        <v>410</v>
      </c>
      <c r="B336" s="3">
        <v>395.69916840000002</v>
      </c>
      <c r="C336" s="10">
        <f t="shared" si="6"/>
        <v>120.60910652832</v>
      </c>
      <c r="D336" s="7">
        <v>28.700000800000002</v>
      </c>
      <c r="E336" s="6">
        <v>57.843620299999998</v>
      </c>
    </row>
    <row r="337" spans="1:5" x14ac:dyDescent="0.45">
      <c r="A337" t="s">
        <v>410</v>
      </c>
      <c r="B337" s="3">
        <v>419.699118</v>
      </c>
      <c r="C337" s="10">
        <f t="shared" si="6"/>
        <v>127.9242911664</v>
      </c>
      <c r="D337" s="7">
        <v>32.799999200000002</v>
      </c>
      <c r="E337" s="6">
        <v>55.141582499999998</v>
      </c>
    </row>
    <row r="338" spans="1:5" x14ac:dyDescent="0.45">
      <c r="A338" t="s">
        <v>410</v>
      </c>
      <c r="B338" s="3">
        <v>439.15907709999999</v>
      </c>
      <c r="C338" s="10">
        <f t="shared" si="6"/>
        <v>133.85568670008001</v>
      </c>
      <c r="D338" s="7">
        <v>34.599998499999998</v>
      </c>
      <c r="E338" s="6">
        <v>52.739772799999997</v>
      </c>
    </row>
    <row r="339" spans="1:5" x14ac:dyDescent="0.45">
      <c r="A339" t="s">
        <v>410</v>
      </c>
      <c r="B339" s="3">
        <v>464.69902339999999</v>
      </c>
      <c r="C339" s="10">
        <f t="shared" si="6"/>
        <v>141.64026233231999</v>
      </c>
      <c r="D339" s="7">
        <v>29.299999199999998</v>
      </c>
      <c r="E339" s="6">
        <v>55.942188299999998</v>
      </c>
    </row>
    <row r="340" spans="1:5" x14ac:dyDescent="0.45">
      <c r="A340" t="s">
        <v>410</v>
      </c>
      <c r="B340" s="3">
        <v>489.69897079999998</v>
      </c>
      <c r="C340" s="10">
        <f t="shared" si="6"/>
        <v>149.26024629983999</v>
      </c>
      <c r="D340" s="7">
        <v>27.200000800000002</v>
      </c>
      <c r="E340" s="6">
        <v>59.444828000000001</v>
      </c>
    </row>
    <row r="341" spans="1:5" x14ac:dyDescent="0.45">
      <c r="A341" t="s">
        <v>410</v>
      </c>
      <c r="B341" s="3">
        <v>512.28892340000004</v>
      </c>
      <c r="C341" s="10">
        <f t="shared" si="6"/>
        <v>156.14566385232001</v>
      </c>
      <c r="D341" s="7">
        <v>26.899999600000001</v>
      </c>
      <c r="E341" s="6">
        <v>59.644977599999997</v>
      </c>
    </row>
    <row r="342" spans="1:5" x14ac:dyDescent="0.45">
      <c r="A342" t="s">
        <v>410</v>
      </c>
      <c r="B342" s="3">
        <v>524.64889740000001</v>
      </c>
      <c r="C342" s="10">
        <f t="shared" si="6"/>
        <v>159.91298392752</v>
      </c>
      <c r="D342" s="7">
        <v>22.100000399999999</v>
      </c>
      <c r="E342" s="6">
        <v>64.248451200000005</v>
      </c>
    </row>
    <row r="343" spans="1:5" x14ac:dyDescent="0.45">
      <c r="A343" t="s">
        <v>410</v>
      </c>
      <c r="B343" s="3">
        <v>536.64887220000003</v>
      </c>
      <c r="C343" s="10">
        <f t="shared" si="6"/>
        <v>163.57057624656002</v>
      </c>
      <c r="D343" s="7">
        <v>26.799999199999998</v>
      </c>
      <c r="E343" s="6">
        <v>60.145355199999997</v>
      </c>
    </row>
    <row r="344" spans="1:5" x14ac:dyDescent="0.45">
      <c r="A344" t="s">
        <v>410</v>
      </c>
      <c r="B344" s="3">
        <v>546.69885109999996</v>
      </c>
      <c r="C344" s="10">
        <f t="shared" si="6"/>
        <v>166.63380981527999</v>
      </c>
      <c r="D344" s="7">
        <v>27.299999199999998</v>
      </c>
      <c r="E344" s="6">
        <v>60.345508600000002</v>
      </c>
    </row>
    <row r="345" spans="1:5" x14ac:dyDescent="0.45">
      <c r="A345" t="s">
        <v>410</v>
      </c>
      <c r="B345" s="3">
        <v>558.69882580000001</v>
      </c>
      <c r="C345" s="10">
        <f t="shared" si="6"/>
        <v>170.29140210384003</v>
      </c>
      <c r="D345" s="7">
        <v>26.899999600000001</v>
      </c>
      <c r="E345" s="6">
        <v>59.945205700000002</v>
      </c>
    </row>
    <row r="346" spans="1:5" x14ac:dyDescent="0.45">
      <c r="A346" t="s">
        <v>410</v>
      </c>
      <c r="B346" s="3">
        <v>570.39880119999998</v>
      </c>
      <c r="C346" s="10">
        <f t="shared" si="6"/>
        <v>173.85755460575999</v>
      </c>
      <c r="D346" s="7">
        <v>25.600000399999999</v>
      </c>
      <c r="E346" s="6">
        <v>61.246189100000002</v>
      </c>
    </row>
    <row r="347" spans="1:5" x14ac:dyDescent="0.45">
      <c r="A347" t="s">
        <v>410</v>
      </c>
      <c r="B347" s="3">
        <v>582.99877479999998</v>
      </c>
      <c r="C347" s="10">
        <f t="shared" si="6"/>
        <v>177.69802655903999</v>
      </c>
      <c r="D347" s="7">
        <v>25.5</v>
      </c>
      <c r="E347" s="6">
        <v>61.746566799999997</v>
      </c>
    </row>
    <row r="348" spans="1:5" x14ac:dyDescent="0.45">
      <c r="A348" t="s">
        <v>410</v>
      </c>
      <c r="B348" s="3">
        <v>592.69875439999998</v>
      </c>
      <c r="C348" s="10">
        <f t="shared" si="6"/>
        <v>180.65458034111998</v>
      </c>
      <c r="D348" s="7">
        <v>22.600000399999999</v>
      </c>
      <c r="E348" s="6">
        <v>65.849662800000004</v>
      </c>
    </row>
    <row r="349" spans="1:5" x14ac:dyDescent="0.45">
      <c r="A349" t="s">
        <v>410</v>
      </c>
      <c r="B349" s="3">
        <v>602.74873330000003</v>
      </c>
      <c r="C349" s="10">
        <f t="shared" si="6"/>
        <v>183.71781390984</v>
      </c>
      <c r="D349" s="7">
        <v>24.5</v>
      </c>
      <c r="E349" s="6">
        <v>63.347770699999998</v>
      </c>
    </row>
    <row r="350" spans="1:5" x14ac:dyDescent="0.45">
      <c r="A350" t="s">
        <v>410</v>
      </c>
      <c r="B350" s="3">
        <v>611.36871510000003</v>
      </c>
      <c r="C350" s="10">
        <f t="shared" si="6"/>
        <v>186.34518436248001</v>
      </c>
      <c r="D350" s="7">
        <v>25.100000399999999</v>
      </c>
      <c r="E350" s="6">
        <v>62.1468658</v>
      </c>
    </row>
    <row r="351" spans="1:5" x14ac:dyDescent="0.45">
      <c r="A351" t="s">
        <v>410</v>
      </c>
      <c r="B351" s="3">
        <v>621.99869279999996</v>
      </c>
      <c r="C351" s="10">
        <f t="shared" si="6"/>
        <v>189.58520156544</v>
      </c>
      <c r="D351" s="7">
        <v>25.700000800000002</v>
      </c>
      <c r="E351" s="6">
        <v>61.546413399999999</v>
      </c>
    </row>
    <row r="352" spans="1:5" x14ac:dyDescent="0.45">
      <c r="A352" t="s">
        <v>410</v>
      </c>
      <c r="B352" s="3">
        <v>649.44863510000005</v>
      </c>
      <c r="C352" s="10">
        <f t="shared" si="6"/>
        <v>197.95194397848002</v>
      </c>
      <c r="D352" s="7">
        <v>20.399999600000001</v>
      </c>
      <c r="E352" s="6">
        <v>66.650260900000006</v>
      </c>
    </row>
    <row r="353" spans="1:5" x14ac:dyDescent="0.45">
      <c r="A353" t="s">
        <v>410</v>
      </c>
      <c r="B353" s="3">
        <v>660.99861080000005</v>
      </c>
      <c r="C353" s="10">
        <f t="shared" si="6"/>
        <v>201.47237657184002</v>
      </c>
      <c r="D353" s="7">
        <v>23.5</v>
      </c>
      <c r="E353" s="6">
        <v>63.547924000000002</v>
      </c>
    </row>
    <row r="354" spans="1:5" x14ac:dyDescent="0.45">
      <c r="A354" t="s">
        <v>410</v>
      </c>
      <c r="B354" s="3">
        <v>671.69858839999995</v>
      </c>
      <c r="C354" s="10">
        <f t="shared" si="6"/>
        <v>204.73372974431999</v>
      </c>
      <c r="D354" s="7">
        <v>22.700000800000002</v>
      </c>
      <c r="E354" s="6">
        <v>64.848907499999996</v>
      </c>
    </row>
    <row r="355" spans="1:5" x14ac:dyDescent="0.45">
      <c r="A355" t="s">
        <v>410</v>
      </c>
      <c r="B355" s="3">
        <v>681.79856710000001</v>
      </c>
      <c r="C355" s="10">
        <f t="shared" si="6"/>
        <v>207.81220325208</v>
      </c>
      <c r="D355" s="7">
        <v>23.5</v>
      </c>
      <c r="E355" s="6">
        <v>64.148376499999998</v>
      </c>
    </row>
    <row r="356" spans="1:5" x14ac:dyDescent="0.45">
      <c r="A356" t="s">
        <v>410</v>
      </c>
      <c r="B356" s="3">
        <v>692.27854509999997</v>
      </c>
      <c r="C356" s="10">
        <f t="shared" si="6"/>
        <v>211.00650054647997</v>
      </c>
      <c r="D356" s="7">
        <v>22.100000399999999</v>
      </c>
      <c r="E356" s="6">
        <v>65.149131800000006</v>
      </c>
    </row>
    <row r="357" spans="1:5" x14ac:dyDescent="0.45">
      <c r="A357" t="s">
        <v>410</v>
      </c>
      <c r="B357" s="3">
        <v>704.69851900000003</v>
      </c>
      <c r="C357" s="10">
        <f t="shared" si="6"/>
        <v>214.79210859119999</v>
      </c>
      <c r="D357" s="7">
        <v>23.399999600000001</v>
      </c>
      <c r="E357" s="6">
        <v>63.247695899999997</v>
      </c>
    </row>
    <row r="358" spans="1:5" x14ac:dyDescent="0.45">
      <c r="A358" t="s">
        <v>410</v>
      </c>
      <c r="B358" s="3">
        <v>713.64850019999994</v>
      </c>
      <c r="C358" s="10">
        <f t="shared" si="6"/>
        <v>217.52006286096</v>
      </c>
      <c r="D358" s="7">
        <v>26.399999600000001</v>
      </c>
      <c r="E358" s="6">
        <v>60.245433800000001</v>
      </c>
    </row>
    <row r="359" spans="1:5" x14ac:dyDescent="0.45">
      <c r="A359" t="s">
        <v>410</v>
      </c>
      <c r="B359" s="3">
        <v>724.99847629999999</v>
      </c>
      <c r="C359" s="10">
        <f t="shared" si="6"/>
        <v>220.97953557623998</v>
      </c>
      <c r="D359" s="7">
        <v>25.100000399999999</v>
      </c>
      <c r="E359" s="6">
        <v>63.347770699999998</v>
      </c>
    </row>
    <row r="360" spans="1:5" x14ac:dyDescent="0.45">
      <c r="A360" t="s">
        <v>410</v>
      </c>
      <c r="B360" s="3">
        <v>733.99845740000001</v>
      </c>
      <c r="C360" s="10">
        <f t="shared" si="6"/>
        <v>223.72272981552001</v>
      </c>
      <c r="D360" s="7">
        <v>24</v>
      </c>
      <c r="E360" s="6">
        <v>63.948226900000002</v>
      </c>
    </row>
    <row r="361" spans="1:5" x14ac:dyDescent="0.45">
      <c r="A361" t="s">
        <v>410</v>
      </c>
      <c r="B361" s="3">
        <v>764.69839290000004</v>
      </c>
      <c r="C361" s="10">
        <f t="shared" si="6"/>
        <v>233.08007015592003</v>
      </c>
      <c r="D361" s="7">
        <v>25.700000800000002</v>
      </c>
      <c r="E361" s="6">
        <v>60.745811500000002</v>
      </c>
    </row>
    <row r="362" spans="1:5" x14ac:dyDescent="0.45">
      <c r="A362" t="s">
        <v>410</v>
      </c>
      <c r="B362" s="3">
        <v>786.79834649999998</v>
      </c>
      <c r="C362" s="10">
        <f t="shared" si="6"/>
        <v>239.81613601320001</v>
      </c>
      <c r="D362" s="7">
        <v>26</v>
      </c>
      <c r="E362" s="6">
        <v>61.446338699999998</v>
      </c>
    </row>
    <row r="363" spans="1:5" x14ac:dyDescent="0.45">
      <c r="A363" t="s">
        <v>410</v>
      </c>
      <c r="B363" s="3">
        <v>810.29829710000001</v>
      </c>
      <c r="C363" s="10">
        <f t="shared" si="6"/>
        <v>246.97892095607997</v>
      </c>
      <c r="D363" s="7">
        <v>22.700000800000002</v>
      </c>
      <c r="E363" s="6">
        <v>63.848148299999998</v>
      </c>
    </row>
    <row r="364" spans="1:5" x14ac:dyDescent="0.45">
      <c r="A364" t="s">
        <v>410</v>
      </c>
      <c r="B364" s="3">
        <v>836.69824159999996</v>
      </c>
      <c r="C364" s="10">
        <f t="shared" si="6"/>
        <v>255.02562403967997</v>
      </c>
      <c r="D364" s="7">
        <v>24.600000399999999</v>
      </c>
      <c r="E364" s="6">
        <v>60.645732899999999</v>
      </c>
    </row>
    <row r="365" spans="1:5" x14ac:dyDescent="0.45">
      <c r="A365" t="s">
        <v>410</v>
      </c>
      <c r="B365" s="3">
        <v>860.51819149999994</v>
      </c>
      <c r="C365" s="10">
        <f t="shared" si="6"/>
        <v>262.2859447692</v>
      </c>
      <c r="D365" s="7">
        <v>21.299999199999998</v>
      </c>
      <c r="E365" s="6">
        <v>66.9504929</v>
      </c>
    </row>
    <row r="366" spans="1:5" x14ac:dyDescent="0.45">
      <c r="A366" t="s">
        <v>410</v>
      </c>
      <c r="B366" s="3">
        <v>886.14813770000001</v>
      </c>
      <c r="C366" s="10">
        <f t="shared" si="6"/>
        <v>270.09795237096</v>
      </c>
      <c r="D366" s="7">
        <v>22.799999199999998</v>
      </c>
      <c r="E366" s="6">
        <v>63.647995000000002</v>
      </c>
    </row>
    <row r="367" spans="1:5" x14ac:dyDescent="0.45">
      <c r="A367" t="s">
        <v>410</v>
      </c>
      <c r="B367" s="3">
        <v>936.69803139999999</v>
      </c>
      <c r="C367" s="10">
        <f t="shared" si="6"/>
        <v>285.50555997072001</v>
      </c>
      <c r="D367" s="7">
        <v>20.700000800000002</v>
      </c>
      <c r="E367" s="6">
        <v>67.550941499999993</v>
      </c>
    </row>
    <row r="368" spans="1:5" x14ac:dyDescent="0.45">
      <c r="A368" t="s">
        <v>410</v>
      </c>
      <c r="B368" s="3">
        <v>1176.397528</v>
      </c>
      <c r="C368" s="10">
        <f t="shared" si="6"/>
        <v>358.56596653439999</v>
      </c>
      <c r="D368" s="7">
        <v>17.600000399999999</v>
      </c>
      <c r="E368" s="6">
        <v>72.054336500000005</v>
      </c>
    </row>
    <row r="369" spans="1:5" x14ac:dyDescent="0.45">
      <c r="A369" t="s">
        <v>410</v>
      </c>
      <c r="B369" s="3">
        <v>1178.497523</v>
      </c>
      <c r="C369" s="10">
        <f t="shared" si="6"/>
        <v>359.20604501039998</v>
      </c>
      <c r="D369" s="7">
        <v>15.100000400000001</v>
      </c>
      <c r="E369" s="6">
        <v>73.055091899999994</v>
      </c>
    </row>
    <row r="370" spans="1:5" x14ac:dyDescent="0.45">
      <c r="A370" t="s">
        <v>411</v>
      </c>
      <c r="B370" s="3">
        <v>401.64915589999998</v>
      </c>
      <c r="C370" s="10">
        <f t="shared" si="6"/>
        <v>122.42266271832</v>
      </c>
      <c r="D370" s="7">
        <v>29.899999600000001</v>
      </c>
      <c r="E370" s="6">
        <v>57.0430183</v>
      </c>
    </row>
    <row r="371" spans="1:5" x14ac:dyDescent="0.45">
      <c r="A371" t="s">
        <v>411</v>
      </c>
      <c r="B371" s="3">
        <v>427.69910110000001</v>
      </c>
      <c r="C371" s="10">
        <f t="shared" si="6"/>
        <v>130.36268601528002</v>
      </c>
      <c r="D371" s="7">
        <v>28.600000399999999</v>
      </c>
      <c r="E371" s="6">
        <v>55.441810599999997</v>
      </c>
    </row>
    <row r="372" spans="1:5" x14ac:dyDescent="0.45">
      <c r="A372" t="s">
        <v>411</v>
      </c>
      <c r="B372" s="3">
        <v>451.74905059999998</v>
      </c>
      <c r="C372" s="10">
        <f t="shared" si="6"/>
        <v>137.69311062287997</v>
      </c>
      <c r="D372" s="7">
        <v>25.899999600000001</v>
      </c>
      <c r="E372" s="6">
        <v>54.140827199999997</v>
      </c>
    </row>
    <row r="373" spans="1:5" x14ac:dyDescent="0.45">
      <c r="A373" t="s">
        <v>411</v>
      </c>
      <c r="B373" s="3">
        <v>476.99899749999997</v>
      </c>
      <c r="C373" s="10">
        <f t="shared" si="6"/>
        <v>145.38929443800001</v>
      </c>
      <c r="D373" s="7">
        <v>25</v>
      </c>
      <c r="E373" s="6">
        <v>58.944454200000003</v>
      </c>
    </row>
    <row r="374" spans="1:5" x14ac:dyDescent="0.45">
      <c r="A374" t="s">
        <v>411</v>
      </c>
      <c r="B374" s="3">
        <v>496.74895600000002</v>
      </c>
      <c r="C374" s="10">
        <f t="shared" si="6"/>
        <v>151.40908178879999</v>
      </c>
      <c r="D374" s="7">
        <v>25.700000800000002</v>
      </c>
      <c r="E374" s="6">
        <v>60.345508600000002</v>
      </c>
    </row>
    <row r="375" spans="1:5" x14ac:dyDescent="0.45">
      <c r="A375" t="s">
        <v>412</v>
      </c>
      <c r="B375" s="3">
        <v>0.49999894900000003</v>
      </c>
      <c r="C375" s="10">
        <f t="shared" si="6"/>
        <v>0.15239967965520002</v>
      </c>
      <c r="D375" s="7">
        <v>0</v>
      </c>
      <c r="E375" s="6">
        <v>24.518489800000001</v>
      </c>
    </row>
    <row r="376" spans="1:5" x14ac:dyDescent="0.45">
      <c r="A376" t="s">
        <v>412</v>
      </c>
      <c r="B376" s="3">
        <v>0.99999789800000005</v>
      </c>
      <c r="C376" s="10">
        <f t="shared" si="6"/>
        <v>0.30479935931040003</v>
      </c>
      <c r="D376" s="7">
        <v>117.5999985</v>
      </c>
      <c r="E376" s="6">
        <v>20.715621899999999</v>
      </c>
    </row>
    <row r="377" spans="1:5" x14ac:dyDescent="0.45">
      <c r="A377" t="s">
        <v>413</v>
      </c>
      <c r="B377" s="3">
        <v>0.99999789800000005</v>
      </c>
      <c r="C377" s="10">
        <f t="shared" si="6"/>
        <v>0.30479935931040003</v>
      </c>
      <c r="D377" s="7">
        <v>0</v>
      </c>
      <c r="E377" s="6">
        <v>46.835319499999997</v>
      </c>
    </row>
    <row r="378" spans="1:5" x14ac:dyDescent="0.45">
      <c r="A378" t="s">
        <v>413</v>
      </c>
      <c r="B378" s="3">
        <v>1.4999968480000001</v>
      </c>
      <c r="C378" s="10">
        <f t="shared" si="6"/>
        <v>0.45719903927040006</v>
      </c>
      <c r="D378" s="7">
        <v>0</v>
      </c>
      <c r="E378" s="6">
        <v>50.337959300000001</v>
      </c>
    </row>
    <row r="379" spans="1:5" x14ac:dyDescent="0.45">
      <c r="A379" t="s">
        <v>413</v>
      </c>
      <c r="B379" s="3">
        <v>134.99971629999999</v>
      </c>
      <c r="C379" s="10">
        <f t="shared" si="6"/>
        <v>41.147913528239997</v>
      </c>
      <c r="D379" s="7">
        <v>28.5</v>
      </c>
      <c r="E379" s="6">
        <v>58.444076500000001</v>
      </c>
    </row>
    <row r="380" spans="1:5" x14ac:dyDescent="0.45">
      <c r="A380" t="s">
        <v>413</v>
      </c>
      <c r="B380" s="3">
        <v>159.99966370000001</v>
      </c>
      <c r="C380" s="10">
        <f t="shared" si="6"/>
        <v>48.767897495760003</v>
      </c>
      <c r="D380" s="7">
        <v>33.700000799999998</v>
      </c>
      <c r="E380" s="6">
        <v>54.2409058</v>
      </c>
    </row>
    <row r="381" spans="1:5" x14ac:dyDescent="0.45">
      <c r="A381" t="s">
        <v>413</v>
      </c>
      <c r="B381" s="3">
        <v>184.9996112</v>
      </c>
      <c r="C381" s="10">
        <f t="shared" si="6"/>
        <v>56.387881493759998</v>
      </c>
      <c r="D381" s="7">
        <v>43</v>
      </c>
      <c r="E381" s="6">
        <v>44.133281699999998</v>
      </c>
    </row>
    <row r="382" spans="1:5" x14ac:dyDescent="0.45">
      <c r="A382" t="s">
        <v>413</v>
      </c>
      <c r="B382" s="3">
        <v>204.9995692</v>
      </c>
      <c r="C382" s="10">
        <f t="shared" si="6"/>
        <v>62.483868692159994</v>
      </c>
      <c r="D382" s="7">
        <v>26.600000399999999</v>
      </c>
      <c r="E382" s="6">
        <v>60.545658099999997</v>
      </c>
    </row>
    <row r="383" spans="1:5" x14ac:dyDescent="0.45">
      <c r="A383" t="s">
        <v>413</v>
      </c>
      <c r="B383" s="3">
        <v>230.9995145</v>
      </c>
      <c r="C383" s="10">
        <f t="shared" si="6"/>
        <v>70.408652019599998</v>
      </c>
      <c r="D383" s="7">
        <v>34.700000799999998</v>
      </c>
      <c r="E383" s="6">
        <v>50.6381874</v>
      </c>
    </row>
    <row r="384" spans="1:5" x14ac:dyDescent="0.45">
      <c r="A384" t="s">
        <v>413</v>
      </c>
      <c r="B384" s="3">
        <v>250.9994725</v>
      </c>
      <c r="C384" s="10">
        <f t="shared" si="6"/>
        <v>76.504639217999994</v>
      </c>
      <c r="D384" s="7">
        <v>23.100000399999999</v>
      </c>
      <c r="E384" s="6">
        <v>62.1468658</v>
      </c>
    </row>
    <row r="385" spans="1:5" x14ac:dyDescent="0.45">
      <c r="A385" t="s">
        <v>413</v>
      </c>
      <c r="B385" s="3">
        <v>270.99943050000002</v>
      </c>
      <c r="C385" s="10">
        <f t="shared" si="6"/>
        <v>82.600626416400004</v>
      </c>
      <c r="D385" s="7">
        <v>23.200000800000002</v>
      </c>
      <c r="E385" s="6">
        <v>61.546413399999999</v>
      </c>
    </row>
    <row r="386" spans="1:5" x14ac:dyDescent="0.45">
      <c r="A386" t="s">
        <v>413</v>
      </c>
      <c r="B386" s="3">
        <v>294.99937999999997</v>
      </c>
      <c r="C386" s="10">
        <f t="shared" si="6"/>
        <v>89.915811023999993</v>
      </c>
      <c r="D386" s="7">
        <v>21.700000800000002</v>
      </c>
      <c r="E386" s="6">
        <v>64.748825100000005</v>
      </c>
    </row>
    <row r="387" spans="1:5" x14ac:dyDescent="0.45">
      <c r="A387" t="s">
        <v>413</v>
      </c>
      <c r="B387" s="3">
        <v>314.99933800000002</v>
      </c>
      <c r="C387" s="10">
        <f t="shared" si="6"/>
        <v>96.011798222400017</v>
      </c>
      <c r="D387" s="7">
        <v>26.899999600000001</v>
      </c>
      <c r="E387" s="6">
        <v>57.743545500000003</v>
      </c>
    </row>
    <row r="388" spans="1:5" x14ac:dyDescent="0.45">
      <c r="A388" t="s">
        <v>413</v>
      </c>
      <c r="B388" s="3">
        <v>344.99927489999999</v>
      </c>
      <c r="C388" s="10">
        <f t="shared" ref="C388:C451" si="7">CONVERT(B388,"ft","m")</f>
        <v>105.15577898952</v>
      </c>
      <c r="D388" s="7">
        <v>27.299999199999998</v>
      </c>
      <c r="E388" s="6">
        <v>59.444828000000001</v>
      </c>
    </row>
    <row r="389" spans="1:5" x14ac:dyDescent="0.45">
      <c r="A389" t="s">
        <v>413</v>
      </c>
      <c r="B389" s="3">
        <v>366.9992287</v>
      </c>
      <c r="C389" s="10">
        <f t="shared" si="7"/>
        <v>111.86136490776001</v>
      </c>
      <c r="D389" s="7">
        <v>25.899999600000001</v>
      </c>
      <c r="E389" s="6">
        <v>54.941433000000004</v>
      </c>
    </row>
    <row r="390" spans="1:5" x14ac:dyDescent="0.45">
      <c r="A390" t="s">
        <v>413</v>
      </c>
      <c r="B390" s="3">
        <v>394.99916990000003</v>
      </c>
      <c r="C390" s="10">
        <f t="shared" si="7"/>
        <v>120.39574698552002</v>
      </c>
      <c r="D390" s="7">
        <v>25.399999600000001</v>
      </c>
      <c r="E390" s="6">
        <v>59.244678499999999</v>
      </c>
    </row>
    <row r="391" spans="1:5" x14ac:dyDescent="0.45">
      <c r="A391" t="s">
        <v>413</v>
      </c>
      <c r="B391" s="3">
        <v>404.69914949999998</v>
      </c>
      <c r="C391" s="10">
        <f t="shared" si="7"/>
        <v>123.3523007676</v>
      </c>
      <c r="D391" s="7">
        <v>24.100000399999999</v>
      </c>
      <c r="E391" s="6">
        <v>61.846637700000002</v>
      </c>
    </row>
    <row r="392" spans="1:5" x14ac:dyDescent="0.45">
      <c r="A392" t="s">
        <v>413</v>
      </c>
      <c r="B392" s="3">
        <v>415.99912569999998</v>
      </c>
      <c r="C392" s="10">
        <f t="shared" si="7"/>
        <v>126.79653351335999</v>
      </c>
      <c r="D392" s="7">
        <v>20.700000800000002</v>
      </c>
      <c r="E392" s="6">
        <v>66.249954200000005</v>
      </c>
    </row>
    <row r="393" spans="1:5" x14ac:dyDescent="0.45">
      <c r="A393" t="s">
        <v>413</v>
      </c>
      <c r="B393" s="3">
        <v>427.9991005</v>
      </c>
      <c r="C393" s="10">
        <f t="shared" si="7"/>
        <v>130.4541258324</v>
      </c>
      <c r="D393" s="7">
        <v>24</v>
      </c>
      <c r="E393" s="6">
        <v>62.847392999999997</v>
      </c>
    </row>
    <row r="394" spans="1:5" x14ac:dyDescent="0.45">
      <c r="A394" t="s">
        <v>413</v>
      </c>
      <c r="B394" s="3">
        <v>439.99907530000002</v>
      </c>
      <c r="C394" s="10">
        <f t="shared" si="7"/>
        <v>134.11171815144002</v>
      </c>
      <c r="D394" s="7">
        <v>23.899999600000001</v>
      </c>
      <c r="E394" s="6">
        <v>63.047546400000002</v>
      </c>
    </row>
    <row r="395" spans="1:5" x14ac:dyDescent="0.45">
      <c r="A395" t="s">
        <v>413</v>
      </c>
      <c r="B395" s="3">
        <v>455.99904170000002</v>
      </c>
      <c r="C395" s="10">
        <f t="shared" si="7"/>
        <v>138.98850791016</v>
      </c>
      <c r="D395" s="7">
        <v>24</v>
      </c>
      <c r="E395" s="6">
        <v>62.0467911</v>
      </c>
    </row>
    <row r="396" spans="1:5" x14ac:dyDescent="0.45">
      <c r="A396" t="s">
        <v>413</v>
      </c>
      <c r="B396" s="3">
        <v>489.99897019999997</v>
      </c>
      <c r="C396" s="10">
        <f t="shared" si="7"/>
        <v>149.35168611696</v>
      </c>
      <c r="D396" s="7">
        <v>21.100000399999999</v>
      </c>
      <c r="E396" s="6">
        <v>67.450866700000006</v>
      </c>
    </row>
    <row r="397" spans="1:5" x14ac:dyDescent="0.45">
      <c r="A397" t="s">
        <v>414</v>
      </c>
      <c r="B397" s="3">
        <v>106.99977509999999</v>
      </c>
      <c r="C397" s="10">
        <f t="shared" si="7"/>
        <v>32.613531450479996</v>
      </c>
      <c r="D397" s="7">
        <v>27.700000800000002</v>
      </c>
      <c r="E397" s="6">
        <v>56.1423378</v>
      </c>
    </row>
    <row r="398" spans="1:5" x14ac:dyDescent="0.45">
      <c r="A398" t="s">
        <v>414</v>
      </c>
      <c r="B398" s="3">
        <v>132.9997205</v>
      </c>
      <c r="C398" s="10">
        <f t="shared" si="7"/>
        <v>40.538314808400003</v>
      </c>
      <c r="D398" s="7">
        <v>33.099998499999998</v>
      </c>
      <c r="E398" s="6">
        <v>52.639694200000001</v>
      </c>
    </row>
    <row r="399" spans="1:5" x14ac:dyDescent="0.45">
      <c r="A399" t="s">
        <v>414</v>
      </c>
      <c r="B399" s="3">
        <v>156.59967090000001</v>
      </c>
      <c r="C399" s="10">
        <f t="shared" si="7"/>
        <v>47.731579690320004</v>
      </c>
      <c r="D399" s="7">
        <v>31.100000399999999</v>
      </c>
      <c r="E399" s="6">
        <v>56.1423378</v>
      </c>
    </row>
    <row r="400" spans="1:5" x14ac:dyDescent="0.45">
      <c r="A400" t="s">
        <v>414</v>
      </c>
      <c r="B400" s="3">
        <v>181.9996175</v>
      </c>
      <c r="C400" s="10">
        <f t="shared" si="7"/>
        <v>55.473483414</v>
      </c>
      <c r="D400" s="7">
        <v>27.600000399999999</v>
      </c>
      <c r="E400" s="6">
        <v>59.644977599999997</v>
      </c>
    </row>
    <row r="401" spans="1:5" x14ac:dyDescent="0.45">
      <c r="A401" t="s">
        <v>414</v>
      </c>
      <c r="B401" s="3">
        <v>203.99957130000001</v>
      </c>
      <c r="C401" s="10">
        <f t="shared" si="7"/>
        <v>62.179069332240005</v>
      </c>
      <c r="D401" s="7">
        <v>29.100000399999999</v>
      </c>
      <c r="E401" s="6">
        <v>59.444828000000001</v>
      </c>
    </row>
    <row r="402" spans="1:5" x14ac:dyDescent="0.45">
      <c r="A402" t="s">
        <v>414</v>
      </c>
      <c r="B402" s="3">
        <v>226.59952379999999</v>
      </c>
      <c r="C402" s="10">
        <f t="shared" si="7"/>
        <v>69.067534854239995</v>
      </c>
      <c r="D402" s="7">
        <v>27.299999199999998</v>
      </c>
      <c r="E402" s="6">
        <v>60.045280499999997</v>
      </c>
    </row>
    <row r="403" spans="1:5" x14ac:dyDescent="0.45">
      <c r="A403" t="s">
        <v>414</v>
      </c>
      <c r="B403" s="3">
        <v>251.69947099999999</v>
      </c>
      <c r="C403" s="10">
        <f t="shared" si="7"/>
        <v>76.7179987608</v>
      </c>
      <c r="D403" s="7">
        <v>24.200000800000002</v>
      </c>
      <c r="E403" s="6">
        <v>54.140827199999997</v>
      </c>
    </row>
    <row r="404" spans="1:5" x14ac:dyDescent="0.45">
      <c r="A404" t="s">
        <v>414</v>
      </c>
      <c r="B404" s="3">
        <v>276.99941790000003</v>
      </c>
      <c r="C404" s="10">
        <f t="shared" si="7"/>
        <v>84.42942257592</v>
      </c>
      <c r="D404" s="7">
        <v>24.100000399999999</v>
      </c>
      <c r="E404" s="6">
        <v>62.847392999999997</v>
      </c>
    </row>
    <row r="405" spans="1:5" x14ac:dyDescent="0.45">
      <c r="A405" t="s">
        <v>414</v>
      </c>
      <c r="B405" s="3">
        <v>301.99936530000002</v>
      </c>
      <c r="C405" s="10">
        <f t="shared" si="7"/>
        <v>92.04940654344</v>
      </c>
      <c r="D405" s="7">
        <v>23</v>
      </c>
      <c r="E405" s="6">
        <v>61.346260100000002</v>
      </c>
    </row>
    <row r="406" spans="1:5" x14ac:dyDescent="0.45">
      <c r="A406" t="s">
        <v>414</v>
      </c>
      <c r="B406" s="3">
        <v>319.99932749999999</v>
      </c>
      <c r="C406" s="10">
        <f t="shared" si="7"/>
        <v>97.535795022000002</v>
      </c>
      <c r="D406" s="7">
        <v>24.100000399999999</v>
      </c>
      <c r="E406" s="6">
        <v>61.546413399999999</v>
      </c>
    </row>
    <row r="407" spans="1:5" x14ac:dyDescent="0.45">
      <c r="A407" t="s">
        <v>414</v>
      </c>
      <c r="B407" s="3">
        <v>339.99928549999998</v>
      </c>
      <c r="C407" s="10">
        <f t="shared" si="7"/>
        <v>103.6317822204</v>
      </c>
      <c r="D407" s="7">
        <v>26.5</v>
      </c>
      <c r="E407" s="6">
        <v>56.5426407</v>
      </c>
    </row>
    <row r="408" spans="1:5" x14ac:dyDescent="0.45">
      <c r="A408" t="s">
        <v>414</v>
      </c>
      <c r="B408" s="3">
        <v>356.99924970000001</v>
      </c>
      <c r="C408" s="10">
        <f t="shared" si="7"/>
        <v>108.81337130855999</v>
      </c>
      <c r="D408" s="7">
        <v>28.299999199999998</v>
      </c>
      <c r="E408" s="6">
        <v>57.543396000000001</v>
      </c>
    </row>
    <row r="409" spans="1:5" x14ac:dyDescent="0.45">
      <c r="A409" t="s">
        <v>414</v>
      </c>
      <c r="B409" s="3">
        <v>376.9992077</v>
      </c>
      <c r="C409" s="10">
        <f t="shared" si="7"/>
        <v>114.90935850696</v>
      </c>
      <c r="D409" s="7">
        <v>29.299999199999998</v>
      </c>
      <c r="E409" s="6">
        <v>57.6434669</v>
      </c>
    </row>
    <row r="410" spans="1:5" x14ac:dyDescent="0.45">
      <c r="A410" t="s">
        <v>414</v>
      </c>
      <c r="B410" s="3">
        <v>401.99915520000002</v>
      </c>
      <c r="C410" s="10">
        <f t="shared" si="7"/>
        <v>122.52934250496001</v>
      </c>
      <c r="D410" s="7">
        <v>21.600000399999999</v>
      </c>
      <c r="E410" s="6">
        <v>65.949737499999998</v>
      </c>
    </row>
    <row r="411" spans="1:5" x14ac:dyDescent="0.45">
      <c r="A411" t="s">
        <v>414</v>
      </c>
      <c r="B411" s="3">
        <v>418.99911939999998</v>
      </c>
      <c r="C411" s="10">
        <f t="shared" si="7"/>
        <v>127.71093159311999</v>
      </c>
      <c r="D411" s="7">
        <v>25.399999600000001</v>
      </c>
      <c r="E411" s="6">
        <v>61.946716299999999</v>
      </c>
    </row>
    <row r="412" spans="1:5" x14ac:dyDescent="0.45">
      <c r="A412" t="s">
        <v>415</v>
      </c>
      <c r="B412" s="3">
        <v>56.799880629999997</v>
      </c>
      <c r="C412" s="10">
        <f t="shared" si="7"/>
        <v>17.312603616023999</v>
      </c>
      <c r="D412" s="7">
        <v>29.5</v>
      </c>
      <c r="E412" s="6">
        <v>57.943698900000001</v>
      </c>
    </row>
    <row r="413" spans="1:5" x14ac:dyDescent="0.45">
      <c r="A413" t="s">
        <v>415</v>
      </c>
      <c r="B413" s="3">
        <v>81.799828090000005</v>
      </c>
      <c r="C413" s="10">
        <f t="shared" si="7"/>
        <v>24.932587601832001</v>
      </c>
      <c r="D413" s="7">
        <v>27.600000399999999</v>
      </c>
      <c r="E413" s="6">
        <v>58.444076500000001</v>
      </c>
    </row>
    <row r="414" spans="1:5" x14ac:dyDescent="0.45">
      <c r="A414" t="s">
        <v>415</v>
      </c>
      <c r="B414" s="3">
        <v>106.099777</v>
      </c>
      <c r="C414" s="10">
        <f t="shared" si="7"/>
        <v>32.339212029599999</v>
      </c>
      <c r="D414" s="7">
        <v>24.799999199999998</v>
      </c>
      <c r="E414" s="6">
        <v>61.746566799999997</v>
      </c>
    </row>
    <row r="415" spans="1:5" x14ac:dyDescent="0.45">
      <c r="A415" t="s">
        <v>415</v>
      </c>
      <c r="B415" s="3">
        <v>131.89972280000001</v>
      </c>
      <c r="C415" s="10">
        <f t="shared" si="7"/>
        <v>40.203035509439999</v>
      </c>
      <c r="D415" s="7">
        <v>23.799999199999998</v>
      </c>
      <c r="E415" s="6">
        <v>62.847392999999997</v>
      </c>
    </row>
    <row r="416" spans="1:5" x14ac:dyDescent="0.45">
      <c r="A416" t="s">
        <v>415</v>
      </c>
      <c r="B416" s="3">
        <v>156.99967000000001</v>
      </c>
      <c r="C416" s="10">
        <f t="shared" si="7"/>
        <v>47.853499415999998</v>
      </c>
      <c r="D416" s="7">
        <v>28</v>
      </c>
      <c r="E416" s="6">
        <v>58.744300799999998</v>
      </c>
    </row>
    <row r="417" spans="1:5" x14ac:dyDescent="0.45">
      <c r="A417" t="s">
        <v>415</v>
      </c>
      <c r="B417" s="3">
        <v>181.89961769999999</v>
      </c>
      <c r="C417" s="10">
        <f t="shared" si="7"/>
        <v>55.443003474959994</v>
      </c>
      <c r="D417" s="7">
        <v>25.600000399999999</v>
      </c>
      <c r="E417" s="6">
        <v>61.246189100000002</v>
      </c>
    </row>
    <row r="418" spans="1:5" x14ac:dyDescent="0.45">
      <c r="A418" t="s">
        <v>415</v>
      </c>
      <c r="B418" s="3">
        <v>203.6995719</v>
      </c>
      <c r="C418" s="10">
        <f t="shared" si="7"/>
        <v>62.087629515119993</v>
      </c>
      <c r="D418" s="7">
        <v>24.299999199999998</v>
      </c>
      <c r="E418" s="6">
        <v>62.0467911</v>
      </c>
    </row>
    <row r="419" spans="1:5" x14ac:dyDescent="0.45">
      <c r="A419" t="s">
        <v>415</v>
      </c>
      <c r="B419" s="3">
        <v>226.69952359999999</v>
      </c>
      <c r="C419" s="10">
        <f t="shared" si="7"/>
        <v>69.098014793279987</v>
      </c>
      <c r="D419" s="7">
        <v>24.600000399999999</v>
      </c>
      <c r="E419" s="6">
        <v>61.846637700000002</v>
      </c>
    </row>
    <row r="420" spans="1:5" x14ac:dyDescent="0.45">
      <c r="A420" t="s">
        <v>415</v>
      </c>
      <c r="B420" s="3">
        <v>251.8994706</v>
      </c>
      <c r="C420" s="10">
        <f t="shared" si="7"/>
        <v>76.778958638879999</v>
      </c>
      <c r="D420" s="7">
        <v>24.899999600000001</v>
      </c>
      <c r="E420" s="6">
        <v>61.846637700000002</v>
      </c>
    </row>
    <row r="421" spans="1:5" x14ac:dyDescent="0.45">
      <c r="A421" t="s">
        <v>415</v>
      </c>
      <c r="B421" s="3">
        <v>276.79941830000001</v>
      </c>
      <c r="C421" s="10">
        <f t="shared" si="7"/>
        <v>84.368462697840002</v>
      </c>
      <c r="D421" s="7">
        <v>23.200000800000002</v>
      </c>
      <c r="E421" s="6">
        <v>64.348526000000007</v>
      </c>
    </row>
    <row r="422" spans="1:5" x14ac:dyDescent="0.45">
      <c r="A422" t="s">
        <v>415</v>
      </c>
      <c r="B422" s="3">
        <v>301.70936590000002</v>
      </c>
      <c r="C422" s="10">
        <f t="shared" si="7"/>
        <v>91.961014726320002</v>
      </c>
      <c r="D422" s="7">
        <v>20.299999199999998</v>
      </c>
      <c r="E422" s="6">
        <v>67.751091000000002</v>
      </c>
    </row>
    <row r="423" spans="1:5" x14ac:dyDescent="0.45">
      <c r="A423" t="s">
        <v>415</v>
      </c>
      <c r="B423" s="3">
        <v>326.59931360000002</v>
      </c>
      <c r="C423" s="10">
        <f t="shared" si="7"/>
        <v>99.547470785279998</v>
      </c>
      <c r="D423" s="7">
        <v>20.799999199999998</v>
      </c>
      <c r="E423" s="6">
        <v>66.450111399999997</v>
      </c>
    </row>
    <row r="424" spans="1:5" x14ac:dyDescent="0.45">
      <c r="A424" t="s">
        <v>415</v>
      </c>
      <c r="B424" s="3">
        <v>351.99926019999998</v>
      </c>
      <c r="C424" s="10">
        <f t="shared" si="7"/>
        <v>107.28937450895999</v>
      </c>
      <c r="D424" s="7">
        <v>21.5</v>
      </c>
      <c r="E424" s="6">
        <v>66.149879499999997</v>
      </c>
    </row>
    <row r="425" spans="1:5" x14ac:dyDescent="0.45">
      <c r="A425" t="s">
        <v>415</v>
      </c>
      <c r="B425" s="3">
        <v>376.4992087</v>
      </c>
      <c r="C425" s="10">
        <f t="shared" si="7"/>
        <v>114.75695881176001</v>
      </c>
      <c r="D425" s="7">
        <v>19.100000399999999</v>
      </c>
      <c r="E425" s="6">
        <v>68.651771499999995</v>
      </c>
    </row>
    <row r="426" spans="1:5" x14ac:dyDescent="0.45">
      <c r="A426" t="s">
        <v>415</v>
      </c>
      <c r="B426" s="3">
        <v>401.89915539999998</v>
      </c>
      <c r="C426" s="10">
        <f t="shared" si="7"/>
        <v>122.49886256591999</v>
      </c>
      <c r="D426" s="7">
        <v>17.899999600000001</v>
      </c>
      <c r="E426" s="6">
        <v>69.352302600000002</v>
      </c>
    </row>
    <row r="427" spans="1:5" x14ac:dyDescent="0.45">
      <c r="A427" t="s">
        <v>415</v>
      </c>
      <c r="B427" s="3">
        <v>426.49910369999998</v>
      </c>
      <c r="C427" s="10">
        <f t="shared" si="7"/>
        <v>129.99692680775999</v>
      </c>
      <c r="D427" s="7">
        <v>21</v>
      </c>
      <c r="E427" s="6">
        <v>66.550186199999999</v>
      </c>
    </row>
    <row r="428" spans="1:5" x14ac:dyDescent="0.45">
      <c r="A428" t="s">
        <v>415</v>
      </c>
      <c r="B428" s="3">
        <v>451.29905150000002</v>
      </c>
      <c r="C428" s="10">
        <f t="shared" si="7"/>
        <v>137.55595089720001</v>
      </c>
      <c r="D428" s="7">
        <v>20.299999199999998</v>
      </c>
      <c r="E428" s="6">
        <v>67.951248199999995</v>
      </c>
    </row>
    <row r="429" spans="1:5" x14ac:dyDescent="0.45">
      <c r="A429" t="s">
        <v>415</v>
      </c>
      <c r="B429" s="3">
        <v>481.49898810000002</v>
      </c>
      <c r="C429" s="10">
        <f t="shared" si="7"/>
        <v>146.76089157288001</v>
      </c>
      <c r="D429" s="7">
        <v>0</v>
      </c>
      <c r="E429" s="6">
        <v>65.649505599999998</v>
      </c>
    </row>
    <row r="430" spans="1:5" x14ac:dyDescent="0.45">
      <c r="A430" t="s">
        <v>415</v>
      </c>
      <c r="B430" s="3">
        <v>482.09898679999998</v>
      </c>
      <c r="C430" s="10">
        <f t="shared" si="7"/>
        <v>146.94377117663998</v>
      </c>
      <c r="D430" s="7">
        <v>18.299999199999998</v>
      </c>
      <c r="E430" s="6">
        <v>68.951995800000006</v>
      </c>
    </row>
    <row r="431" spans="1:5" x14ac:dyDescent="0.45">
      <c r="A431" t="s">
        <v>415</v>
      </c>
      <c r="B431" s="3">
        <v>485.69897930000002</v>
      </c>
      <c r="C431" s="10">
        <f t="shared" si="7"/>
        <v>148.04104889064001</v>
      </c>
      <c r="D431" s="7">
        <v>16.299999199999998</v>
      </c>
      <c r="E431" s="6">
        <v>73.055091899999994</v>
      </c>
    </row>
    <row r="432" spans="1:5" x14ac:dyDescent="0.45">
      <c r="A432" t="s">
        <v>416</v>
      </c>
      <c r="B432" s="3">
        <v>202.69957400000001</v>
      </c>
      <c r="C432" s="10">
        <f t="shared" si="7"/>
        <v>61.782830155200003</v>
      </c>
      <c r="D432" s="7">
        <v>36.299999200000002</v>
      </c>
      <c r="E432" s="6">
        <v>51.138561199999998</v>
      </c>
    </row>
    <row r="433" spans="1:5" x14ac:dyDescent="0.45">
      <c r="A433" t="s">
        <v>416</v>
      </c>
      <c r="B433" s="3">
        <v>231.99951239999999</v>
      </c>
      <c r="C433" s="10">
        <f t="shared" si="7"/>
        <v>70.713451379519995</v>
      </c>
      <c r="D433" s="7">
        <v>34.900001500000002</v>
      </c>
      <c r="E433" s="6">
        <v>52.039241799999999</v>
      </c>
    </row>
    <row r="434" spans="1:5" x14ac:dyDescent="0.45">
      <c r="A434" t="s">
        <v>417</v>
      </c>
      <c r="B434" s="3">
        <v>249.1494764</v>
      </c>
      <c r="C434" s="10">
        <f t="shared" si="7"/>
        <v>75.940760406719988</v>
      </c>
      <c r="D434" s="7">
        <v>34.400001500000002</v>
      </c>
      <c r="E434" s="6">
        <v>52.639694200000001</v>
      </c>
    </row>
    <row r="435" spans="1:5" x14ac:dyDescent="0.45">
      <c r="A435" t="s">
        <v>417</v>
      </c>
      <c r="B435" s="3">
        <v>258.9994557</v>
      </c>
      <c r="C435" s="10">
        <f t="shared" si="7"/>
        <v>78.943034097359998</v>
      </c>
      <c r="D435" s="7">
        <v>35.5</v>
      </c>
      <c r="E435" s="6">
        <v>52.639694200000001</v>
      </c>
    </row>
    <row r="436" spans="1:5" x14ac:dyDescent="0.45">
      <c r="A436" t="s">
        <v>416</v>
      </c>
      <c r="B436" s="3">
        <v>262.6994479</v>
      </c>
      <c r="C436" s="10">
        <f t="shared" si="7"/>
        <v>80.070791719919995</v>
      </c>
      <c r="D436" s="7">
        <v>32.5</v>
      </c>
      <c r="E436" s="6">
        <v>53.340225199999999</v>
      </c>
    </row>
    <row r="437" spans="1:5" x14ac:dyDescent="0.45">
      <c r="A437" t="s">
        <v>417</v>
      </c>
      <c r="B437" s="3">
        <v>268.64943540000002</v>
      </c>
      <c r="C437" s="10">
        <f t="shared" si="7"/>
        <v>81.88434790992001</v>
      </c>
      <c r="D437" s="7">
        <v>34.099998499999998</v>
      </c>
      <c r="E437" s="6">
        <v>53.740528099999999</v>
      </c>
    </row>
    <row r="438" spans="1:5" x14ac:dyDescent="0.45">
      <c r="A438" t="s">
        <v>416</v>
      </c>
      <c r="B438" s="3">
        <v>291.99938630000003</v>
      </c>
      <c r="C438" s="10">
        <f t="shared" si="7"/>
        <v>89.001412944240002</v>
      </c>
      <c r="D438" s="7">
        <v>34.900001500000002</v>
      </c>
      <c r="E438" s="6">
        <v>52.739772799999997</v>
      </c>
    </row>
    <row r="439" spans="1:5" x14ac:dyDescent="0.45">
      <c r="A439" t="s">
        <v>416</v>
      </c>
      <c r="B439" s="3">
        <v>321.74932380000001</v>
      </c>
      <c r="C439" s="10">
        <f t="shared" si="7"/>
        <v>98.069193894240001</v>
      </c>
      <c r="D439" s="7">
        <v>29.799999199999998</v>
      </c>
      <c r="E439" s="6">
        <v>55.842109700000002</v>
      </c>
    </row>
    <row r="440" spans="1:5" x14ac:dyDescent="0.45">
      <c r="A440" t="s">
        <v>416</v>
      </c>
      <c r="B440" s="3">
        <v>351.99926019999998</v>
      </c>
      <c r="C440" s="10">
        <f t="shared" si="7"/>
        <v>107.28937450895999</v>
      </c>
      <c r="D440" s="7">
        <v>29.299999199999998</v>
      </c>
      <c r="E440" s="6">
        <v>56.342487300000002</v>
      </c>
    </row>
    <row r="441" spans="1:5" x14ac:dyDescent="0.45">
      <c r="A441" t="s">
        <v>416</v>
      </c>
      <c r="B441" s="3">
        <v>381.99919720000003</v>
      </c>
      <c r="C441" s="10">
        <f t="shared" si="7"/>
        <v>116.43335530656</v>
      </c>
      <c r="D441" s="7">
        <v>29.799999199999998</v>
      </c>
      <c r="E441" s="6">
        <v>55.141582499999998</v>
      </c>
    </row>
    <row r="442" spans="1:5" x14ac:dyDescent="0.45">
      <c r="A442" t="s">
        <v>416</v>
      </c>
      <c r="B442" s="3">
        <v>411.69913480000002</v>
      </c>
      <c r="C442" s="10">
        <f t="shared" si="7"/>
        <v>125.48589628704002</v>
      </c>
      <c r="D442" s="7">
        <v>30.200000800000002</v>
      </c>
      <c r="E442" s="6">
        <v>55.241661100000002</v>
      </c>
    </row>
    <row r="443" spans="1:5" x14ac:dyDescent="0.45">
      <c r="A443" t="s">
        <v>416</v>
      </c>
      <c r="B443" s="3">
        <v>446.99906060000001</v>
      </c>
      <c r="C443" s="10">
        <f t="shared" si="7"/>
        <v>136.24531367087999</v>
      </c>
      <c r="D443" s="7">
        <v>25.5</v>
      </c>
      <c r="E443" s="6">
        <v>61.046035799999999</v>
      </c>
    </row>
    <row r="444" spans="1:5" x14ac:dyDescent="0.45">
      <c r="A444" t="s">
        <v>416</v>
      </c>
      <c r="B444" s="3">
        <v>486.99897650000003</v>
      </c>
      <c r="C444" s="10">
        <f t="shared" si="7"/>
        <v>148.43728803720001</v>
      </c>
      <c r="D444" s="7">
        <v>35.400001500000002</v>
      </c>
      <c r="E444" s="6">
        <v>58.444076500000001</v>
      </c>
    </row>
    <row r="445" spans="1:5" x14ac:dyDescent="0.45">
      <c r="A445" t="s">
        <v>418</v>
      </c>
      <c r="B445" s="3">
        <v>291.49938739999999</v>
      </c>
      <c r="C445" s="10">
        <f t="shared" si="7"/>
        <v>88.849013279519994</v>
      </c>
      <c r="D445" s="7">
        <v>0</v>
      </c>
      <c r="E445" s="6">
        <v>52.739772799999997</v>
      </c>
    </row>
    <row r="446" spans="1:5" x14ac:dyDescent="0.45">
      <c r="A446" t="s">
        <v>419</v>
      </c>
      <c r="B446" s="3">
        <v>0.5</v>
      </c>
      <c r="C446" s="10">
        <f t="shared" si="7"/>
        <v>0.15240000000000001</v>
      </c>
      <c r="D446" s="7">
        <v>0</v>
      </c>
      <c r="E446" s="6">
        <v>23</v>
      </c>
    </row>
    <row r="447" spans="1:5" x14ac:dyDescent="0.45">
      <c r="A447" t="s">
        <v>419</v>
      </c>
      <c r="B447" s="3">
        <v>1</v>
      </c>
      <c r="C447" s="10">
        <f t="shared" si="7"/>
        <v>0.30480000000000002</v>
      </c>
      <c r="D447" s="7">
        <v>0</v>
      </c>
      <c r="E447" s="6">
        <v>24</v>
      </c>
    </row>
    <row r="448" spans="1:5" x14ac:dyDescent="0.45">
      <c r="A448" t="s">
        <v>419</v>
      </c>
      <c r="B448" s="3">
        <v>15.5</v>
      </c>
      <c r="C448" s="10">
        <f t="shared" si="7"/>
        <v>4.7244000000000002</v>
      </c>
      <c r="D448" s="7">
        <v>0</v>
      </c>
      <c r="E448" s="6">
        <v>26</v>
      </c>
    </row>
    <row r="449" spans="1:5" x14ac:dyDescent="0.45">
      <c r="A449" t="s">
        <v>419</v>
      </c>
      <c r="B449" s="3">
        <v>16</v>
      </c>
      <c r="C449" s="10">
        <f t="shared" si="7"/>
        <v>4.8768000000000002</v>
      </c>
      <c r="D449" s="7">
        <v>0</v>
      </c>
      <c r="E449" s="6">
        <v>30</v>
      </c>
    </row>
    <row r="450" spans="1:5" x14ac:dyDescent="0.45">
      <c r="A450" t="s">
        <v>419</v>
      </c>
      <c r="B450" s="3">
        <v>26</v>
      </c>
      <c r="C450" s="10">
        <f t="shared" si="7"/>
        <v>7.9248000000000003</v>
      </c>
      <c r="D450" s="7">
        <v>0</v>
      </c>
      <c r="E450" s="6">
        <v>35</v>
      </c>
    </row>
    <row r="451" spans="1:5" x14ac:dyDescent="0.45">
      <c r="A451" t="s">
        <v>419</v>
      </c>
      <c r="B451" s="3">
        <v>26.5</v>
      </c>
      <c r="C451" s="10">
        <f t="shared" si="7"/>
        <v>8.0771999999999995</v>
      </c>
      <c r="D451" s="7">
        <v>0</v>
      </c>
      <c r="E451" s="6">
        <v>32</v>
      </c>
    </row>
    <row r="452" spans="1:5" x14ac:dyDescent="0.45">
      <c r="A452" t="s">
        <v>419</v>
      </c>
      <c r="B452" s="3">
        <v>38</v>
      </c>
      <c r="C452" s="10">
        <f t="shared" ref="C452:C475" si="8">CONVERT(B452,"ft","m")</f>
        <v>11.5824</v>
      </c>
      <c r="D452" s="7">
        <v>0</v>
      </c>
      <c r="E452" s="6">
        <v>36</v>
      </c>
    </row>
    <row r="453" spans="1:5" x14ac:dyDescent="0.45">
      <c r="A453" t="s">
        <v>419</v>
      </c>
      <c r="B453" s="3">
        <v>38.5</v>
      </c>
      <c r="C453" s="10">
        <f t="shared" si="8"/>
        <v>11.7348</v>
      </c>
      <c r="D453" s="7">
        <v>0</v>
      </c>
      <c r="E453" s="6">
        <v>37</v>
      </c>
    </row>
    <row r="454" spans="1:5" x14ac:dyDescent="0.45">
      <c r="A454" t="s">
        <v>420</v>
      </c>
      <c r="B454" s="3">
        <v>0.5</v>
      </c>
      <c r="C454" s="10">
        <f t="shared" si="8"/>
        <v>0.15240000000000001</v>
      </c>
      <c r="D454" s="7">
        <v>0</v>
      </c>
      <c r="E454" s="6">
        <v>23</v>
      </c>
    </row>
    <row r="455" spans="1:5" x14ac:dyDescent="0.45">
      <c r="A455" t="s">
        <v>420</v>
      </c>
      <c r="B455" s="3">
        <v>0.8</v>
      </c>
      <c r="C455" s="10">
        <f t="shared" si="8"/>
        <v>0.24384</v>
      </c>
      <c r="D455" s="7">
        <v>119</v>
      </c>
      <c r="E455" s="6">
        <v>22</v>
      </c>
    </row>
    <row r="456" spans="1:5" x14ac:dyDescent="0.45">
      <c r="A456" t="s">
        <v>420</v>
      </c>
      <c r="B456" s="3">
        <v>16</v>
      </c>
      <c r="C456" s="10">
        <f t="shared" si="8"/>
        <v>4.8768000000000002</v>
      </c>
      <c r="D456" s="7">
        <v>0</v>
      </c>
      <c r="E456" s="6">
        <v>26</v>
      </c>
    </row>
    <row r="457" spans="1:5" x14ac:dyDescent="0.45">
      <c r="A457" t="s">
        <v>420</v>
      </c>
      <c r="B457" s="3">
        <v>16.5</v>
      </c>
      <c r="C457" s="10">
        <f t="shared" si="8"/>
        <v>5.0292000000000003</v>
      </c>
      <c r="D457" s="7">
        <v>96</v>
      </c>
      <c r="E457" s="6">
        <v>31</v>
      </c>
    </row>
    <row r="458" spans="1:5" x14ac:dyDescent="0.45">
      <c r="A458" t="s">
        <v>420</v>
      </c>
      <c r="B458" s="3">
        <v>25.5</v>
      </c>
      <c r="C458" s="10">
        <f t="shared" si="8"/>
        <v>7.7724000000000002</v>
      </c>
      <c r="D458" s="7">
        <v>81</v>
      </c>
      <c r="E458" s="6">
        <v>32</v>
      </c>
    </row>
    <row r="459" spans="1:5" x14ac:dyDescent="0.45">
      <c r="A459" t="s">
        <v>420</v>
      </c>
      <c r="B459" s="3">
        <v>27</v>
      </c>
      <c r="C459" s="10">
        <f t="shared" si="8"/>
        <v>8.2295999999999996</v>
      </c>
      <c r="D459" s="7">
        <v>0</v>
      </c>
      <c r="E459" s="6">
        <v>34</v>
      </c>
    </row>
    <row r="460" spans="1:5" x14ac:dyDescent="0.45">
      <c r="A460" t="s">
        <v>420</v>
      </c>
      <c r="B460" s="3">
        <v>27.5</v>
      </c>
      <c r="C460" s="10">
        <f t="shared" si="8"/>
        <v>8.3819999999999997</v>
      </c>
      <c r="D460" s="7">
        <v>0</v>
      </c>
      <c r="E460" s="6">
        <v>32</v>
      </c>
    </row>
    <row r="461" spans="1:5" x14ac:dyDescent="0.45">
      <c r="A461" t="s">
        <v>420</v>
      </c>
      <c r="B461" s="3">
        <v>38</v>
      </c>
      <c r="C461" s="10">
        <f t="shared" si="8"/>
        <v>11.5824</v>
      </c>
      <c r="D461" s="7">
        <v>0</v>
      </c>
      <c r="E461" s="6">
        <v>35</v>
      </c>
    </row>
    <row r="462" spans="1:5" x14ac:dyDescent="0.45">
      <c r="A462" t="s">
        <v>420</v>
      </c>
      <c r="B462" s="3">
        <v>38.5</v>
      </c>
      <c r="C462" s="10">
        <f t="shared" si="8"/>
        <v>11.7348</v>
      </c>
      <c r="D462" s="7">
        <v>0</v>
      </c>
      <c r="E462" s="6">
        <v>38</v>
      </c>
    </row>
    <row r="463" spans="1:5" x14ac:dyDescent="0.45">
      <c r="A463" t="s">
        <v>421</v>
      </c>
      <c r="B463" s="3">
        <v>1</v>
      </c>
      <c r="C463" s="10">
        <f t="shared" si="8"/>
        <v>0.30480000000000002</v>
      </c>
      <c r="D463" s="7">
        <v>133</v>
      </c>
      <c r="E463" s="6">
        <v>22</v>
      </c>
    </row>
    <row r="464" spans="1:5" x14ac:dyDescent="0.45">
      <c r="A464" t="s">
        <v>421</v>
      </c>
      <c r="B464" s="3">
        <v>16</v>
      </c>
      <c r="C464" s="10">
        <f t="shared" si="8"/>
        <v>4.8768000000000002</v>
      </c>
      <c r="D464" s="7">
        <v>117</v>
      </c>
      <c r="E464" s="6">
        <v>25</v>
      </c>
    </row>
    <row r="465" spans="1:5" x14ac:dyDescent="0.45">
      <c r="A465" t="s">
        <v>421</v>
      </c>
      <c r="B465" s="3">
        <v>17.5</v>
      </c>
      <c r="C465" s="10">
        <f t="shared" si="8"/>
        <v>5.3339999999999996</v>
      </c>
      <c r="D465" s="7">
        <v>0</v>
      </c>
      <c r="E465" s="6">
        <v>25</v>
      </c>
    </row>
    <row r="466" spans="1:5" x14ac:dyDescent="0.45">
      <c r="A466" t="s">
        <v>421</v>
      </c>
      <c r="B466" s="3">
        <v>18</v>
      </c>
      <c r="C466" s="10">
        <f t="shared" si="8"/>
        <v>5.4863999999999997</v>
      </c>
      <c r="D466" s="7">
        <v>0</v>
      </c>
      <c r="E466" s="6">
        <v>31</v>
      </c>
    </row>
    <row r="467" spans="1:5" x14ac:dyDescent="0.45">
      <c r="A467" t="s">
        <v>421</v>
      </c>
      <c r="B467" s="3">
        <v>26</v>
      </c>
      <c r="C467" s="10">
        <f t="shared" si="8"/>
        <v>7.9248000000000003</v>
      </c>
      <c r="D467" s="7">
        <v>0</v>
      </c>
      <c r="E467" s="6">
        <v>34</v>
      </c>
    </row>
    <row r="468" spans="1:5" x14ac:dyDescent="0.45">
      <c r="A468" t="s">
        <v>421</v>
      </c>
      <c r="B468" s="3">
        <v>26.5</v>
      </c>
      <c r="C468" s="10">
        <f t="shared" si="8"/>
        <v>8.0771999999999995</v>
      </c>
      <c r="D468" s="7">
        <v>0</v>
      </c>
      <c r="E468" s="6">
        <v>32</v>
      </c>
    </row>
    <row r="469" spans="1:5" x14ac:dyDescent="0.45">
      <c r="A469" t="s">
        <v>421</v>
      </c>
      <c r="B469" s="3">
        <v>40.5</v>
      </c>
      <c r="C469" s="10">
        <f t="shared" si="8"/>
        <v>12.3444</v>
      </c>
      <c r="D469" s="7">
        <v>0</v>
      </c>
      <c r="E469" s="6">
        <v>37</v>
      </c>
    </row>
    <row r="470" spans="1:5" x14ac:dyDescent="0.45">
      <c r="A470" t="s">
        <v>421</v>
      </c>
      <c r="B470" s="3">
        <v>42</v>
      </c>
      <c r="C470" s="10">
        <f t="shared" si="8"/>
        <v>12.801600000000001</v>
      </c>
      <c r="D470" s="7">
        <v>0</v>
      </c>
      <c r="E470" s="6">
        <v>33</v>
      </c>
    </row>
    <row r="471" spans="1:5" x14ac:dyDescent="0.45">
      <c r="A471" t="s">
        <v>421</v>
      </c>
      <c r="B471" s="3">
        <v>42.5</v>
      </c>
      <c r="C471" s="10">
        <f t="shared" si="8"/>
        <v>12.954000000000001</v>
      </c>
      <c r="D471" s="7">
        <v>0</v>
      </c>
      <c r="E471" s="6">
        <v>33</v>
      </c>
    </row>
    <row r="472" spans="1:5" x14ac:dyDescent="0.45">
      <c r="A472" t="s">
        <v>422</v>
      </c>
      <c r="B472" s="3">
        <v>0.99999789800000005</v>
      </c>
      <c r="C472" s="10">
        <f t="shared" si="8"/>
        <v>0.30479935931040003</v>
      </c>
      <c r="D472" s="7">
        <v>0</v>
      </c>
      <c r="E472" s="6">
        <v>25.419168500000001</v>
      </c>
    </row>
    <row r="473" spans="1:5" x14ac:dyDescent="0.45">
      <c r="A473" t="s">
        <v>422</v>
      </c>
      <c r="B473" s="3">
        <v>1.4999968480000001</v>
      </c>
      <c r="C473" s="10">
        <f t="shared" si="8"/>
        <v>0.45719903927040006</v>
      </c>
      <c r="D473" s="7">
        <v>0</v>
      </c>
      <c r="E473" s="6">
        <v>26.119697599999999</v>
      </c>
    </row>
    <row r="474" spans="1:5" x14ac:dyDescent="0.45">
      <c r="A474" t="s">
        <v>423</v>
      </c>
      <c r="B474" s="3">
        <v>0.99999789800000005</v>
      </c>
      <c r="C474" s="10">
        <f t="shared" si="8"/>
        <v>0.30479935931040003</v>
      </c>
      <c r="D474" s="7">
        <v>0</v>
      </c>
      <c r="E474" s="6">
        <v>22.016603499999999</v>
      </c>
    </row>
    <row r="475" spans="1:5" x14ac:dyDescent="0.45">
      <c r="A475" t="s">
        <v>423</v>
      </c>
      <c r="B475" s="3">
        <v>65.30986274</v>
      </c>
      <c r="C475" s="10">
        <f t="shared" si="8"/>
        <v>19.906446163151998</v>
      </c>
      <c r="D475" s="7">
        <v>112.0999985</v>
      </c>
      <c r="E475" s="6">
        <v>23.417659799999999</v>
      </c>
    </row>
  </sheetData>
  <autoFilter ref="A3:D85" xr:uid="{4DAEAD69-7C5B-45C1-B85F-BA289DD8077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DE51-62B6-4E48-B554-067EF1A25C16}">
  <dimension ref="A1:D3"/>
  <sheetViews>
    <sheetView workbookViewId="0">
      <selection sqref="A1:C3"/>
    </sheetView>
  </sheetViews>
  <sheetFormatPr defaultRowHeight="14.25" x14ac:dyDescent="0.45"/>
  <sheetData>
    <row r="1" spans="1:4" x14ac:dyDescent="0.45">
      <c r="A1" t="s">
        <v>6</v>
      </c>
      <c r="B1" t="s">
        <v>28</v>
      </c>
      <c r="C1" t="s">
        <v>34</v>
      </c>
    </row>
    <row r="2" spans="1:4" x14ac:dyDescent="0.45">
      <c r="A2" t="s">
        <v>2</v>
      </c>
      <c r="B2" t="s">
        <v>5</v>
      </c>
      <c r="C2" t="s">
        <v>21</v>
      </c>
    </row>
    <row r="3" spans="1:4" x14ac:dyDescent="0.45">
      <c r="A3" s="1" t="str">
        <f>A1&amp;"_"&amp;A2</f>
        <v>LOCA_ID_x</v>
      </c>
      <c r="B3" s="1" t="str">
        <f t="shared" ref="B3:C3" si="0">B1&amp;"_"&amp;B2</f>
        <v>SPEC_DPTH_ft</v>
      </c>
      <c r="C3" s="1" t="str">
        <f t="shared" si="0"/>
        <v>TRIT_CU_ksf</v>
      </c>
      <c r="D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D1F4-10A9-4ED5-9718-7D1F6CCF2FF2}">
  <dimension ref="A1:G1319"/>
  <sheetViews>
    <sheetView workbookViewId="0">
      <selection activeCell="C8" sqref="C8"/>
    </sheetView>
  </sheetViews>
  <sheetFormatPr defaultRowHeight="14.25" x14ac:dyDescent="0.45"/>
  <cols>
    <col min="1" max="1" width="19" bestFit="1" customWidth="1"/>
    <col min="2" max="2" width="15.86328125" bestFit="1" customWidth="1"/>
    <col min="3" max="3" width="15.86328125" customWidth="1"/>
    <col min="4" max="4" width="12.265625" bestFit="1" customWidth="1"/>
    <col min="5" max="5" width="12.59765625" bestFit="1" customWidth="1"/>
    <col min="6" max="6" width="12.265625" bestFit="1" customWidth="1"/>
    <col min="7" max="7" width="9.73046875" bestFit="1" customWidth="1"/>
  </cols>
  <sheetData>
    <row r="1" spans="1:7" x14ac:dyDescent="0.45">
      <c r="A1" t="s">
        <v>6</v>
      </c>
      <c r="B1" t="s">
        <v>28</v>
      </c>
      <c r="C1" s="8" t="s">
        <v>28</v>
      </c>
      <c r="D1" t="s">
        <v>29</v>
      </c>
      <c r="E1" t="s">
        <v>30</v>
      </c>
      <c r="F1" t="s">
        <v>47</v>
      </c>
      <c r="G1" t="s">
        <v>50</v>
      </c>
    </row>
    <row r="2" spans="1:7" x14ac:dyDescent="0.45">
      <c r="A2" t="s">
        <v>2</v>
      </c>
      <c r="B2" t="s">
        <v>5</v>
      </c>
      <c r="C2" s="8" t="s">
        <v>33</v>
      </c>
      <c r="D2" t="s">
        <v>31</v>
      </c>
      <c r="E2" t="s">
        <v>31</v>
      </c>
      <c r="F2" t="s">
        <v>31</v>
      </c>
      <c r="G2" t="s">
        <v>31</v>
      </c>
    </row>
    <row r="3" spans="1:7" x14ac:dyDescent="0.45">
      <c r="A3" s="1" t="str">
        <f>A1&amp;"_"&amp;A2</f>
        <v>LOCA_ID_x</v>
      </c>
      <c r="B3" s="1" t="str">
        <f t="shared" ref="B3:F3" si="0">B1&amp;"_"&amp;B2</f>
        <v>SPEC_DPTH_ft</v>
      </c>
      <c r="C3" s="9" t="str">
        <f t="shared" si="0"/>
        <v>SPEC_DPTH_m</v>
      </c>
      <c r="D3" s="1" t="str">
        <f t="shared" si="0"/>
        <v>LLPL_LL_%</v>
      </c>
      <c r="E3" s="1" t="str">
        <f t="shared" si="0"/>
        <v>LLPL_PL_%</v>
      </c>
      <c r="F3" s="1" t="str">
        <f t="shared" si="0"/>
        <v>LLPL_PI_%</v>
      </c>
      <c r="G3" s="1" t="str">
        <f t="shared" ref="G3" si="1">G1&amp;"_"&amp;G2</f>
        <v>LLPL_LI_%</v>
      </c>
    </row>
    <row r="4" spans="1:7" x14ac:dyDescent="0.45">
      <c r="A4" t="s">
        <v>424</v>
      </c>
      <c r="B4" s="3">
        <v>0</v>
      </c>
      <c r="C4" s="10">
        <f t="shared" ref="C4:C67" si="2">CONVERT(B4,"ft","m")</f>
        <v>0</v>
      </c>
      <c r="D4" s="6">
        <v>82</v>
      </c>
      <c r="E4" s="6">
        <v>31</v>
      </c>
      <c r="F4" s="6">
        <v>51</v>
      </c>
      <c r="G4" s="6">
        <v>1.7764705000000001</v>
      </c>
    </row>
    <row r="5" spans="1:7" x14ac:dyDescent="0.45">
      <c r="A5" t="s">
        <v>424</v>
      </c>
      <c r="B5" s="3">
        <v>2.0799912589999998</v>
      </c>
      <c r="C5" s="10">
        <f t="shared" si="2"/>
        <v>0.63398133574319993</v>
      </c>
      <c r="D5" s="6">
        <v>52</v>
      </c>
      <c r="E5" s="6">
        <v>25</v>
      </c>
      <c r="F5" s="6">
        <v>28</v>
      </c>
      <c r="G5" s="6">
        <v>0.97499999999999998</v>
      </c>
    </row>
    <row r="6" spans="1:7" x14ac:dyDescent="0.45">
      <c r="A6" t="s">
        <v>424</v>
      </c>
      <c r="B6" s="3">
        <v>5.079978648</v>
      </c>
      <c r="C6" s="10">
        <f t="shared" si="2"/>
        <v>1.5483774919104001</v>
      </c>
      <c r="D6" s="6">
        <v>86</v>
      </c>
      <c r="E6" s="6">
        <v>34</v>
      </c>
      <c r="F6" s="6">
        <v>52</v>
      </c>
      <c r="G6" s="6">
        <v>0.85</v>
      </c>
    </row>
    <row r="7" spans="1:7" x14ac:dyDescent="0.45">
      <c r="A7" t="s">
        <v>424</v>
      </c>
      <c r="B7" s="3">
        <v>8.0799660370000002</v>
      </c>
      <c r="C7" s="10">
        <f t="shared" si="2"/>
        <v>2.4627736480775999</v>
      </c>
      <c r="D7" s="6">
        <v>32</v>
      </c>
      <c r="E7" s="6">
        <v>23</v>
      </c>
      <c r="F7" s="6">
        <v>9</v>
      </c>
      <c r="G7" s="6">
        <v>0.96666660000000004</v>
      </c>
    </row>
    <row r="8" spans="1:7" x14ac:dyDescent="0.45">
      <c r="A8" t="s">
        <v>424</v>
      </c>
      <c r="B8" s="3">
        <v>11.079953420000001</v>
      </c>
      <c r="C8" s="10">
        <f t="shared" si="2"/>
        <v>3.3771698024160002</v>
      </c>
      <c r="D8" s="6">
        <v>93</v>
      </c>
      <c r="E8" s="6">
        <v>30</v>
      </c>
      <c r="F8" s="6">
        <v>63</v>
      </c>
      <c r="G8" s="6">
        <v>0.72698410000000002</v>
      </c>
    </row>
    <row r="9" spans="1:7" x14ac:dyDescent="0.45">
      <c r="A9" t="s">
        <v>424</v>
      </c>
      <c r="B9" s="3">
        <v>14.079940819999999</v>
      </c>
      <c r="C9" s="10">
        <f t="shared" si="2"/>
        <v>4.2915659619360005</v>
      </c>
      <c r="D9" s="6">
        <v>74</v>
      </c>
      <c r="E9" s="6">
        <v>27</v>
      </c>
      <c r="F9" s="6">
        <v>47</v>
      </c>
      <c r="G9" s="6">
        <v>0.67659570000000002</v>
      </c>
    </row>
    <row r="10" spans="1:7" x14ac:dyDescent="0.45">
      <c r="A10" t="s">
        <v>424</v>
      </c>
      <c r="B10" s="3">
        <v>17.079928209999999</v>
      </c>
      <c r="C10" s="10">
        <f t="shared" si="2"/>
        <v>5.2059621184079994</v>
      </c>
      <c r="D10" s="6">
        <v>78</v>
      </c>
      <c r="E10" s="6">
        <v>29</v>
      </c>
      <c r="F10" s="6">
        <v>48</v>
      </c>
      <c r="G10" s="6">
        <v>0.59166660000000004</v>
      </c>
    </row>
    <row r="11" spans="1:7" x14ac:dyDescent="0.45">
      <c r="A11" t="s">
        <v>424</v>
      </c>
      <c r="B11" s="3">
        <v>20.0799156</v>
      </c>
      <c r="C11" s="10">
        <f t="shared" si="2"/>
        <v>6.1203582748799992</v>
      </c>
      <c r="D11" s="6">
        <v>85</v>
      </c>
      <c r="E11" s="6">
        <v>29</v>
      </c>
      <c r="F11" s="6">
        <v>56</v>
      </c>
      <c r="G11" s="6">
        <v>0.53928569999999998</v>
      </c>
    </row>
    <row r="12" spans="1:7" x14ac:dyDescent="0.45">
      <c r="A12" t="s">
        <v>424</v>
      </c>
      <c r="B12" s="3">
        <v>23.079902990000001</v>
      </c>
      <c r="C12" s="10">
        <f t="shared" si="2"/>
        <v>7.0347544313520007</v>
      </c>
      <c r="D12" s="6">
        <v>72</v>
      </c>
      <c r="E12" s="6">
        <v>27</v>
      </c>
      <c r="F12" s="6">
        <v>45</v>
      </c>
      <c r="G12" s="6">
        <v>0.59777780000000003</v>
      </c>
    </row>
    <row r="13" spans="1:7" x14ac:dyDescent="0.45">
      <c r="A13" t="s">
        <v>424</v>
      </c>
      <c r="B13" s="3">
        <v>26.079890379999998</v>
      </c>
      <c r="C13" s="10">
        <f t="shared" si="2"/>
        <v>7.9491505878239987</v>
      </c>
      <c r="D13" s="6">
        <v>66</v>
      </c>
      <c r="E13" s="6">
        <v>26</v>
      </c>
      <c r="F13" s="6">
        <v>41</v>
      </c>
      <c r="G13" s="6">
        <v>0.56829269999999998</v>
      </c>
    </row>
    <row r="14" spans="1:7" x14ac:dyDescent="0.45">
      <c r="A14" t="s">
        <v>424</v>
      </c>
      <c r="B14" s="3">
        <v>29.07987778</v>
      </c>
      <c r="C14" s="10">
        <f t="shared" si="2"/>
        <v>8.8635467473439995</v>
      </c>
      <c r="D14" s="6">
        <v>62</v>
      </c>
      <c r="E14" s="6">
        <v>25</v>
      </c>
      <c r="F14" s="6">
        <v>37</v>
      </c>
      <c r="G14" s="6">
        <v>0.71891890000000003</v>
      </c>
    </row>
    <row r="15" spans="1:7" x14ac:dyDescent="0.45">
      <c r="A15" t="s">
        <v>424</v>
      </c>
      <c r="B15" s="3">
        <v>32.079865159999997</v>
      </c>
      <c r="C15" s="10">
        <f t="shared" si="2"/>
        <v>9.7779429007680001</v>
      </c>
      <c r="D15" s="6">
        <v>77</v>
      </c>
      <c r="E15" s="6">
        <v>27</v>
      </c>
      <c r="F15" s="6">
        <v>50</v>
      </c>
      <c r="G15" s="6">
        <v>0.52800000000000002</v>
      </c>
    </row>
    <row r="16" spans="1:7" x14ac:dyDescent="0.45">
      <c r="A16" t="s">
        <v>425</v>
      </c>
      <c r="B16" s="3">
        <v>0</v>
      </c>
      <c r="C16" s="10">
        <f t="shared" si="2"/>
        <v>0</v>
      </c>
      <c r="D16" s="6">
        <v>87</v>
      </c>
      <c r="E16" s="6">
        <v>35</v>
      </c>
      <c r="F16" s="6">
        <v>52</v>
      </c>
      <c r="G16" s="6">
        <v>1.4384615000000001</v>
      </c>
    </row>
    <row r="17" spans="1:7" x14ac:dyDescent="0.45">
      <c r="A17" t="s">
        <v>425</v>
      </c>
      <c r="B17" s="3">
        <v>1.0799954599999999</v>
      </c>
      <c r="C17" s="10">
        <f t="shared" si="2"/>
        <v>0.32918261620799999</v>
      </c>
      <c r="D17" s="6">
        <v>84</v>
      </c>
      <c r="E17" s="6">
        <v>34</v>
      </c>
      <c r="F17" s="6">
        <v>50</v>
      </c>
      <c r="G17" s="6">
        <v>0.79400000000000004</v>
      </c>
    </row>
    <row r="18" spans="1:7" x14ac:dyDescent="0.45">
      <c r="A18" t="s">
        <v>425</v>
      </c>
      <c r="B18" s="3">
        <v>4.0799828490000003</v>
      </c>
      <c r="C18" s="10">
        <f t="shared" si="2"/>
        <v>1.2435787723752001</v>
      </c>
      <c r="D18" s="6">
        <v>75</v>
      </c>
      <c r="E18" s="6">
        <v>27</v>
      </c>
      <c r="F18" s="6">
        <v>47</v>
      </c>
      <c r="G18" s="6">
        <v>0.88936170000000003</v>
      </c>
    </row>
    <row r="19" spans="1:7" x14ac:dyDescent="0.45">
      <c r="A19" t="s">
        <v>425</v>
      </c>
      <c r="B19" s="3">
        <v>7.0799702419999999</v>
      </c>
      <c r="C19" s="10">
        <f t="shared" si="2"/>
        <v>2.1579749297616</v>
      </c>
      <c r="D19" s="6">
        <v>72</v>
      </c>
      <c r="E19" s="6">
        <v>27</v>
      </c>
      <c r="F19" s="6">
        <v>46</v>
      </c>
      <c r="G19" s="6">
        <v>0.89782609999999996</v>
      </c>
    </row>
    <row r="20" spans="1:7" x14ac:dyDescent="0.45">
      <c r="A20" t="s">
        <v>425</v>
      </c>
      <c r="B20" s="3">
        <v>10.079957629999999</v>
      </c>
      <c r="C20" s="10">
        <f t="shared" si="2"/>
        <v>3.0723710856239999</v>
      </c>
      <c r="D20" s="6">
        <v>65</v>
      </c>
      <c r="E20" s="6">
        <v>26</v>
      </c>
      <c r="F20" s="6">
        <v>39</v>
      </c>
      <c r="G20" s="6">
        <v>0.625641</v>
      </c>
    </row>
    <row r="21" spans="1:7" x14ac:dyDescent="0.45">
      <c r="A21" t="s">
        <v>425</v>
      </c>
      <c r="B21" s="3">
        <v>13.07994502</v>
      </c>
      <c r="C21" s="10">
        <f t="shared" si="2"/>
        <v>3.9867672420960001</v>
      </c>
      <c r="D21" s="6">
        <v>68</v>
      </c>
      <c r="E21" s="6">
        <v>27</v>
      </c>
      <c r="F21" s="6">
        <v>41</v>
      </c>
      <c r="G21" s="6">
        <v>0.60731710000000005</v>
      </c>
    </row>
    <row r="22" spans="1:7" x14ac:dyDescent="0.45">
      <c r="A22" t="s">
        <v>425</v>
      </c>
      <c r="B22" s="3">
        <v>16.079932419999999</v>
      </c>
      <c r="C22" s="10">
        <f t="shared" si="2"/>
        <v>4.9011634016159995</v>
      </c>
      <c r="D22" s="6">
        <v>65</v>
      </c>
      <c r="E22" s="6">
        <v>25</v>
      </c>
      <c r="F22" s="6">
        <v>40</v>
      </c>
      <c r="G22" s="6">
        <v>0.44500000000000001</v>
      </c>
    </row>
    <row r="23" spans="1:7" x14ac:dyDescent="0.45">
      <c r="A23" t="s">
        <v>425</v>
      </c>
      <c r="B23" s="3">
        <v>19.079919799999999</v>
      </c>
      <c r="C23" s="10">
        <f t="shared" si="2"/>
        <v>5.8155595550399992</v>
      </c>
      <c r="D23" s="6">
        <v>69</v>
      </c>
      <c r="E23" s="6">
        <v>25</v>
      </c>
      <c r="F23" s="6">
        <v>44</v>
      </c>
      <c r="G23" s="6">
        <v>0.93863640000000004</v>
      </c>
    </row>
    <row r="24" spans="1:7" x14ac:dyDescent="0.45">
      <c r="A24" t="s">
        <v>425</v>
      </c>
      <c r="B24" s="3">
        <v>22.079907200000001</v>
      </c>
      <c r="C24" s="10">
        <f t="shared" si="2"/>
        <v>6.7299557145600009</v>
      </c>
      <c r="D24" s="6">
        <v>64</v>
      </c>
      <c r="E24" s="6">
        <v>25</v>
      </c>
      <c r="F24" s="6">
        <v>39</v>
      </c>
      <c r="G24" s="6">
        <v>0.23076920000000001</v>
      </c>
    </row>
    <row r="25" spans="1:7" x14ac:dyDescent="0.45">
      <c r="A25" t="s">
        <v>425</v>
      </c>
      <c r="B25" s="3">
        <v>25.079894580000001</v>
      </c>
      <c r="C25" s="10">
        <f t="shared" si="2"/>
        <v>7.6443518679839997</v>
      </c>
      <c r="D25" s="6">
        <v>60</v>
      </c>
      <c r="E25" s="6">
        <v>25</v>
      </c>
      <c r="F25" s="6">
        <v>35</v>
      </c>
      <c r="G25" s="6">
        <v>0.48857139999999999</v>
      </c>
    </row>
    <row r="26" spans="1:7" x14ac:dyDescent="0.45">
      <c r="A26" t="s">
        <v>425</v>
      </c>
      <c r="B26" s="3">
        <v>28.07988198</v>
      </c>
      <c r="C26" s="10">
        <f t="shared" si="2"/>
        <v>8.5587480275039987</v>
      </c>
      <c r="D26" s="6">
        <v>57</v>
      </c>
      <c r="E26" s="6">
        <v>24</v>
      </c>
      <c r="F26" s="6">
        <v>33</v>
      </c>
      <c r="G26" s="6">
        <v>0.25454549999999998</v>
      </c>
    </row>
    <row r="27" spans="1:7" x14ac:dyDescent="0.45">
      <c r="A27" t="s">
        <v>425</v>
      </c>
      <c r="B27" s="3">
        <v>31.07986936</v>
      </c>
      <c r="C27" s="10">
        <f t="shared" si="2"/>
        <v>9.4731441809279993</v>
      </c>
      <c r="D27" s="6">
        <v>75</v>
      </c>
      <c r="E27" s="6">
        <v>37</v>
      </c>
      <c r="F27" s="6">
        <v>38</v>
      </c>
      <c r="G27" s="6">
        <v>0.35789470000000001</v>
      </c>
    </row>
    <row r="28" spans="1:7" x14ac:dyDescent="0.45">
      <c r="A28" t="s">
        <v>425</v>
      </c>
      <c r="B28" s="3">
        <v>34.079856759999998</v>
      </c>
      <c r="C28" s="10">
        <f t="shared" si="2"/>
        <v>10.387540340448</v>
      </c>
      <c r="D28" s="6">
        <v>74</v>
      </c>
      <c r="E28" s="6">
        <v>28</v>
      </c>
      <c r="F28" s="6">
        <v>46</v>
      </c>
      <c r="G28" s="6">
        <v>0.69347829999999999</v>
      </c>
    </row>
    <row r="29" spans="1:7" x14ac:dyDescent="0.45">
      <c r="A29" t="s">
        <v>426</v>
      </c>
      <c r="B29" s="3">
        <v>0</v>
      </c>
      <c r="C29" s="10">
        <f t="shared" si="2"/>
        <v>0</v>
      </c>
      <c r="D29" s="6">
        <v>92</v>
      </c>
      <c r="E29" s="6">
        <v>31</v>
      </c>
      <c r="F29" s="6">
        <v>61</v>
      </c>
      <c r="G29" s="6">
        <v>1.6852459</v>
      </c>
    </row>
    <row r="30" spans="1:7" x14ac:dyDescent="0.45">
      <c r="A30" t="s">
        <v>426</v>
      </c>
      <c r="B30" s="3">
        <v>1.249994745</v>
      </c>
      <c r="C30" s="10">
        <f t="shared" si="2"/>
        <v>0.38099839827599996</v>
      </c>
      <c r="D30" s="6">
        <v>96</v>
      </c>
      <c r="E30" s="6">
        <v>31</v>
      </c>
      <c r="F30" s="6">
        <v>65</v>
      </c>
      <c r="G30" s="6">
        <v>1.1446153999999999</v>
      </c>
    </row>
    <row r="31" spans="1:7" x14ac:dyDescent="0.45">
      <c r="A31" t="s">
        <v>426</v>
      </c>
      <c r="B31" s="3">
        <v>4.249982138</v>
      </c>
      <c r="C31" s="10">
        <f t="shared" si="2"/>
        <v>1.2953945556624</v>
      </c>
      <c r="D31" s="6">
        <v>104</v>
      </c>
      <c r="E31" s="6">
        <v>30</v>
      </c>
      <c r="F31" s="6">
        <v>74</v>
      </c>
      <c r="G31" s="6">
        <v>0.9945946</v>
      </c>
    </row>
    <row r="32" spans="1:7" x14ac:dyDescent="0.45">
      <c r="A32" t="s">
        <v>426</v>
      </c>
      <c r="B32" s="3">
        <v>7.2499695270000002</v>
      </c>
      <c r="C32" s="10">
        <f t="shared" si="2"/>
        <v>2.2097907118296001</v>
      </c>
      <c r="D32" s="6">
        <v>97</v>
      </c>
      <c r="E32" s="6">
        <v>32</v>
      </c>
      <c r="F32" s="6">
        <v>65</v>
      </c>
      <c r="G32" s="6">
        <v>0.95230769999999998</v>
      </c>
    </row>
    <row r="33" spans="1:7" x14ac:dyDescent="0.45">
      <c r="A33" t="s">
        <v>426</v>
      </c>
      <c r="B33" s="3">
        <v>10.249956920000001</v>
      </c>
      <c r="C33" s="10">
        <f t="shared" si="2"/>
        <v>3.1241868692160004</v>
      </c>
      <c r="D33" s="6">
        <v>93</v>
      </c>
      <c r="E33" s="6">
        <v>32</v>
      </c>
      <c r="F33" s="6">
        <v>61</v>
      </c>
      <c r="G33" s="6">
        <v>1.0688523999999999</v>
      </c>
    </row>
    <row r="34" spans="1:7" x14ac:dyDescent="0.45">
      <c r="A34" t="s">
        <v>426</v>
      </c>
      <c r="B34" s="3">
        <v>13.249944299999999</v>
      </c>
      <c r="C34" s="10">
        <f t="shared" si="2"/>
        <v>4.0385830226399992</v>
      </c>
      <c r="D34" s="6">
        <v>96</v>
      </c>
      <c r="E34" s="6">
        <v>31</v>
      </c>
      <c r="F34" s="6">
        <v>65</v>
      </c>
      <c r="G34" s="6">
        <v>0.93846149999999995</v>
      </c>
    </row>
    <row r="35" spans="1:7" x14ac:dyDescent="0.45">
      <c r="A35" t="s">
        <v>426</v>
      </c>
      <c r="B35" s="3">
        <v>16.249931700000001</v>
      </c>
      <c r="C35" s="10">
        <f t="shared" si="2"/>
        <v>4.9529791821600009</v>
      </c>
      <c r="D35" s="6">
        <v>99</v>
      </c>
      <c r="E35" s="6">
        <v>35</v>
      </c>
      <c r="F35" s="6">
        <v>64</v>
      </c>
      <c r="G35" s="6">
        <v>0.91562500000000002</v>
      </c>
    </row>
    <row r="36" spans="1:7" x14ac:dyDescent="0.45">
      <c r="A36" t="s">
        <v>426</v>
      </c>
      <c r="B36" s="3">
        <v>19.249919080000002</v>
      </c>
      <c r="C36" s="10">
        <f t="shared" si="2"/>
        <v>5.8673753355840006</v>
      </c>
      <c r="D36" s="6">
        <v>98</v>
      </c>
      <c r="E36" s="6">
        <v>30</v>
      </c>
      <c r="F36" s="6">
        <v>68</v>
      </c>
      <c r="G36" s="6">
        <v>0.84852939999999999</v>
      </c>
    </row>
    <row r="37" spans="1:7" x14ac:dyDescent="0.45">
      <c r="A37" t="s">
        <v>426</v>
      </c>
      <c r="B37" s="3">
        <v>22.24990648</v>
      </c>
      <c r="C37" s="10">
        <f t="shared" si="2"/>
        <v>6.7817714951040005</v>
      </c>
      <c r="D37" s="6">
        <v>91</v>
      </c>
      <c r="E37" s="6">
        <v>29</v>
      </c>
      <c r="F37" s="6">
        <v>62</v>
      </c>
      <c r="G37" s="6">
        <v>0.85645159999999998</v>
      </c>
    </row>
    <row r="38" spans="1:7" x14ac:dyDescent="0.45">
      <c r="A38" t="s">
        <v>426</v>
      </c>
      <c r="B38" s="3">
        <v>25.24989386</v>
      </c>
      <c r="C38" s="10">
        <f t="shared" si="2"/>
        <v>7.6961676485280002</v>
      </c>
      <c r="D38" s="6">
        <v>81</v>
      </c>
      <c r="E38" s="6">
        <v>30</v>
      </c>
      <c r="F38" s="6">
        <v>51</v>
      </c>
      <c r="G38" s="6">
        <v>0.85686269999999998</v>
      </c>
    </row>
    <row r="39" spans="1:7" x14ac:dyDescent="0.45">
      <c r="A39" t="s">
        <v>426</v>
      </c>
      <c r="B39" s="3">
        <v>28.249881259999999</v>
      </c>
      <c r="C39" s="10">
        <f t="shared" si="2"/>
        <v>8.6105638080479991</v>
      </c>
      <c r="D39" s="6">
        <v>89</v>
      </c>
      <c r="E39" s="6">
        <v>25</v>
      </c>
      <c r="F39" s="6">
        <v>64</v>
      </c>
      <c r="G39" s="6">
        <v>0.8125</v>
      </c>
    </row>
    <row r="40" spans="1:7" x14ac:dyDescent="0.45">
      <c r="A40" t="s">
        <v>426</v>
      </c>
      <c r="B40" s="3">
        <v>31.249868660000001</v>
      </c>
      <c r="C40" s="10">
        <f t="shared" si="2"/>
        <v>9.5249599675680017</v>
      </c>
      <c r="D40" s="6">
        <v>85</v>
      </c>
      <c r="E40" s="6">
        <v>26</v>
      </c>
      <c r="F40" s="6">
        <v>59</v>
      </c>
      <c r="G40" s="6">
        <v>0.81864400000000004</v>
      </c>
    </row>
    <row r="41" spans="1:7" x14ac:dyDescent="0.45">
      <c r="A41" t="s">
        <v>426</v>
      </c>
      <c r="B41" s="3">
        <v>34.249856039999997</v>
      </c>
      <c r="C41" s="10">
        <f t="shared" si="2"/>
        <v>10.439356120992</v>
      </c>
      <c r="D41" s="6">
        <v>75</v>
      </c>
      <c r="E41" s="6">
        <v>31</v>
      </c>
      <c r="F41" s="6">
        <v>44</v>
      </c>
      <c r="G41" s="6">
        <v>0.86136360000000001</v>
      </c>
    </row>
    <row r="42" spans="1:7" x14ac:dyDescent="0.45">
      <c r="A42" t="s">
        <v>426</v>
      </c>
      <c r="B42" s="3">
        <v>37.249843429999999</v>
      </c>
      <c r="C42" s="10">
        <f t="shared" si="2"/>
        <v>11.353752277464</v>
      </c>
      <c r="D42" s="6">
        <v>84</v>
      </c>
      <c r="E42" s="6">
        <v>29</v>
      </c>
      <c r="F42" s="6">
        <v>55</v>
      </c>
      <c r="G42" s="6">
        <v>0.58909089999999997</v>
      </c>
    </row>
    <row r="43" spans="1:7" x14ac:dyDescent="0.45">
      <c r="A43" t="s">
        <v>426</v>
      </c>
      <c r="B43" s="3">
        <v>40.249830830000001</v>
      </c>
      <c r="C43" s="10">
        <f t="shared" si="2"/>
        <v>12.268148436983999</v>
      </c>
      <c r="D43" s="6">
        <v>74</v>
      </c>
      <c r="E43" s="6">
        <v>27</v>
      </c>
      <c r="F43" s="6">
        <v>46</v>
      </c>
      <c r="G43" s="6">
        <v>0.73913039999999997</v>
      </c>
    </row>
    <row r="44" spans="1:7" x14ac:dyDescent="0.45">
      <c r="A44" t="s">
        <v>426</v>
      </c>
      <c r="B44" s="3">
        <v>43.249818230000002</v>
      </c>
      <c r="C44" s="10">
        <f t="shared" si="2"/>
        <v>13.182544596504</v>
      </c>
      <c r="D44" s="6">
        <v>75</v>
      </c>
      <c r="E44" s="6">
        <v>28</v>
      </c>
      <c r="F44" s="6">
        <v>47</v>
      </c>
      <c r="G44" s="6">
        <v>0.65319150000000004</v>
      </c>
    </row>
    <row r="45" spans="1:7" x14ac:dyDescent="0.45">
      <c r="A45" t="s">
        <v>426</v>
      </c>
      <c r="B45" s="3">
        <v>46.249805590000001</v>
      </c>
      <c r="C45" s="10">
        <f t="shared" si="2"/>
        <v>14.096940743832</v>
      </c>
      <c r="D45" s="6">
        <v>89</v>
      </c>
      <c r="E45" s="6">
        <v>29</v>
      </c>
      <c r="F45" s="6">
        <v>60</v>
      </c>
      <c r="G45" s="6">
        <v>0.55666669999999996</v>
      </c>
    </row>
    <row r="46" spans="1:7" x14ac:dyDescent="0.45">
      <c r="A46" t="s">
        <v>426</v>
      </c>
      <c r="B46" s="3">
        <v>49.249792990000003</v>
      </c>
      <c r="C46" s="10">
        <f t="shared" si="2"/>
        <v>15.011336903352001</v>
      </c>
      <c r="D46" s="6">
        <v>84</v>
      </c>
      <c r="E46" s="6">
        <v>30</v>
      </c>
      <c r="F46" s="6">
        <v>55</v>
      </c>
      <c r="G46" s="6">
        <v>0.6</v>
      </c>
    </row>
    <row r="47" spans="1:7" x14ac:dyDescent="0.45">
      <c r="A47" t="s">
        <v>426</v>
      </c>
      <c r="B47" s="3">
        <v>52.249780379999997</v>
      </c>
      <c r="C47" s="10">
        <f t="shared" si="2"/>
        <v>15.925733059823999</v>
      </c>
      <c r="D47" s="6">
        <v>80</v>
      </c>
      <c r="E47" s="6">
        <v>30</v>
      </c>
      <c r="F47" s="6">
        <v>49</v>
      </c>
      <c r="G47" s="6">
        <v>0.6734694</v>
      </c>
    </row>
    <row r="48" spans="1:7" x14ac:dyDescent="0.45">
      <c r="A48" t="s">
        <v>426</v>
      </c>
      <c r="B48" s="3">
        <v>55.249767779999999</v>
      </c>
      <c r="C48" s="10">
        <f t="shared" si="2"/>
        <v>16.840129219344</v>
      </c>
      <c r="D48" s="6">
        <v>80</v>
      </c>
      <c r="E48" s="6">
        <v>30</v>
      </c>
      <c r="F48" s="6">
        <v>50</v>
      </c>
      <c r="G48" s="6">
        <v>0.51800000000000002</v>
      </c>
    </row>
    <row r="49" spans="1:7" x14ac:dyDescent="0.45">
      <c r="A49" t="s">
        <v>426</v>
      </c>
      <c r="B49" s="3">
        <v>58.24975517</v>
      </c>
      <c r="C49" s="10">
        <f t="shared" si="2"/>
        <v>17.754525375816002</v>
      </c>
      <c r="D49" s="6">
        <v>85</v>
      </c>
      <c r="E49" s="6">
        <v>30</v>
      </c>
      <c r="F49" s="6">
        <v>55</v>
      </c>
      <c r="G49" s="6">
        <v>0.55272730000000003</v>
      </c>
    </row>
    <row r="50" spans="1:7" x14ac:dyDescent="0.45">
      <c r="A50" t="s">
        <v>370</v>
      </c>
      <c r="B50" s="3">
        <v>0</v>
      </c>
      <c r="C50" s="10">
        <f t="shared" si="2"/>
        <v>0</v>
      </c>
      <c r="D50" s="6">
        <v>83</v>
      </c>
      <c r="E50" s="6">
        <v>31</v>
      </c>
      <c r="F50" s="6">
        <v>52</v>
      </c>
      <c r="G50" s="6">
        <v>1.9557692</v>
      </c>
    </row>
    <row r="51" spans="1:7" x14ac:dyDescent="0.45">
      <c r="A51" t="s">
        <v>370</v>
      </c>
      <c r="B51" s="3">
        <v>1.5799933589999999</v>
      </c>
      <c r="C51" s="10">
        <f t="shared" si="2"/>
        <v>0.48158197582319995</v>
      </c>
      <c r="D51" s="6">
        <v>90</v>
      </c>
      <c r="E51" s="6">
        <v>30</v>
      </c>
      <c r="F51" s="6">
        <v>59</v>
      </c>
      <c r="G51" s="6">
        <v>1.5169492</v>
      </c>
    </row>
    <row r="52" spans="1:7" x14ac:dyDescent="0.45">
      <c r="A52" t="s">
        <v>370</v>
      </c>
      <c r="B52" s="3">
        <v>4.5799807489999997</v>
      </c>
      <c r="C52" s="10">
        <f t="shared" si="2"/>
        <v>1.3959781322952001</v>
      </c>
      <c r="D52" s="6">
        <v>102</v>
      </c>
      <c r="E52" s="6">
        <v>32</v>
      </c>
      <c r="F52" s="6">
        <v>70</v>
      </c>
      <c r="G52" s="6">
        <v>1.36</v>
      </c>
    </row>
    <row r="53" spans="1:7" x14ac:dyDescent="0.45">
      <c r="A53" t="s">
        <v>370</v>
      </c>
      <c r="B53" s="3">
        <v>7.5799681410000002</v>
      </c>
      <c r="C53" s="10">
        <f t="shared" si="2"/>
        <v>2.3103742893768002</v>
      </c>
      <c r="D53" s="6">
        <v>127</v>
      </c>
      <c r="E53" s="6">
        <v>33</v>
      </c>
      <c r="F53" s="6">
        <v>94</v>
      </c>
      <c r="G53" s="6">
        <v>1.0244681</v>
      </c>
    </row>
    <row r="54" spans="1:7" x14ac:dyDescent="0.45">
      <c r="A54" t="s">
        <v>370</v>
      </c>
      <c r="B54" s="3">
        <v>10.579955529999999</v>
      </c>
      <c r="C54" s="10">
        <f t="shared" si="2"/>
        <v>3.2247704455439998</v>
      </c>
      <c r="D54" s="6">
        <v>93</v>
      </c>
      <c r="E54" s="6">
        <v>31</v>
      </c>
      <c r="F54" s="6">
        <v>62</v>
      </c>
      <c r="G54" s="6">
        <v>1.0693549</v>
      </c>
    </row>
    <row r="55" spans="1:7" x14ac:dyDescent="0.45">
      <c r="A55" t="s">
        <v>370</v>
      </c>
      <c r="B55" s="3">
        <v>13.579942920000001</v>
      </c>
      <c r="C55" s="10">
        <f t="shared" si="2"/>
        <v>4.1391666020160001</v>
      </c>
      <c r="D55" s="6">
        <v>83</v>
      </c>
      <c r="E55" s="6">
        <v>33</v>
      </c>
      <c r="F55" s="6">
        <v>50</v>
      </c>
      <c r="G55" s="6">
        <v>0.91600000000000004</v>
      </c>
    </row>
    <row r="56" spans="1:7" x14ac:dyDescent="0.45">
      <c r="A56" t="s">
        <v>370</v>
      </c>
      <c r="B56" s="3">
        <v>16.579930319999999</v>
      </c>
      <c r="C56" s="10">
        <f t="shared" si="2"/>
        <v>5.0535627615359999</v>
      </c>
      <c r="D56" s="6">
        <v>91</v>
      </c>
      <c r="E56" s="6">
        <v>33</v>
      </c>
      <c r="F56" s="6">
        <v>57</v>
      </c>
      <c r="G56" s="6">
        <v>1.0315789</v>
      </c>
    </row>
    <row r="57" spans="1:7" x14ac:dyDescent="0.45">
      <c r="A57" t="s">
        <v>370</v>
      </c>
      <c r="B57" s="3">
        <v>19.579917699999999</v>
      </c>
      <c r="C57" s="10">
        <f t="shared" si="2"/>
        <v>5.9679589149599996</v>
      </c>
      <c r="D57" s="6">
        <v>84</v>
      </c>
      <c r="E57" s="6">
        <v>34</v>
      </c>
      <c r="F57" s="6">
        <v>50</v>
      </c>
      <c r="G57" s="6">
        <v>1.008</v>
      </c>
    </row>
    <row r="58" spans="1:7" x14ac:dyDescent="0.45">
      <c r="A58" t="s">
        <v>370</v>
      </c>
      <c r="B58" s="3">
        <v>22.579905100000001</v>
      </c>
      <c r="C58" s="10">
        <f t="shared" si="2"/>
        <v>6.8823550744800004</v>
      </c>
      <c r="D58" s="6">
        <v>83</v>
      </c>
      <c r="E58" s="6">
        <v>36</v>
      </c>
      <c r="F58" s="6">
        <v>48</v>
      </c>
      <c r="G58" s="6">
        <v>0.71666660000000004</v>
      </c>
    </row>
    <row r="59" spans="1:7" x14ac:dyDescent="0.45">
      <c r="A59" t="s">
        <v>370</v>
      </c>
      <c r="B59" s="3">
        <v>25.579892480000002</v>
      </c>
      <c r="C59" s="10">
        <f t="shared" si="2"/>
        <v>7.796751227904001</v>
      </c>
      <c r="D59" s="6">
        <v>76</v>
      </c>
      <c r="E59" s="6">
        <v>32</v>
      </c>
      <c r="F59" s="6">
        <v>45</v>
      </c>
      <c r="G59" s="6">
        <v>0.86222220000000005</v>
      </c>
    </row>
    <row r="60" spans="1:7" x14ac:dyDescent="0.45">
      <c r="A60" t="s">
        <v>370</v>
      </c>
      <c r="B60" s="3">
        <v>28.57987988</v>
      </c>
      <c r="C60" s="10">
        <f t="shared" si="2"/>
        <v>8.7111473874240009</v>
      </c>
      <c r="D60" s="6">
        <v>82</v>
      </c>
      <c r="E60" s="6">
        <v>33</v>
      </c>
      <c r="F60" s="6">
        <v>48</v>
      </c>
      <c r="G60" s="6">
        <v>0.84791669999999997</v>
      </c>
    </row>
    <row r="61" spans="1:7" x14ac:dyDescent="0.45">
      <c r="A61" t="s">
        <v>370</v>
      </c>
      <c r="B61" s="3">
        <v>31.57986726</v>
      </c>
      <c r="C61" s="10">
        <f t="shared" si="2"/>
        <v>9.6255435408479997</v>
      </c>
      <c r="D61" s="6">
        <v>88</v>
      </c>
      <c r="E61" s="6">
        <v>34</v>
      </c>
      <c r="F61" s="6">
        <v>54</v>
      </c>
      <c r="G61" s="6">
        <v>0.7370371</v>
      </c>
    </row>
    <row r="62" spans="1:7" x14ac:dyDescent="0.45">
      <c r="A62" t="s">
        <v>370</v>
      </c>
      <c r="B62" s="3">
        <v>34.279855910000002</v>
      </c>
      <c r="C62" s="10">
        <f t="shared" si="2"/>
        <v>10.448500081368001</v>
      </c>
      <c r="D62" s="6">
        <v>82</v>
      </c>
      <c r="E62" s="6">
        <v>34</v>
      </c>
      <c r="F62" s="6">
        <v>48</v>
      </c>
      <c r="G62" s="6">
        <v>0.71250000000000002</v>
      </c>
    </row>
    <row r="63" spans="1:7" x14ac:dyDescent="0.45">
      <c r="A63" t="s">
        <v>370</v>
      </c>
      <c r="B63" s="3">
        <v>37.579842050000003</v>
      </c>
      <c r="C63" s="10">
        <f t="shared" si="2"/>
        <v>11.45433585684</v>
      </c>
      <c r="D63" s="6">
        <v>85</v>
      </c>
      <c r="E63" s="6">
        <v>33</v>
      </c>
      <c r="F63" s="6">
        <v>52</v>
      </c>
      <c r="G63" s="6">
        <v>0.68461539999999999</v>
      </c>
    </row>
    <row r="64" spans="1:7" x14ac:dyDescent="0.45">
      <c r="A64" t="s">
        <v>370</v>
      </c>
      <c r="B64" s="3">
        <v>39.699833130000002</v>
      </c>
      <c r="C64" s="10">
        <f t="shared" si="2"/>
        <v>12.100509138024</v>
      </c>
      <c r="D64" s="6">
        <v>82</v>
      </c>
      <c r="E64" s="6">
        <v>27</v>
      </c>
      <c r="F64" s="6">
        <v>55</v>
      </c>
      <c r="G64" s="6">
        <v>0.72727269999999999</v>
      </c>
    </row>
    <row r="65" spans="1:7" x14ac:dyDescent="0.45">
      <c r="A65" t="s">
        <v>370</v>
      </c>
      <c r="B65" s="3">
        <v>40.099831440000003</v>
      </c>
      <c r="C65" s="10">
        <f t="shared" si="2"/>
        <v>12.222428622912002</v>
      </c>
      <c r="D65" s="6">
        <v>84</v>
      </c>
      <c r="E65" s="6">
        <v>33</v>
      </c>
      <c r="F65" s="6">
        <v>51</v>
      </c>
      <c r="G65" s="6">
        <v>0.6529412</v>
      </c>
    </row>
    <row r="66" spans="1:7" x14ac:dyDescent="0.45">
      <c r="A66" t="s">
        <v>370</v>
      </c>
      <c r="B66" s="3">
        <v>43.579816809999997</v>
      </c>
      <c r="C66" s="10">
        <f t="shared" si="2"/>
        <v>13.283128163688</v>
      </c>
      <c r="D66" s="6">
        <v>62</v>
      </c>
      <c r="E66" s="6">
        <v>25</v>
      </c>
      <c r="F66" s="6">
        <v>37</v>
      </c>
      <c r="G66" s="6">
        <v>0.22702700000000001</v>
      </c>
    </row>
    <row r="67" spans="1:7" x14ac:dyDescent="0.45">
      <c r="A67" t="s">
        <v>370</v>
      </c>
      <c r="B67" s="3">
        <v>46.579804209999999</v>
      </c>
      <c r="C67" s="10">
        <f t="shared" si="2"/>
        <v>14.197524323207999</v>
      </c>
      <c r="D67" s="6">
        <v>59</v>
      </c>
      <c r="E67" s="6">
        <v>23</v>
      </c>
      <c r="F67" s="6">
        <v>37</v>
      </c>
      <c r="G67" s="6">
        <v>0.34054050000000002</v>
      </c>
    </row>
    <row r="68" spans="1:7" x14ac:dyDescent="0.45">
      <c r="A68" t="s">
        <v>197</v>
      </c>
      <c r="B68" s="3">
        <v>0.33</v>
      </c>
      <c r="C68" s="10">
        <f t="shared" ref="C68:C131" si="3">CONVERT(B68,"ft","m")</f>
        <v>0.10058400000000001</v>
      </c>
      <c r="D68" s="6">
        <v>125</v>
      </c>
      <c r="E68" s="6">
        <v>34</v>
      </c>
      <c r="F68" s="6">
        <v>91</v>
      </c>
      <c r="G68" s="6">
        <v>1.37</v>
      </c>
    </row>
    <row r="69" spans="1:7" x14ac:dyDescent="0.45">
      <c r="A69" t="s">
        <v>197</v>
      </c>
      <c r="B69" s="3">
        <v>2.08</v>
      </c>
      <c r="C69" s="10">
        <f t="shared" si="3"/>
        <v>0.63398399999999999</v>
      </c>
      <c r="D69" s="6">
        <v>106</v>
      </c>
      <c r="E69" s="6">
        <v>32</v>
      </c>
      <c r="F69" s="6">
        <v>74</v>
      </c>
      <c r="G69" s="6">
        <v>1.054</v>
      </c>
    </row>
    <row r="70" spans="1:7" x14ac:dyDescent="0.45">
      <c r="A70" t="s">
        <v>197</v>
      </c>
      <c r="B70" s="3">
        <v>5.08</v>
      </c>
      <c r="C70" s="10">
        <f t="shared" si="3"/>
        <v>1.548384</v>
      </c>
      <c r="D70" s="6">
        <v>116</v>
      </c>
      <c r="E70" s="6">
        <v>35</v>
      </c>
      <c r="F70" s="6">
        <v>81</v>
      </c>
      <c r="G70" s="6">
        <v>0.98299999999999998</v>
      </c>
    </row>
    <row r="71" spans="1:7" x14ac:dyDescent="0.45">
      <c r="A71" t="s">
        <v>197</v>
      </c>
      <c r="B71" s="3">
        <v>8.08</v>
      </c>
      <c r="C71" s="10">
        <f t="shared" si="3"/>
        <v>2.4627840000000001</v>
      </c>
      <c r="D71" s="6">
        <v>128</v>
      </c>
      <c r="E71" s="6">
        <v>36</v>
      </c>
      <c r="F71" s="6">
        <v>92</v>
      </c>
      <c r="G71" s="6">
        <v>1.0720000000000001</v>
      </c>
    </row>
    <row r="72" spans="1:7" x14ac:dyDescent="0.45">
      <c r="A72" t="s">
        <v>197</v>
      </c>
      <c r="B72" s="3">
        <v>11.08</v>
      </c>
      <c r="C72" s="10">
        <f t="shared" si="3"/>
        <v>3.3771840000000002</v>
      </c>
      <c r="D72" s="6">
        <v>116</v>
      </c>
      <c r="E72" s="6">
        <v>32</v>
      </c>
      <c r="F72" s="6">
        <v>84</v>
      </c>
      <c r="G72" s="6">
        <v>1.1020000000000001</v>
      </c>
    </row>
    <row r="73" spans="1:7" x14ac:dyDescent="0.45">
      <c r="A73" t="s">
        <v>197</v>
      </c>
      <c r="B73" s="3">
        <v>14.08</v>
      </c>
      <c r="C73" s="10">
        <f t="shared" si="3"/>
        <v>4.2915840000000003</v>
      </c>
      <c r="D73" s="6">
        <v>113</v>
      </c>
      <c r="E73" s="6">
        <v>35</v>
      </c>
      <c r="F73" s="6">
        <v>78</v>
      </c>
      <c r="G73" s="6">
        <v>1.0489999999999999</v>
      </c>
    </row>
    <row r="74" spans="1:7" x14ac:dyDescent="0.45">
      <c r="A74" t="s">
        <v>197</v>
      </c>
      <c r="B74" s="3">
        <v>16.350000000000001</v>
      </c>
      <c r="C74" s="10">
        <f t="shared" si="3"/>
        <v>4.983480000000001</v>
      </c>
      <c r="D74" s="6">
        <v>74</v>
      </c>
      <c r="E74" s="6">
        <v>30</v>
      </c>
      <c r="F74" s="6">
        <v>44</v>
      </c>
      <c r="G74" s="6">
        <v>1.3890001000000001</v>
      </c>
    </row>
    <row r="75" spans="1:7" x14ac:dyDescent="0.45">
      <c r="A75" t="s">
        <v>197</v>
      </c>
      <c r="B75" s="3">
        <v>17.079999999999998</v>
      </c>
      <c r="C75" s="10">
        <f t="shared" si="3"/>
        <v>5.2059839999999991</v>
      </c>
      <c r="D75" s="6">
        <v>88</v>
      </c>
      <c r="E75" s="6">
        <v>37</v>
      </c>
      <c r="F75" s="6">
        <v>51</v>
      </c>
      <c r="G75" s="6">
        <v>1.006</v>
      </c>
    </row>
    <row r="76" spans="1:7" x14ac:dyDescent="0.45">
      <c r="A76" t="s">
        <v>197</v>
      </c>
      <c r="B76" s="3">
        <v>20.079999999999998</v>
      </c>
      <c r="C76" s="10">
        <f t="shared" si="3"/>
        <v>6.1203839999999996</v>
      </c>
      <c r="D76" s="6">
        <v>80</v>
      </c>
      <c r="E76" s="6">
        <v>34</v>
      </c>
      <c r="F76" s="6">
        <v>46</v>
      </c>
      <c r="G76" s="6">
        <v>0.996</v>
      </c>
    </row>
    <row r="77" spans="1:7" x14ac:dyDescent="0.45">
      <c r="A77" t="s">
        <v>197</v>
      </c>
      <c r="B77" s="3">
        <v>23.08</v>
      </c>
      <c r="C77" s="10">
        <f t="shared" si="3"/>
        <v>7.0347840000000001</v>
      </c>
      <c r="D77" s="6">
        <v>90</v>
      </c>
      <c r="E77" s="6">
        <v>34</v>
      </c>
      <c r="F77" s="6">
        <v>56</v>
      </c>
      <c r="G77" s="6">
        <v>0.90900000000000003</v>
      </c>
    </row>
    <row r="78" spans="1:7" x14ac:dyDescent="0.45">
      <c r="A78" t="s">
        <v>197</v>
      </c>
      <c r="B78" s="3">
        <v>26.08</v>
      </c>
      <c r="C78" s="10">
        <f t="shared" si="3"/>
        <v>7.9491839999999998</v>
      </c>
      <c r="D78" s="6">
        <v>78</v>
      </c>
      <c r="E78" s="6">
        <v>26</v>
      </c>
      <c r="F78" s="6">
        <v>52</v>
      </c>
      <c r="G78" s="6">
        <v>0.879</v>
      </c>
    </row>
    <row r="79" spans="1:7" x14ac:dyDescent="0.45">
      <c r="A79" t="s">
        <v>197</v>
      </c>
      <c r="B79" s="3">
        <v>29.08</v>
      </c>
      <c r="C79" s="10">
        <f t="shared" si="3"/>
        <v>8.8635839999999995</v>
      </c>
      <c r="D79" s="6">
        <v>102</v>
      </c>
      <c r="E79" s="6">
        <v>26</v>
      </c>
      <c r="F79" s="6">
        <v>76</v>
      </c>
      <c r="G79" s="6">
        <v>0.76400000000000001</v>
      </c>
    </row>
    <row r="80" spans="1:7" x14ac:dyDescent="0.45">
      <c r="A80" t="s">
        <v>197</v>
      </c>
      <c r="B80" s="3">
        <v>30.25</v>
      </c>
      <c r="C80" s="10">
        <f t="shared" si="3"/>
        <v>9.2202000000000002</v>
      </c>
      <c r="D80" s="6">
        <v>90</v>
      </c>
      <c r="E80" s="6">
        <v>26</v>
      </c>
      <c r="F80" s="6">
        <v>64</v>
      </c>
      <c r="G80" s="6">
        <v>0.84099999999999997</v>
      </c>
    </row>
    <row r="81" spans="1:7" x14ac:dyDescent="0.45">
      <c r="A81" t="s">
        <v>197</v>
      </c>
      <c r="B81" s="3">
        <v>31.25</v>
      </c>
      <c r="C81" s="10">
        <f t="shared" si="3"/>
        <v>9.5250000000000004</v>
      </c>
      <c r="D81" s="6">
        <v>77</v>
      </c>
      <c r="E81" s="6">
        <v>29</v>
      </c>
      <c r="F81" s="6">
        <v>48</v>
      </c>
      <c r="G81" s="6">
        <v>0</v>
      </c>
    </row>
    <row r="82" spans="1:7" x14ac:dyDescent="0.45">
      <c r="A82" t="s">
        <v>197</v>
      </c>
      <c r="B82" s="3">
        <v>32.08</v>
      </c>
      <c r="C82" s="10">
        <f t="shared" si="3"/>
        <v>9.777984</v>
      </c>
      <c r="D82" s="6">
        <v>85</v>
      </c>
      <c r="E82" s="6">
        <v>29</v>
      </c>
      <c r="F82" s="6">
        <v>56</v>
      </c>
      <c r="G82" s="6">
        <v>0.82899999999999996</v>
      </c>
    </row>
    <row r="83" spans="1:7" x14ac:dyDescent="0.45">
      <c r="A83" t="s">
        <v>197</v>
      </c>
      <c r="B83" s="3">
        <v>34.83</v>
      </c>
      <c r="C83" s="10">
        <f t="shared" si="3"/>
        <v>10.616184000000001</v>
      </c>
      <c r="D83" s="6">
        <v>72</v>
      </c>
      <c r="E83" s="6">
        <v>28</v>
      </c>
      <c r="F83" s="6">
        <v>44</v>
      </c>
      <c r="G83" s="6">
        <v>0.84499999999999997</v>
      </c>
    </row>
    <row r="84" spans="1:7" x14ac:dyDescent="0.45">
      <c r="A84" t="s">
        <v>197</v>
      </c>
      <c r="B84" s="3">
        <v>38.08</v>
      </c>
      <c r="C84" s="10">
        <f t="shared" si="3"/>
        <v>11.606783999999999</v>
      </c>
      <c r="D84" s="6">
        <v>67</v>
      </c>
      <c r="E84" s="6">
        <v>23</v>
      </c>
      <c r="F84" s="6">
        <v>44</v>
      </c>
      <c r="G84" s="6">
        <v>0.83199999999999996</v>
      </c>
    </row>
    <row r="85" spans="1:7" x14ac:dyDescent="0.45">
      <c r="A85" t="s">
        <v>197</v>
      </c>
      <c r="B85" s="3">
        <v>41.08</v>
      </c>
      <c r="C85" s="10">
        <f t="shared" si="3"/>
        <v>12.521184</v>
      </c>
      <c r="D85" s="6">
        <v>70</v>
      </c>
      <c r="E85" s="6">
        <v>23</v>
      </c>
      <c r="F85" s="6">
        <v>47</v>
      </c>
      <c r="G85" s="6">
        <v>0.81100000000000005</v>
      </c>
    </row>
    <row r="86" spans="1:7" x14ac:dyDescent="0.45">
      <c r="A86" t="s">
        <v>197</v>
      </c>
      <c r="B86" s="3">
        <v>44.08</v>
      </c>
      <c r="C86" s="10">
        <f t="shared" si="3"/>
        <v>13.435584</v>
      </c>
      <c r="D86" s="6">
        <v>64</v>
      </c>
      <c r="E86" s="6">
        <v>24</v>
      </c>
      <c r="F86" s="6">
        <v>40</v>
      </c>
      <c r="G86" s="6">
        <v>0.66300000000000003</v>
      </c>
    </row>
    <row r="87" spans="1:7" x14ac:dyDescent="0.45">
      <c r="A87" t="s">
        <v>197</v>
      </c>
      <c r="B87" s="3">
        <v>47.08</v>
      </c>
      <c r="C87" s="10">
        <f t="shared" si="3"/>
        <v>14.349983999999999</v>
      </c>
      <c r="D87" s="6">
        <v>62</v>
      </c>
      <c r="E87" s="6">
        <v>28</v>
      </c>
      <c r="F87" s="6">
        <v>34</v>
      </c>
      <c r="G87" s="6">
        <v>0.75</v>
      </c>
    </row>
    <row r="88" spans="1:7" x14ac:dyDescent="0.45">
      <c r="A88" t="s">
        <v>197</v>
      </c>
      <c r="B88" s="3">
        <v>48.95</v>
      </c>
      <c r="C88" s="10">
        <f t="shared" si="3"/>
        <v>14.91996</v>
      </c>
      <c r="D88" s="6">
        <v>66</v>
      </c>
      <c r="E88" s="6">
        <v>30</v>
      </c>
      <c r="F88" s="6">
        <v>36</v>
      </c>
      <c r="G88" s="6">
        <v>0</v>
      </c>
    </row>
    <row r="89" spans="1:7" x14ac:dyDescent="0.45">
      <c r="A89" t="s">
        <v>197</v>
      </c>
      <c r="B89" s="3">
        <v>49.05</v>
      </c>
      <c r="C89" s="10">
        <f t="shared" si="3"/>
        <v>14.95044</v>
      </c>
      <c r="D89" s="6">
        <v>62</v>
      </c>
      <c r="E89" s="6">
        <v>26</v>
      </c>
      <c r="F89" s="6">
        <v>36</v>
      </c>
      <c r="G89" s="6">
        <v>0.83099999999999996</v>
      </c>
    </row>
    <row r="90" spans="1:7" x14ac:dyDescent="0.45">
      <c r="A90" t="s">
        <v>197</v>
      </c>
      <c r="B90" s="3">
        <v>52.75</v>
      </c>
      <c r="C90" s="10">
        <f t="shared" si="3"/>
        <v>16.078199999999999</v>
      </c>
      <c r="D90" s="6">
        <v>67</v>
      </c>
      <c r="E90" s="6">
        <v>23</v>
      </c>
      <c r="F90" s="6">
        <v>44</v>
      </c>
      <c r="G90" s="6">
        <v>0.87</v>
      </c>
    </row>
    <row r="91" spans="1:7" x14ac:dyDescent="0.45">
      <c r="A91" t="s">
        <v>198</v>
      </c>
      <c r="B91" s="3">
        <v>0.33</v>
      </c>
      <c r="C91" s="10">
        <f t="shared" si="3"/>
        <v>0.10058400000000001</v>
      </c>
      <c r="D91" s="6">
        <v>103</v>
      </c>
      <c r="E91" s="6">
        <v>30</v>
      </c>
      <c r="F91" s="6">
        <v>73</v>
      </c>
      <c r="G91" s="6">
        <v>1.373</v>
      </c>
    </row>
    <row r="92" spans="1:7" x14ac:dyDescent="0.45">
      <c r="A92" t="s">
        <v>198</v>
      </c>
      <c r="B92" s="3">
        <v>2.67</v>
      </c>
      <c r="C92" s="10">
        <f t="shared" si="3"/>
        <v>0.81381599999999998</v>
      </c>
      <c r="D92" s="6">
        <v>134</v>
      </c>
      <c r="E92" s="6">
        <v>32</v>
      </c>
      <c r="F92" s="6">
        <v>102</v>
      </c>
      <c r="G92" s="6">
        <v>1.3</v>
      </c>
    </row>
    <row r="93" spans="1:7" x14ac:dyDescent="0.45">
      <c r="A93" t="s">
        <v>198</v>
      </c>
      <c r="B93" s="3">
        <v>5.67</v>
      </c>
      <c r="C93" s="10">
        <f t="shared" si="3"/>
        <v>1.728216</v>
      </c>
      <c r="D93" s="6">
        <v>130</v>
      </c>
      <c r="E93" s="6">
        <v>34</v>
      </c>
      <c r="F93" s="6">
        <v>96</v>
      </c>
      <c r="G93" s="6">
        <v>1.4170001000000001</v>
      </c>
    </row>
    <row r="94" spans="1:7" x14ac:dyDescent="0.45">
      <c r="A94" t="s">
        <v>198</v>
      </c>
      <c r="B94" s="3">
        <v>8.67</v>
      </c>
      <c r="C94" s="10">
        <f t="shared" si="3"/>
        <v>2.6426159999999999</v>
      </c>
      <c r="D94" s="6">
        <v>127</v>
      </c>
      <c r="E94" s="6">
        <v>32</v>
      </c>
      <c r="F94" s="6">
        <v>95</v>
      </c>
      <c r="G94" s="6">
        <v>1.4379999999999999</v>
      </c>
    </row>
    <row r="95" spans="1:7" x14ac:dyDescent="0.45">
      <c r="A95" t="s">
        <v>198</v>
      </c>
      <c r="B95" s="3">
        <v>11.67</v>
      </c>
      <c r="C95" s="10">
        <f t="shared" si="3"/>
        <v>3.557016</v>
      </c>
      <c r="D95" s="6">
        <v>122</v>
      </c>
      <c r="E95" s="6">
        <v>31</v>
      </c>
      <c r="F95" s="6">
        <v>91</v>
      </c>
      <c r="G95" s="6">
        <v>1.2549999999999999</v>
      </c>
    </row>
    <row r="96" spans="1:7" x14ac:dyDescent="0.45">
      <c r="A96" t="s">
        <v>198</v>
      </c>
      <c r="B96" s="3">
        <v>14.67</v>
      </c>
      <c r="C96" s="10">
        <f t="shared" si="3"/>
        <v>4.4714159999999996</v>
      </c>
      <c r="D96" s="6">
        <v>116</v>
      </c>
      <c r="E96" s="6">
        <v>30</v>
      </c>
      <c r="F96" s="6">
        <v>86</v>
      </c>
      <c r="G96" s="6">
        <v>1.2050000000000001</v>
      </c>
    </row>
    <row r="97" spans="1:7" x14ac:dyDescent="0.45">
      <c r="A97" t="s">
        <v>198</v>
      </c>
      <c r="B97" s="3">
        <v>17.670000000000002</v>
      </c>
      <c r="C97" s="10">
        <f t="shared" si="3"/>
        <v>5.385816000000001</v>
      </c>
      <c r="D97" s="6">
        <v>110</v>
      </c>
      <c r="E97" s="6">
        <v>25</v>
      </c>
      <c r="F97" s="6">
        <v>85</v>
      </c>
      <c r="G97" s="6">
        <v>1.1849999</v>
      </c>
    </row>
    <row r="98" spans="1:7" x14ac:dyDescent="0.45">
      <c r="A98" t="s">
        <v>198</v>
      </c>
      <c r="B98" s="3">
        <v>19.93</v>
      </c>
      <c r="C98" s="10">
        <f t="shared" si="3"/>
        <v>6.0746640000000003</v>
      </c>
      <c r="D98" s="6">
        <v>89</v>
      </c>
      <c r="E98" s="6">
        <v>32</v>
      </c>
      <c r="F98" s="6">
        <v>57</v>
      </c>
      <c r="G98" s="6">
        <v>1.302</v>
      </c>
    </row>
    <row r="99" spans="1:7" x14ac:dyDescent="0.45">
      <c r="A99" t="s">
        <v>198</v>
      </c>
      <c r="B99" s="3">
        <v>20.67</v>
      </c>
      <c r="C99" s="10">
        <f t="shared" si="3"/>
        <v>6.3002160000000007</v>
      </c>
      <c r="D99" s="6">
        <v>109</v>
      </c>
      <c r="E99" s="6">
        <v>30</v>
      </c>
      <c r="F99" s="6">
        <v>79</v>
      </c>
      <c r="G99" s="6">
        <v>1.099</v>
      </c>
    </row>
    <row r="100" spans="1:7" x14ac:dyDescent="0.45">
      <c r="A100" t="s">
        <v>198</v>
      </c>
      <c r="B100" s="3">
        <v>23.67</v>
      </c>
      <c r="C100" s="10">
        <f t="shared" si="3"/>
        <v>7.2146160000000004</v>
      </c>
      <c r="D100" s="6">
        <v>90</v>
      </c>
      <c r="E100" s="6">
        <v>30</v>
      </c>
      <c r="F100" s="6">
        <v>60</v>
      </c>
      <c r="G100" s="6">
        <v>1.095</v>
      </c>
    </row>
    <row r="101" spans="1:7" x14ac:dyDescent="0.45">
      <c r="A101" t="s">
        <v>198</v>
      </c>
      <c r="B101" s="3">
        <v>26.67</v>
      </c>
      <c r="C101" s="10">
        <f t="shared" si="3"/>
        <v>8.129016</v>
      </c>
      <c r="D101" s="6">
        <v>77</v>
      </c>
      <c r="E101" s="6">
        <v>25</v>
      </c>
      <c r="F101" s="6">
        <v>52</v>
      </c>
      <c r="G101" s="6">
        <v>1.2809999999999999</v>
      </c>
    </row>
    <row r="102" spans="1:7" x14ac:dyDescent="0.45">
      <c r="A102" t="s">
        <v>198</v>
      </c>
      <c r="B102" s="3">
        <v>29.67</v>
      </c>
      <c r="C102" s="10">
        <f t="shared" si="3"/>
        <v>9.0434160000000006</v>
      </c>
      <c r="D102" s="6">
        <v>83</v>
      </c>
      <c r="E102" s="6">
        <v>24</v>
      </c>
      <c r="F102" s="6">
        <v>59</v>
      </c>
      <c r="G102" s="6">
        <v>0.94599999999999995</v>
      </c>
    </row>
    <row r="103" spans="1:7" x14ac:dyDescent="0.45">
      <c r="A103" t="s">
        <v>198</v>
      </c>
      <c r="B103" s="3">
        <v>32.67</v>
      </c>
      <c r="C103" s="10">
        <f t="shared" si="3"/>
        <v>9.9578159999999993</v>
      </c>
      <c r="D103" s="6">
        <v>86</v>
      </c>
      <c r="E103" s="6">
        <v>30</v>
      </c>
      <c r="F103" s="6">
        <v>56</v>
      </c>
      <c r="G103" s="6">
        <v>0.86299999999999999</v>
      </c>
    </row>
    <row r="104" spans="1:7" x14ac:dyDescent="0.45">
      <c r="A104" t="s">
        <v>198</v>
      </c>
      <c r="B104" s="3">
        <v>35.67</v>
      </c>
      <c r="C104" s="10">
        <f t="shared" si="3"/>
        <v>10.872216</v>
      </c>
      <c r="D104" s="6">
        <v>83</v>
      </c>
      <c r="E104" s="6">
        <v>27</v>
      </c>
      <c r="F104" s="6">
        <v>56</v>
      </c>
      <c r="G104" s="6">
        <v>0.84799999999999998</v>
      </c>
    </row>
    <row r="105" spans="1:7" x14ac:dyDescent="0.45">
      <c r="A105" t="s">
        <v>198</v>
      </c>
      <c r="B105" s="3">
        <v>37.33</v>
      </c>
      <c r="C105" s="10">
        <f t="shared" si="3"/>
        <v>11.378183999999999</v>
      </c>
      <c r="D105" s="6">
        <v>93</v>
      </c>
      <c r="E105" s="6">
        <v>29</v>
      </c>
      <c r="F105" s="6">
        <v>64</v>
      </c>
      <c r="G105" s="6">
        <v>0</v>
      </c>
    </row>
    <row r="106" spans="1:7" x14ac:dyDescent="0.45">
      <c r="A106" t="s">
        <v>198</v>
      </c>
      <c r="B106" s="3">
        <v>37.93</v>
      </c>
      <c r="C106" s="10">
        <f t="shared" si="3"/>
        <v>11.561064</v>
      </c>
      <c r="D106" s="6">
        <v>80</v>
      </c>
      <c r="E106" s="6">
        <v>30</v>
      </c>
      <c r="F106" s="6">
        <v>50</v>
      </c>
      <c r="G106" s="6">
        <v>0.92600000000000005</v>
      </c>
    </row>
    <row r="107" spans="1:7" x14ac:dyDescent="0.45">
      <c r="A107" t="s">
        <v>198</v>
      </c>
      <c r="B107" s="3">
        <v>38.67</v>
      </c>
      <c r="C107" s="10">
        <f t="shared" si="3"/>
        <v>11.786616</v>
      </c>
      <c r="D107" s="6">
        <v>88</v>
      </c>
      <c r="E107" s="6">
        <v>28</v>
      </c>
      <c r="F107" s="6">
        <v>60</v>
      </c>
      <c r="G107" s="6">
        <v>0.77800000000000002</v>
      </c>
    </row>
    <row r="108" spans="1:7" x14ac:dyDescent="0.45">
      <c r="A108" t="s">
        <v>198</v>
      </c>
      <c r="B108" s="3">
        <v>41.67</v>
      </c>
      <c r="C108" s="10">
        <f t="shared" si="3"/>
        <v>12.701015999999999</v>
      </c>
      <c r="D108" s="6">
        <v>85</v>
      </c>
      <c r="E108" s="6">
        <v>27</v>
      </c>
      <c r="F108" s="6">
        <v>58</v>
      </c>
      <c r="G108" s="6">
        <v>0.78400000000000003</v>
      </c>
    </row>
    <row r="109" spans="1:7" x14ac:dyDescent="0.45">
      <c r="A109" t="s">
        <v>198</v>
      </c>
      <c r="B109" s="3">
        <v>44.67</v>
      </c>
      <c r="C109" s="10">
        <f t="shared" si="3"/>
        <v>13.615416</v>
      </c>
      <c r="D109" s="6">
        <v>76</v>
      </c>
      <c r="E109" s="6">
        <v>30</v>
      </c>
      <c r="F109" s="6">
        <v>46</v>
      </c>
      <c r="G109" s="6">
        <v>0.73899999999999999</v>
      </c>
    </row>
    <row r="110" spans="1:7" x14ac:dyDescent="0.45">
      <c r="A110" t="s">
        <v>198</v>
      </c>
      <c r="B110" s="3">
        <v>47.67</v>
      </c>
      <c r="C110" s="10">
        <f t="shared" si="3"/>
        <v>14.529816</v>
      </c>
      <c r="D110" s="6">
        <v>73</v>
      </c>
      <c r="E110" s="6">
        <v>28</v>
      </c>
      <c r="F110" s="6">
        <v>45</v>
      </c>
      <c r="G110" s="6">
        <v>0.72199999999999998</v>
      </c>
    </row>
    <row r="111" spans="1:7" x14ac:dyDescent="0.45">
      <c r="A111" t="s">
        <v>198</v>
      </c>
      <c r="B111" s="3">
        <v>50.67</v>
      </c>
      <c r="C111" s="10">
        <f t="shared" si="3"/>
        <v>15.444216000000001</v>
      </c>
      <c r="D111" s="6">
        <v>73</v>
      </c>
      <c r="E111" s="6">
        <v>24</v>
      </c>
      <c r="F111" s="6">
        <v>49</v>
      </c>
      <c r="G111" s="6">
        <v>0.73899999999999999</v>
      </c>
    </row>
    <row r="112" spans="1:7" x14ac:dyDescent="0.45">
      <c r="A112" t="s">
        <v>198</v>
      </c>
      <c r="B112" s="3">
        <v>52.33</v>
      </c>
      <c r="C112" s="10">
        <f t="shared" si="3"/>
        <v>15.950184</v>
      </c>
      <c r="D112" s="6">
        <v>67</v>
      </c>
      <c r="E112" s="6">
        <v>25</v>
      </c>
      <c r="F112" s="6">
        <v>42</v>
      </c>
      <c r="G112" s="6">
        <v>0.78800000000000003</v>
      </c>
    </row>
    <row r="113" spans="1:7" x14ac:dyDescent="0.45">
      <c r="A113" t="s">
        <v>198</v>
      </c>
      <c r="B113" s="3">
        <v>52.93</v>
      </c>
      <c r="C113" s="10">
        <f t="shared" si="3"/>
        <v>16.133064000000001</v>
      </c>
      <c r="D113" s="6">
        <v>63</v>
      </c>
      <c r="E113" s="6">
        <v>28</v>
      </c>
      <c r="F113" s="6">
        <v>35</v>
      </c>
      <c r="G113" s="6">
        <v>0.84299999999999997</v>
      </c>
    </row>
    <row r="114" spans="1:7" x14ac:dyDescent="0.45">
      <c r="A114" t="s">
        <v>198</v>
      </c>
      <c r="B114" s="3">
        <v>53.67</v>
      </c>
      <c r="C114" s="10">
        <f t="shared" si="3"/>
        <v>16.358616000000001</v>
      </c>
      <c r="D114" s="6">
        <v>68</v>
      </c>
      <c r="E114" s="6">
        <v>32</v>
      </c>
      <c r="F114" s="6">
        <v>36</v>
      </c>
      <c r="G114" s="6">
        <v>0.66700000000000004</v>
      </c>
    </row>
    <row r="115" spans="1:7" x14ac:dyDescent="0.45">
      <c r="A115" t="s">
        <v>198</v>
      </c>
      <c r="B115" s="3">
        <v>56.08</v>
      </c>
      <c r="C115" s="10">
        <f t="shared" si="3"/>
        <v>17.093184000000001</v>
      </c>
      <c r="D115" s="6">
        <v>65</v>
      </c>
      <c r="E115" s="6">
        <v>29</v>
      </c>
      <c r="F115" s="6">
        <v>36</v>
      </c>
      <c r="G115" s="6">
        <v>0.70799999999999996</v>
      </c>
    </row>
    <row r="116" spans="1:7" x14ac:dyDescent="0.45">
      <c r="A116" t="s">
        <v>199</v>
      </c>
      <c r="B116" s="3">
        <v>0.33</v>
      </c>
      <c r="C116" s="10">
        <f t="shared" si="3"/>
        <v>0.10058400000000001</v>
      </c>
      <c r="D116" s="6">
        <v>96</v>
      </c>
      <c r="E116" s="6">
        <v>32</v>
      </c>
      <c r="F116" s="6">
        <v>64</v>
      </c>
      <c r="G116" s="6">
        <v>1.347</v>
      </c>
    </row>
    <row r="117" spans="1:7" x14ac:dyDescent="0.45">
      <c r="A117" t="s">
        <v>199</v>
      </c>
      <c r="B117" s="3">
        <v>0.92</v>
      </c>
      <c r="C117" s="10">
        <f t="shared" si="3"/>
        <v>0.280416</v>
      </c>
      <c r="D117" s="6">
        <v>101</v>
      </c>
      <c r="E117" s="6">
        <v>36</v>
      </c>
      <c r="F117" s="6">
        <v>65</v>
      </c>
      <c r="G117" s="6">
        <v>1.2539998999999999</v>
      </c>
    </row>
    <row r="118" spans="1:7" x14ac:dyDescent="0.45">
      <c r="A118" t="s">
        <v>199</v>
      </c>
      <c r="B118" s="3">
        <v>3.17</v>
      </c>
      <c r="C118" s="10">
        <f t="shared" si="3"/>
        <v>0.96621599999999996</v>
      </c>
      <c r="D118" s="6">
        <v>121</v>
      </c>
      <c r="E118" s="6">
        <v>27</v>
      </c>
      <c r="F118" s="6">
        <v>94</v>
      </c>
      <c r="G118" s="6">
        <v>1.119</v>
      </c>
    </row>
    <row r="119" spans="1:7" x14ac:dyDescent="0.45">
      <c r="A119" t="s">
        <v>199</v>
      </c>
      <c r="B119" s="3">
        <v>5.5</v>
      </c>
      <c r="C119" s="10">
        <f t="shared" si="3"/>
        <v>1.6763999999999999</v>
      </c>
      <c r="D119" s="6">
        <v>111</v>
      </c>
      <c r="E119" s="6">
        <v>29</v>
      </c>
      <c r="F119" s="6">
        <v>82</v>
      </c>
      <c r="G119" s="6">
        <v>1.2</v>
      </c>
    </row>
    <row r="120" spans="1:7" x14ac:dyDescent="0.45">
      <c r="A120" t="s">
        <v>199</v>
      </c>
      <c r="B120" s="3">
        <v>8.5</v>
      </c>
      <c r="C120" s="10">
        <f t="shared" si="3"/>
        <v>2.5908000000000002</v>
      </c>
      <c r="D120" s="6">
        <v>128</v>
      </c>
      <c r="E120" s="6">
        <v>31</v>
      </c>
      <c r="F120" s="6">
        <v>97</v>
      </c>
      <c r="G120" s="6">
        <v>1.171</v>
      </c>
    </row>
    <row r="121" spans="1:7" x14ac:dyDescent="0.45">
      <c r="A121" t="s">
        <v>199</v>
      </c>
      <c r="B121" s="3">
        <v>11.5</v>
      </c>
      <c r="C121" s="10">
        <f t="shared" si="3"/>
        <v>3.5051999999999999</v>
      </c>
      <c r="D121" s="6">
        <v>109</v>
      </c>
      <c r="E121" s="6">
        <v>29</v>
      </c>
      <c r="F121" s="6">
        <v>80</v>
      </c>
      <c r="G121" s="6">
        <v>1.0289999999999999</v>
      </c>
    </row>
    <row r="122" spans="1:7" x14ac:dyDescent="0.45">
      <c r="A122" t="s">
        <v>199</v>
      </c>
      <c r="B122" s="3">
        <v>14.5</v>
      </c>
      <c r="C122" s="10">
        <f t="shared" si="3"/>
        <v>4.4196</v>
      </c>
      <c r="D122" s="6">
        <v>105</v>
      </c>
      <c r="E122" s="6">
        <v>32</v>
      </c>
      <c r="F122" s="6">
        <v>73</v>
      </c>
      <c r="G122" s="6">
        <v>0.95199999999999996</v>
      </c>
    </row>
    <row r="123" spans="1:7" x14ac:dyDescent="0.45">
      <c r="A123" t="s">
        <v>199</v>
      </c>
      <c r="B123" s="3">
        <v>16.670000000000002</v>
      </c>
      <c r="C123" s="10">
        <f t="shared" si="3"/>
        <v>5.0810160000000009</v>
      </c>
      <c r="D123" s="6">
        <v>92</v>
      </c>
      <c r="E123" s="6">
        <v>33</v>
      </c>
      <c r="F123" s="6">
        <v>59</v>
      </c>
      <c r="G123" s="6">
        <v>1.181</v>
      </c>
    </row>
    <row r="124" spans="1:7" x14ac:dyDescent="0.45">
      <c r="A124" t="s">
        <v>199</v>
      </c>
      <c r="B124" s="3">
        <v>17.5</v>
      </c>
      <c r="C124" s="10">
        <f t="shared" si="3"/>
        <v>5.3339999999999996</v>
      </c>
      <c r="D124" s="6">
        <v>98</v>
      </c>
      <c r="E124" s="6">
        <v>34</v>
      </c>
      <c r="F124" s="6">
        <v>64</v>
      </c>
      <c r="G124" s="6">
        <v>0.98799999999999999</v>
      </c>
    </row>
    <row r="125" spans="1:7" x14ac:dyDescent="0.45">
      <c r="A125" t="s">
        <v>199</v>
      </c>
      <c r="B125" s="3">
        <v>20.5</v>
      </c>
      <c r="C125" s="10">
        <f t="shared" si="3"/>
        <v>6.2484000000000002</v>
      </c>
      <c r="D125" s="6">
        <v>41</v>
      </c>
      <c r="E125" s="6">
        <v>19</v>
      </c>
      <c r="F125" s="6">
        <v>22</v>
      </c>
      <c r="G125" s="6">
        <v>0.92300000000000004</v>
      </c>
    </row>
    <row r="126" spans="1:7" x14ac:dyDescent="0.45">
      <c r="A126" t="s">
        <v>199</v>
      </c>
      <c r="B126" s="3">
        <v>23.5</v>
      </c>
      <c r="C126" s="10">
        <f t="shared" si="3"/>
        <v>7.1627999999999998</v>
      </c>
      <c r="D126" s="6">
        <v>87</v>
      </c>
      <c r="E126" s="6">
        <v>35</v>
      </c>
      <c r="F126" s="6">
        <v>52</v>
      </c>
      <c r="G126" s="6">
        <v>1.0039998999999999</v>
      </c>
    </row>
    <row r="127" spans="1:7" x14ac:dyDescent="0.45">
      <c r="A127" t="s">
        <v>199</v>
      </c>
      <c r="B127" s="3">
        <v>26.5</v>
      </c>
      <c r="C127" s="10">
        <f t="shared" si="3"/>
        <v>8.0771999999999995</v>
      </c>
      <c r="D127" s="6">
        <v>83</v>
      </c>
      <c r="E127" s="6">
        <v>27</v>
      </c>
      <c r="F127" s="6">
        <v>56</v>
      </c>
      <c r="G127" s="6">
        <v>0.91400000000000003</v>
      </c>
    </row>
    <row r="128" spans="1:7" x14ac:dyDescent="0.45">
      <c r="A128" t="s">
        <v>199</v>
      </c>
      <c r="B128" s="3">
        <v>29.5</v>
      </c>
      <c r="C128" s="10">
        <f t="shared" si="3"/>
        <v>8.9916</v>
      </c>
      <c r="D128" s="6">
        <v>90</v>
      </c>
      <c r="E128" s="6">
        <v>23</v>
      </c>
      <c r="F128" s="6">
        <v>67</v>
      </c>
      <c r="G128" s="6">
        <v>0.86899999999999999</v>
      </c>
    </row>
    <row r="129" spans="1:7" x14ac:dyDescent="0.45">
      <c r="A129" t="s">
        <v>199</v>
      </c>
      <c r="B129" s="3">
        <v>32.5</v>
      </c>
      <c r="C129" s="10">
        <f t="shared" si="3"/>
        <v>9.9060000000000006</v>
      </c>
      <c r="D129" s="6">
        <v>84</v>
      </c>
      <c r="E129" s="6">
        <v>27</v>
      </c>
      <c r="F129" s="6">
        <v>57</v>
      </c>
      <c r="G129" s="6">
        <v>0.83499999999999996</v>
      </c>
    </row>
    <row r="130" spans="1:7" x14ac:dyDescent="0.45">
      <c r="A130" t="s">
        <v>199</v>
      </c>
      <c r="B130" s="3">
        <v>34.43</v>
      </c>
      <c r="C130" s="10">
        <f t="shared" si="3"/>
        <v>10.494263999999999</v>
      </c>
      <c r="D130" s="6">
        <v>71</v>
      </c>
      <c r="E130" s="6">
        <v>28</v>
      </c>
      <c r="F130" s="6">
        <v>43</v>
      </c>
      <c r="G130" s="6">
        <v>0.91600000000000004</v>
      </c>
    </row>
    <row r="131" spans="1:7" x14ac:dyDescent="0.45">
      <c r="A131" t="s">
        <v>199</v>
      </c>
      <c r="B131" s="3">
        <v>35.17</v>
      </c>
      <c r="C131" s="10">
        <f t="shared" si="3"/>
        <v>10.719816</v>
      </c>
      <c r="D131" s="6">
        <v>83</v>
      </c>
      <c r="E131" s="6">
        <v>28</v>
      </c>
      <c r="F131" s="6">
        <v>55</v>
      </c>
      <c r="G131" s="6">
        <v>0.80500000000000005</v>
      </c>
    </row>
    <row r="132" spans="1:7" x14ac:dyDescent="0.45">
      <c r="A132" t="s">
        <v>199</v>
      </c>
      <c r="B132" s="3">
        <v>38.17</v>
      </c>
      <c r="C132" s="10">
        <f t="shared" ref="C132:C195" si="4">CONVERT(B132,"ft","m")</f>
        <v>11.634216</v>
      </c>
      <c r="D132" s="6">
        <v>89</v>
      </c>
      <c r="E132" s="6">
        <v>25</v>
      </c>
      <c r="F132" s="6">
        <v>64</v>
      </c>
      <c r="G132" s="6">
        <v>0.72199999999999998</v>
      </c>
    </row>
    <row r="133" spans="1:7" x14ac:dyDescent="0.45">
      <c r="A133" t="s">
        <v>199</v>
      </c>
      <c r="B133" s="3">
        <v>41.17</v>
      </c>
      <c r="C133" s="10">
        <f t="shared" si="4"/>
        <v>12.548616000000001</v>
      </c>
      <c r="D133" s="6">
        <v>90</v>
      </c>
      <c r="E133" s="6">
        <v>30</v>
      </c>
      <c r="F133" s="6">
        <v>60</v>
      </c>
      <c r="G133" s="6">
        <v>0.68700000000000006</v>
      </c>
    </row>
    <row r="134" spans="1:7" x14ac:dyDescent="0.45">
      <c r="A134" t="s">
        <v>199</v>
      </c>
      <c r="B134" s="3">
        <v>42.83</v>
      </c>
      <c r="C134" s="10">
        <f t="shared" si="4"/>
        <v>13.054584</v>
      </c>
      <c r="D134" s="6">
        <v>80</v>
      </c>
      <c r="E134" s="6">
        <v>28</v>
      </c>
      <c r="F134" s="6">
        <v>52</v>
      </c>
      <c r="G134" s="6">
        <v>0.71299999999999997</v>
      </c>
    </row>
    <row r="135" spans="1:7" x14ac:dyDescent="0.45">
      <c r="A135" t="s">
        <v>199</v>
      </c>
      <c r="B135" s="3">
        <v>43.43</v>
      </c>
      <c r="C135" s="10">
        <f t="shared" si="4"/>
        <v>13.237463999999999</v>
      </c>
      <c r="D135" s="6">
        <v>67</v>
      </c>
      <c r="E135" s="6">
        <v>27</v>
      </c>
      <c r="F135" s="6">
        <v>40</v>
      </c>
      <c r="G135" s="6">
        <v>0.86</v>
      </c>
    </row>
    <row r="136" spans="1:7" x14ac:dyDescent="0.45">
      <c r="A136" t="s">
        <v>199</v>
      </c>
      <c r="B136" s="3">
        <v>44.17</v>
      </c>
      <c r="C136" s="10">
        <f t="shared" si="4"/>
        <v>13.463016</v>
      </c>
      <c r="D136" s="6">
        <v>79</v>
      </c>
      <c r="E136" s="6">
        <v>29</v>
      </c>
      <c r="F136" s="6">
        <v>50</v>
      </c>
      <c r="G136" s="6">
        <v>0.66400000000000003</v>
      </c>
    </row>
    <row r="137" spans="1:7" x14ac:dyDescent="0.45">
      <c r="A137" t="s">
        <v>199</v>
      </c>
      <c r="B137" s="3">
        <v>47.17</v>
      </c>
      <c r="C137" s="10">
        <f t="shared" si="4"/>
        <v>14.377416</v>
      </c>
      <c r="D137" s="6">
        <v>80</v>
      </c>
      <c r="E137" s="6">
        <v>32</v>
      </c>
      <c r="F137" s="6">
        <v>48</v>
      </c>
      <c r="G137" s="6">
        <v>0.629</v>
      </c>
    </row>
    <row r="138" spans="1:7" x14ac:dyDescent="0.45">
      <c r="A138" t="s">
        <v>199</v>
      </c>
      <c r="B138" s="3">
        <v>50.17</v>
      </c>
      <c r="C138" s="10">
        <f t="shared" si="4"/>
        <v>15.291816000000001</v>
      </c>
      <c r="D138" s="6">
        <v>73</v>
      </c>
      <c r="E138" s="6">
        <v>25</v>
      </c>
      <c r="F138" s="6">
        <v>48</v>
      </c>
      <c r="G138" s="6">
        <v>0.74199999999999999</v>
      </c>
    </row>
    <row r="139" spans="1:7" x14ac:dyDescent="0.45">
      <c r="A139" t="s">
        <v>199</v>
      </c>
      <c r="B139" s="3">
        <v>52.83</v>
      </c>
      <c r="C139" s="10">
        <f t="shared" si="4"/>
        <v>16.102584</v>
      </c>
      <c r="D139" s="6">
        <v>74</v>
      </c>
      <c r="E139" s="6">
        <v>28</v>
      </c>
      <c r="F139" s="6">
        <v>46</v>
      </c>
      <c r="G139" s="6">
        <v>0.78700000000000003</v>
      </c>
    </row>
    <row r="140" spans="1:7" x14ac:dyDescent="0.45">
      <c r="A140" t="s">
        <v>427</v>
      </c>
      <c r="B140" s="3">
        <v>0</v>
      </c>
      <c r="C140" s="10">
        <f t="shared" si="4"/>
        <v>0</v>
      </c>
      <c r="D140" s="6">
        <v>92</v>
      </c>
      <c r="E140" s="6">
        <v>28</v>
      </c>
      <c r="F140" s="6">
        <v>65</v>
      </c>
      <c r="G140" s="6">
        <v>1.1615385</v>
      </c>
    </row>
    <row r="141" spans="1:7" x14ac:dyDescent="0.45">
      <c r="A141" t="s">
        <v>427</v>
      </c>
      <c r="B141" s="3">
        <v>0.49999789900000002</v>
      </c>
      <c r="C141" s="10">
        <f t="shared" si="4"/>
        <v>0.15239935961520001</v>
      </c>
      <c r="D141" s="6">
        <v>94</v>
      </c>
      <c r="E141" s="6">
        <v>28</v>
      </c>
      <c r="F141" s="6">
        <v>67</v>
      </c>
      <c r="G141" s="6">
        <v>0.90298509999999998</v>
      </c>
    </row>
    <row r="142" spans="1:7" x14ac:dyDescent="0.45">
      <c r="A142" t="s">
        <v>427</v>
      </c>
      <c r="B142" s="3">
        <v>3.4999852890000001</v>
      </c>
      <c r="C142" s="10">
        <f t="shared" si="4"/>
        <v>1.0667955160872</v>
      </c>
      <c r="D142" s="6">
        <v>89</v>
      </c>
      <c r="E142" s="6">
        <v>34</v>
      </c>
      <c r="F142" s="6">
        <v>55</v>
      </c>
      <c r="G142" s="6">
        <v>0.90727279999999999</v>
      </c>
    </row>
    <row r="143" spans="1:7" x14ac:dyDescent="0.45">
      <c r="A143" t="s">
        <v>427</v>
      </c>
      <c r="B143" s="3">
        <v>6.4999726779999998</v>
      </c>
      <c r="C143" s="10">
        <f t="shared" si="4"/>
        <v>1.9811916722543998</v>
      </c>
      <c r="D143" s="6">
        <v>97</v>
      </c>
      <c r="E143" s="6">
        <v>35</v>
      </c>
      <c r="F143" s="6">
        <v>62</v>
      </c>
      <c r="G143" s="6">
        <v>0.78387099999999998</v>
      </c>
    </row>
    <row r="144" spans="1:7" x14ac:dyDescent="0.45">
      <c r="A144" t="s">
        <v>427</v>
      </c>
      <c r="B144" s="3">
        <v>9.4999600710000003</v>
      </c>
      <c r="C144" s="10">
        <f t="shared" si="4"/>
        <v>2.8955878296408</v>
      </c>
      <c r="D144" s="6">
        <v>95</v>
      </c>
      <c r="E144" s="6">
        <v>32</v>
      </c>
      <c r="F144" s="6">
        <v>63</v>
      </c>
      <c r="G144" s="6">
        <v>0.76190480000000005</v>
      </c>
    </row>
    <row r="145" spans="1:7" x14ac:dyDescent="0.45">
      <c r="A145" t="s">
        <v>427</v>
      </c>
      <c r="B145" s="3">
        <v>12.49994746</v>
      </c>
      <c r="C145" s="10">
        <f t="shared" si="4"/>
        <v>3.809983985808</v>
      </c>
      <c r="D145" s="6">
        <v>93</v>
      </c>
      <c r="E145" s="6">
        <v>32</v>
      </c>
      <c r="F145" s="6">
        <v>61</v>
      </c>
      <c r="G145" s="6">
        <v>0.75573769999999996</v>
      </c>
    </row>
    <row r="146" spans="1:7" x14ac:dyDescent="0.45">
      <c r="A146" t="s">
        <v>427</v>
      </c>
      <c r="B146" s="3">
        <v>15.49993486</v>
      </c>
      <c r="C146" s="10">
        <f t="shared" si="4"/>
        <v>4.7243801453279994</v>
      </c>
      <c r="D146" s="6">
        <v>39</v>
      </c>
      <c r="E146" s="6">
        <v>21</v>
      </c>
      <c r="F146" s="6">
        <v>18</v>
      </c>
      <c r="G146" s="6">
        <v>2.5333332999999998</v>
      </c>
    </row>
    <row r="147" spans="1:7" x14ac:dyDescent="0.45">
      <c r="A147" t="s">
        <v>427</v>
      </c>
      <c r="B147" s="3">
        <v>18.49992224</v>
      </c>
      <c r="C147" s="10">
        <f t="shared" si="4"/>
        <v>5.638776298752</v>
      </c>
      <c r="D147" s="6">
        <v>87</v>
      </c>
      <c r="E147" s="6">
        <v>29</v>
      </c>
      <c r="F147" s="6">
        <v>58</v>
      </c>
      <c r="G147" s="6">
        <v>0.8034483</v>
      </c>
    </row>
    <row r="148" spans="1:7" x14ac:dyDescent="0.45">
      <c r="A148" t="s">
        <v>427</v>
      </c>
      <c r="B148" s="3">
        <v>21.499909639999998</v>
      </c>
      <c r="C148" s="10">
        <f t="shared" si="4"/>
        <v>6.553172458271999</v>
      </c>
      <c r="D148" s="6">
        <v>85</v>
      </c>
      <c r="E148" s="6">
        <v>29</v>
      </c>
      <c r="F148" s="6">
        <v>55</v>
      </c>
      <c r="G148" s="6">
        <v>0.74545450000000002</v>
      </c>
    </row>
    <row r="149" spans="1:7" x14ac:dyDescent="0.45">
      <c r="A149" t="s">
        <v>427</v>
      </c>
      <c r="B149" s="3">
        <v>24.499897019999999</v>
      </c>
      <c r="C149" s="10">
        <f t="shared" si="4"/>
        <v>7.4675686116959987</v>
      </c>
      <c r="D149" s="6">
        <v>83</v>
      </c>
      <c r="E149" s="6">
        <v>28</v>
      </c>
      <c r="F149" s="6">
        <v>55</v>
      </c>
      <c r="G149" s="6">
        <v>0.85090909999999997</v>
      </c>
    </row>
    <row r="150" spans="1:7" x14ac:dyDescent="0.45">
      <c r="A150" t="s">
        <v>427</v>
      </c>
      <c r="B150" s="3">
        <v>27.499884420000001</v>
      </c>
      <c r="C150" s="10">
        <f t="shared" si="4"/>
        <v>8.3819647712160013</v>
      </c>
      <c r="D150" s="6">
        <v>83</v>
      </c>
      <c r="E150" s="6">
        <v>31</v>
      </c>
      <c r="F150" s="6">
        <v>52</v>
      </c>
      <c r="G150" s="6">
        <v>0.70769230000000005</v>
      </c>
    </row>
    <row r="151" spans="1:7" x14ac:dyDescent="0.45">
      <c r="A151" t="s">
        <v>427</v>
      </c>
      <c r="B151" s="3">
        <v>30.499871800000001</v>
      </c>
      <c r="C151" s="10">
        <f t="shared" si="4"/>
        <v>9.2963609246400001</v>
      </c>
      <c r="D151" s="6">
        <v>87</v>
      </c>
      <c r="E151" s="6">
        <v>32</v>
      </c>
      <c r="F151" s="6">
        <v>55</v>
      </c>
      <c r="G151" s="6">
        <v>0.70181819999999995</v>
      </c>
    </row>
    <row r="152" spans="1:7" x14ac:dyDescent="0.45">
      <c r="A152" t="s">
        <v>427</v>
      </c>
      <c r="B152" s="3">
        <v>33.499859190000002</v>
      </c>
      <c r="C152" s="10">
        <f t="shared" si="4"/>
        <v>10.210757081112002</v>
      </c>
      <c r="D152" s="6">
        <v>80</v>
      </c>
      <c r="E152" s="6">
        <v>31</v>
      </c>
      <c r="F152" s="6">
        <v>49</v>
      </c>
      <c r="G152" s="6">
        <v>0.74489799999999995</v>
      </c>
    </row>
    <row r="153" spans="1:7" x14ac:dyDescent="0.45">
      <c r="A153" t="s">
        <v>427</v>
      </c>
      <c r="B153" s="3">
        <v>36.499846589999997</v>
      </c>
      <c r="C153" s="10">
        <f t="shared" si="4"/>
        <v>11.125153240631999</v>
      </c>
      <c r="D153" s="6">
        <v>85</v>
      </c>
      <c r="E153" s="6">
        <v>33</v>
      </c>
      <c r="F153" s="6">
        <v>52</v>
      </c>
      <c r="G153" s="6">
        <v>0.63653839999999995</v>
      </c>
    </row>
    <row r="154" spans="1:7" x14ac:dyDescent="0.45">
      <c r="A154" t="s">
        <v>371</v>
      </c>
      <c r="B154" s="3">
        <v>0</v>
      </c>
      <c r="C154" s="10">
        <f t="shared" si="4"/>
        <v>0</v>
      </c>
      <c r="D154" s="6">
        <v>108</v>
      </c>
      <c r="E154" s="6">
        <v>32</v>
      </c>
      <c r="F154" s="6">
        <v>76</v>
      </c>
      <c r="G154" s="6">
        <v>1.6263158</v>
      </c>
    </row>
    <row r="155" spans="1:7" x14ac:dyDescent="0.45">
      <c r="A155" t="s">
        <v>371</v>
      </c>
      <c r="B155" s="3">
        <v>1.1699950809999999</v>
      </c>
      <c r="C155" s="10">
        <f t="shared" si="4"/>
        <v>0.35661450068880002</v>
      </c>
      <c r="D155" s="6">
        <v>110</v>
      </c>
      <c r="E155" s="6">
        <v>39</v>
      </c>
      <c r="F155" s="6">
        <v>71</v>
      </c>
      <c r="G155" s="6">
        <v>1.4126761000000001</v>
      </c>
    </row>
    <row r="156" spans="1:7" x14ac:dyDescent="0.45">
      <c r="A156" t="s">
        <v>371</v>
      </c>
      <c r="B156" s="3">
        <v>4.1699824730000001</v>
      </c>
      <c r="C156" s="10">
        <f t="shared" si="4"/>
        <v>1.2710106577704001</v>
      </c>
      <c r="D156" s="6">
        <v>97</v>
      </c>
      <c r="E156" s="6">
        <v>36</v>
      </c>
      <c r="F156" s="6">
        <v>61</v>
      </c>
      <c r="G156" s="6">
        <v>1.3426229999999999</v>
      </c>
    </row>
    <row r="157" spans="1:7" x14ac:dyDescent="0.45">
      <c r="A157" t="s">
        <v>371</v>
      </c>
      <c r="B157" s="3">
        <v>7.1699698630000004</v>
      </c>
      <c r="C157" s="10">
        <f t="shared" si="4"/>
        <v>2.1854068142424001</v>
      </c>
      <c r="D157" s="6">
        <v>98</v>
      </c>
      <c r="E157" s="6">
        <v>32</v>
      </c>
      <c r="F157" s="6">
        <v>66</v>
      </c>
      <c r="G157" s="6">
        <v>1.089394</v>
      </c>
    </row>
    <row r="158" spans="1:7" x14ac:dyDescent="0.45">
      <c r="A158" t="s">
        <v>371</v>
      </c>
      <c r="B158" s="3">
        <v>10.16995726</v>
      </c>
      <c r="C158" s="10">
        <f t="shared" si="4"/>
        <v>3.0998029728479999</v>
      </c>
      <c r="D158" s="6">
        <v>74</v>
      </c>
      <c r="E158" s="6">
        <v>28</v>
      </c>
      <c r="F158" s="6">
        <v>46</v>
      </c>
      <c r="G158" s="6">
        <v>0.96304350000000005</v>
      </c>
    </row>
    <row r="159" spans="1:7" x14ac:dyDescent="0.45">
      <c r="A159" t="s">
        <v>371</v>
      </c>
      <c r="B159" s="3">
        <v>13.169944640000001</v>
      </c>
      <c r="C159" s="10">
        <f t="shared" si="4"/>
        <v>4.0141991262720005</v>
      </c>
      <c r="D159" s="6">
        <v>70</v>
      </c>
      <c r="E159" s="6">
        <v>32</v>
      </c>
      <c r="F159" s="6">
        <v>38</v>
      </c>
      <c r="G159" s="6">
        <v>0.78421050000000003</v>
      </c>
    </row>
    <row r="160" spans="1:7" x14ac:dyDescent="0.45">
      <c r="A160" t="s">
        <v>371</v>
      </c>
      <c r="B160" s="3">
        <v>16.169932039999999</v>
      </c>
      <c r="C160" s="10">
        <f t="shared" si="4"/>
        <v>4.9285952857919995</v>
      </c>
      <c r="D160" s="6">
        <v>76</v>
      </c>
      <c r="E160" s="6">
        <v>32</v>
      </c>
      <c r="F160" s="6">
        <v>44</v>
      </c>
      <c r="G160" s="6">
        <v>0.81363640000000004</v>
      </c>
    </row>
    <row r="161" spans="1:7" x14ac:dyDescent="0.45">
      <c r="A161" t="s">
        <v>371</v>
      </c>
      <c r="B161" s="3">
        <v>19.169919419999999</v>
      </c>
      <c r="C161" s="10">
        <f t="shared" si="4"/>
        <v>5.8429914392159992</v>
      </c>
      <c r="D161" s="6">
        <v>74</v>
      </c>
      <c r="E161" s="6">
        <v>33</v>
      </c>
      <c r="F161" s="6">
        <v>41</v>
      </c>
      <c r="G161" s="6">
        <v>0.77073170000000002</v>
      </c>
    </row>
    <row r="162" spans="1:7" x14ac:dyDescent="0.45">
      <c r="A162" t="s">
        <v>371</v>
      </c>
      <c r="B162" s="3">
        <v>22.169906820000001</v>
      </c>
      <c r="C162" s="10">
        <f t="shared" si="4"/>
        <v>6.7573875987359999</v>
      </c>
      <c r="D162" s="6">
        <v>64</v>
      </c>
      <c r="E162" s="6">
        <v>30</v>
      </c>
      <c r="F162" s="6">
        <v>34</v>
      </c>
      <c r="G162" s="6">
        <v>0.82647060000000006</v>
      </c>
    </row>
    <row r="163" spans="1:7" x14ac:dyDescent="0.45">
      <c r="A163" t="s">
        <v>371</v>
      </c>
      <c r="B163" s="3">
        <v>26.199889880000001</v>
      </c>
      <c r="C163" s="10">
        <f t="shared" si="4"/>
        <v>7.9857264354240005</v>
      </c>
      <c r="D163" s="6">
        <v>65</v>
      </c>
      <c r="E163" s="6">
        <v>30</v>
      </c>
      <c r="F163" s="6">
        <v>36</v>
      </c>
      <c r="G163" s="6">
        <v>0.51666670000000003</v>
      </c>
    </row>
    <row r="164" spans="1:7" x14ac:dyDescent="0.45">
      <c r="A164" t="s">
        <v>371</v>
      </c>
      <c r="B164" s="3">
        <v>28.759879120000001</v>
      </c>
      <c r="C164" s="10">
        <f t="shared" si="4"/>
        <v>8.7660111557760008</v>
      </c>
      <c r="D164" s="6">
        <v>60</v>
      </c>
      <c r="E164" s="6">
        <v>30</v>
      </c>
      <c r="F164" s="6">
        <v>31</v>
      </c>
      <c r="G164" s="6">
        <v>0.25483869999999997</v>
      </c>
    </row>
    <row r="165" spans="1:7" x14ac:dyDescent="0.45">
      <c r="A165" t="s">
        <v>371</v>
      </c>
      <c r="B165" s="3">
        <v>30.499871800000001</v>
      </c>
      <c r="C165" s="10">
        <f t="shared" si="4"/>
        <v>9.2963609246400001</v>
      </c>
      <c r="D165" s="6">
        <v>72</v>
      </c>
      <c r="E165" s="6">
        <v>28</v>
      </c>
      <c r="F165" s="6">
        <v>43</v>
      </c>
      <c r="G165" s="6">
        <v>0.18139540000000001</v>
      </c>
    </row>
    <row r="166" spans="1:7" x14ac:dyDescent="0.45">
      <c r="A166" t="s">
        <v>371</v>
      </c>
      <c r="B166" s="3">
        <v>34.169856369999998</v>
      </c>
      <c r="C166" s="10">
        <f t="shared" si="4"/>
        <v>10.414972221575999</v>
      </c>
      <c r="D166" s="6">
        <v>63</v>
      </c>
      <c r="E166" s="6">
        <v>26</v>
      </c>
      <c r="F166" s="6">
        <v>37</v>
      </c>
      <c r="G166" s="6">
        <v>0.30540539999999999</v>
      </c>
    </row>
    <row r="167" spans="1:7" x14ac:dyDescent="0.45">
      <c r="A167" t="s">
        <v>372</v>
      </c>
      <c r="B167" s="3">
        <v>0</v>
      </c>
      <c r="C167" s="10">
        <f t="shared" si="4"/>
        <v>0</v>
      </c>
      <c r="D167" s="6">
        <v>94</v>
      </c>
      <c r="E167" s="6">
        <v>35</v>
      </c>
      <c r="F167" s="6">
        <v>59</v>
      </c>
      <c r="G167" s="6">
        <v>1.5237288</v>
      </c>
    </row>
    <row r="168" spans="1:7" x14ac:dyDescent="0.45">
      <c r="A168" t="s">
        <v>372</v>
      </c>
      <c r="B168" s="3">
        <v>0.66999718399999997</v>
      </c>
      <c r="C168" s="10">
        <f t="shared" si="4"/>
        <v>0.20421514168320001</v>
      </c>
      <c r="D168" s="6">
        <v>94</v>
      </c>
      <c r="E168" s="6">
        <v>39</v>
      </c>
      <c r="F168" s="6">
        <v>55</v>
      </c>
      <c r="G168" s="6">
        <v>1.4145454</v>
      </c>
    </row>
    <row r="169" spans="1:7" x14ac:dyDescent="0.45">
      <c r="A169" t="s">
        <v>372</v>
      </c>
      <c r="B169" s="3">
        <v>3.6699845739999999</v>
      </c>
      <c r="C169" s="10">
        <f t="shared" si="4"/>
        <v>1.1186112981552001</v>
      </c>
      <c r="D169" s="6">
        <v>101</v>
      </c>
      <c r="E169" s="6">
        <v>39</v>
      </c>
      <c r="F169" s="6">
        <v>62</v>
      </c>
      <c r="G169" s="6">
        <v>1.1854838000000001</v>
      </c>
    </row>
    <row r="170" spans="1:7" x14ac:dyDescent="0.45">
      <c r="A170" t="s">
        <v>372</v>
      </c>
      <c r="B170" s="3">
        <v>6.6699719630000001</v>
      </c>
      <c r="C170" s="10">
        <f t="shared" si="4"/>
        <v>2.0330074543223997</v>
      </c>
      <c r="D170" s="6">
        <v>98</v>
      </c>
      <c r="E170" s="6">
        <v>39</v>
      </c>
      <c r="F170" s="6">
        <v>59</v>
      </c>
      <c r="G170" s="6">
        <v>1.1949152999999999</v>
      </c>
    </row>
    <row r="171" spans="1:7" x14ac:dyDescent="0.45">
      <c r="A171" t="s">
        <v>372</v>
      </c>
      <c r="B171" s="3">
        <v>9.6699593559999997</v>
      </c>
      <c r="C171" s="10">
        <f t="shared" si="4"/>
        <v>2.9474036117087996</v>
      </c>
      <c r="D171" s="6">
        <v>103</v>
      </c>
      <c r="E171" s="6">
        <v>35</v>
      </c>
      <c r="F171" s="6">
        <v>68</v>
      </c>
      <c r="G171" s="6">
        <v>1.2955882999999999</v>
      </c>
    </row>
    <row r="172" spans="1:7" x14ac:dyDescent="0.45">
      <c r="A172" t="s">
        <v>372</v>
      </c>
      <c r="B172" s="3">
        <v>12.66994674</v>
      </c>
      <c r="C172" s="10">
        <f t="shared" si="4"/>
        <v>3.8617997663520005</v>
      </c>
      <c r="D172" s="6">
        <v>94</v>
      </c>
      <c r="E172" s="6">
        <v>30</v>
      </c>
      <c r="F172" s="6">
        <v>64</v>
      </c>
      <c r="G172" s="6">
        <v>0.94218749999999996</v>
      </c>
    </row>
    <row r="173" spans="1:7" x14ac:dyDescent="0.45">
      <c r="A173" t="s">
        <v>372</v>
      </c>
      <c r="B173" s="3">
        <v>15.669934140000001</v>
      </c>
      <c r="C173" s="10">
        <f t="shared" si="4"/>
        <v>4.7761959258719999</v>
      </c>
      <c r="D173" s="6">
        <v>85</v>
      </c>
      <c r="E173" s="6">
        <v>27</v>
      </c>
      <c r="F173" s="6">
        <v>58</v>
      </c>
      <c r="G173" s="6">
        <v>0.95689650000000004</v>
      </c>
    </row>
    <row r="174" spans="1:7" x14ac:dyDescent="0.45">
      <c r="A174" t="s">
        <v>372</v>
      </c>
      <c r="B174" s="3">
        <v>18.669921519999999</v>
      </c>
      <c r="C174" s="10">
        <f t="shared" si="4"/>
        <v>5.6905920792959996</v>
      </c>
      <c r="D174" s="6">
        <v>81</v>
      </c>
      <c r="E174" s="6">
        <v>29</v>
      </c>
      <c r="F174" s="6">
        <v>52</v>
      </c>
      <c r="G174" s="6">
        <v>0.73653849999999998</v>
      </c>
    </row>
    <row r="175" spans="1:7" x14ac:dyDescent="0.45">
      <c r="A175" t="s">
        <v>372</v>
      </c>
      <c r="B175" s="3">
        <v>21.669908920000001</v>
      </c>
      <c r="C175" s="10">
        <f t="shared" si="4"/>
        <v>6.6049882388160004</v>
      </c>
      <c r="D175" s="6">
        <v>78</v>
      </c>
      <c r="E175" s="6">
        <v>27</v>
      </c>
      <c r="F175" s="6">
        <v>51</v>
      </c>
      <c r="G175" s="6">
        <v>0.3960784</v>
      </c>
    </row>
    <row r="176" spans="1:7" x14ac:dyDescent="0.45">
      <c r="A176" t="s">
        <v>372</v>
      </c>
      <c r="B176" s="3">
        <v>24.669896300000001</v>
      </c>
      <c r="C176" s="10">
        <f t="shared" si="4"/>
        <v>7.519384392240001</v>
      </c>
      <c r="D176" s="6">
        <v>78</v>
      </c>
      <c r="E176" s="6">
        <v>26</v>
      </c>
      <c r="F176" s="6">
        <v>53</v>
      </c>
      <c r="G176" s="6">
        <v>0.4849057</v>
      </c>
    </row>
    <row r="177" spans="1:7" x14ac:dyDescent="0.45">
      <c r="A177" t="s">
        <v>372</v>
      </c>
      <c r="B177" s="3">
        <v>27.6698837</v>
      </c>
      <c r="C177" s="10">
        <f t="shared" si="4"/>
        <v>8.43378055176</v>
      </c>
      <c r="D177" s="6">
        <v>81</v>
      </c>
      <c r="E177" s="6">
        <v>31</v>
      </c>
      <c r="F177" s="6">
        <v>51</v>
      </c>
      <c r="G177" s="6">
        <v>0.33725490000000002</v>
      </c>
    </row>
    <row r="178" spans="1:7" x14ac:dyDescent="0.45">
      <c r="A178" t="s">
        <v>372</v>
      </c>
      <c r="B178" s="3">
        <v>31.069869400000002</v>
      </c>
      <c r="C178" s="10">
        <f t="shared" si="4"/>
        <v>9.4700961931200016</v>
      </c>
      <c r="D178" s="6">
        <v>77</v>
      </c>
      <c r="E178" s="6">
        <v>30</v>
      </c>
      <c r="F178" s="6">
        <v>47</v>
      </c>
      <c r="G178" s="6">
        <v>0.3553191</v>
      </c>
    </row>
    <row r="179" spans="1:7" x14ac:dyDescent="0.45">
      <c r="A179" t="s">
        <v>372</v>
      </c>
      <c r="B179" s="3">
        <v>33.669858470000001</v>
      </c>
      <c r="C179" s="10">
        <f t="shared" si="4"/>
        <v>10.262572861656</v>
      </c>
      <c r="D179" s="6">
        <v>80</v>
      </c>
      <c r="E179" s="6">
        <v>28</v>
      </c>
      <c r="F179" s="6">
        <v>51</v>
      </c>
      <c r="G179" s="6">
        <v>0.32549020000000001</v>
      </c>
    </row>
    <row r="180" spans="1:7" x14ac:dyDescent="0.45">
      <c r="A180" t="s">
        <v>372</v>
      </c>
      <c r="B180" s="3">
        <v>36.669845870000003</v>
      </c>
      <c r="C180" s="10">
        <f t="shared" si="4"/>
        <v>11.176969021176001</v>
      </c>
      <c r="D180" s="6">
        <v>77</v>
      </c>
      <c r="E180" s="6">
        <v>29</v>
      </c>
      <c r="F180" s="6">
        <v>48</v>
      </c>
      <c r="G180" s="6">
        <v>0.33541670000000001</v>
      </c>
    </row>
    <row r="181" spans="1:7" x14ac:dyDescent="0.45">
      <c r="A181" t="s">
        <v>372</v>
      </c>
      <c r="B181" s="3">
        <v>39.669833259999997</v>
      </c>
      <c r="C181" s="10">
        <f t="shared" si="4"/>
        <v>12.091365177647999</v>
      </c>
      <c r="D181" s="6">
        <v>69</v>
      </c>
      <c r="E181" s="6">
        <v>23</v>
      </c>
      <c r="F181" s="6">
        <v>46</v>
      </c>
      <c r="G181" s="6">
        <v>0.41304350000000001</v>
      </c>
    </row>
    <row r="182" spans="1:7" x14ac:dyDescent="0.45">
      <c r="A182" t="s">
        <v>373</v>
      </c>
      <c r="B182" s="3">
        <v>0</v>
      </c>
      <c r="C182" s="10">
        <f t="shared" si="4"/>
        <v>0</v>
      </c>
      <c r="D182" s="6">
        <v>84</v>
      </c>
      <c r="E182" s="6">
        <v>26</v>
      </c>
      <c r="F182" s="6">
        <v>58</v>
      </c>
      <c r="G182" s="6">
        <v>1.9137930999999999</v>
      </c>
    </row>
    <row r="183" spans="1:7" x14ac:dyDescent="0.45">
      <c r="A183" t="s">
        <v>373</v>
      </c>
      <c r="B183" s="3">
        <v>0.49999789900000002</v>
      </c>
      <c r="C183" s="10">
        <f t="shared" si="4"/>
        <v>0.15239935961520001</v>
      </c>
      <c r="D183" s="6">
        <v>84</v>
      </c>
      <c r="E183" s="6">
        <v>25</v>
      </c>
      <c r="F183" s="6">
        <v>59</v>
      </c>
      <c r="G183" s="6">
        <v>1.8305085000000001</v>
      </c>
    </row>
    <row r="184" spans="1:7" x14ac:dyDescent="0.45">
      <c r="A184" t="s">
        <v>373</v>
      </c>
      <c r="B184" s="3">
        <v>3.4999852890000001</v>
      </c>
      <c r="C184" s="10">
        <f t="shared" si="4"/>
        <v>1.0667955160872</v>
      </c>
      <c r="D184" s="6">
        <v>90</v>
      </c>
      <c r="E184" s="6">
        <v>28</v>
      </c>
      <c r="F184" s="6">
        <v>62</v>
      </c>
      <c r="G184" s="6">
        <v>1.4838709999999999</v>
      </c>
    </row>
    <row r="185" spans="1:7" x14ac:dyDescent="0.45">
      <c r="A185" t="s">
        <v>373</v>
      </c>
      <c r="B185" s="3">
        <v>6.4999726779999998</v>
      </c>
      <c r="C185" s="10">
        <f t="shared" si="4"/>
        <v>1.9811916722543998</v>
      </c>
      <c r="D185" s="6">
        <v>94</v>
      </c>
      <c r="E185" s="6">
        <v>30</v>
      </c>
      <c r="F185" s="6">
        <v>64</v>
      </c>
      <c r="G185" s="6">
        <v>1.328125</v>
      </c>
    </row>
    <row r="186" spans="1:7" x14ac:dyDescent="0.45">
      <c r="A186" t="s">
        <v>373</v>
      </c>
      <c r="B186" s="3">
        <v>9.4999600710000003</v>
      </c>
      <c r="C186" s="10">
        <f t="shared" si="4"/>
        <v>2.8955878296408</v>
      </c>
      <c r="D186" s="6">
        <v>102</v>
      </c>
      <c r="E186" s="6">
        <v>31</v>
      </c>
      <c r="F186" s="6">
        <v>71</v>
      </c>
      <c r="G186" s="6">
        <v>1.1549294999999999</v>
      </c>
    </row>
    <row r="187" spans="1:7" x14ac:dyDescent="0.45">
      <c r="A187" t="s">
        <v>373</v>
      </c>
      <c r="B187" s="3">
        <v>12.49994746</v>
      </c>
      <c r="C187" s="10">
        <f t="shared" si="4"/>
        <v>3.809983985808</v>
      </c>
      <c r="D187" s="6">
        <v>112</v>
      </c>
      <c r="E187" s="6">
        <v>33</v>
      </c>
      <c r="F187" s="6">
        <v>79</v>
      </c>
      <c r="G187" s="6">
        <v>1.1898735</v>
      </c>
    </row>
    <row r="188" spans="1:7" x14ac:dyDescent="0.45">
      <c r="A188" t="s">
        <v>373</v>
      </c>
      <c r="B188" s="3">
        <v>15.49993486</v>
      </c>
      <c r="C188" s="10">
        <f t="shared" si="4"/>
        <v>4.7243801453279994</v>
      </c>
      <c r="D188" s="6">
        <v>100</v>
      </c>
      <c r="E188" s="6">
        <v>30</v>
      </c>
      <c r="F188" s="6">
        <v>70</v>
      </c>
      <c r="G188" s="6">
        <v>1.1714286</v>
      </c>
    </row>
    <row r="189" spans="1:7" x14ac:dyDescent="0.45">
      <c r="A189" t="s">
        <v>373</v>
      </c>
      <c r="B189" s="3">
        <v>18.49992224</v>
      </c>
      <c r="C189" s="10">
        <f t="shared" si="4"/>
        <v>5.638776298752</v>
      </c>
      <c r="D189" s="6">
        <v>67</v>
      </c>
      <c r="E189" s="6">
        <v>24</v>
      </c>
      <c r="F189" s="6">
        <v>43</v>
      </c>
      <c r="G189" s="6">
        <v>0.97674419999999995</v>
      </c>
    </row>
    <row r="190" spans="1:7" x14ac:dyDescent="0.45">
      <c r="A190" t="s">
        <v>373</v>
      </c>
      <c r="B190" s="3">
        <v>21.499909639999998</v>
      </c>
      <c r="C190" s="10">
        <f t="shared" si="4"/>
        <v>6.553172458271999</v>
      </c>
      <c r="D190" s="6">
        <v>65</v>
      </c>
      <c r="E190" s="6">
        <v>24</v>
      </c>
      <c r="F190" s="6">
        <v>41</v>
      </c>
      <c r="G190" s="6">
        <v>0.90243899999999999</v>
      </c>
    </row>
    <row r="191" spans="1:7" x14ac:dyDescent="0.45">
      <c r="A191" t="s">
        <v>373</v>
      </c>
      <c r="B191" s="3">
        <v>26.099890299999998</v>
      </c>
      <c r="C191" s="10">
        <f t="shared" si="4"/>
        <v>7.9552465634399994</v>
      </c>
      <c r="D191" s="6">
        <v>66</v>
      </c>
      <c r="E191" s="6">
        <v>25</v>
      </c>
      <c r="F191" s="6">
        <v>41</v>
      </c>
      <c r="G191" s="6">
        <v>0.90243899999999999</v>
      </c>
    </row>
    <row r="192" spans="1:7" x14ac:dyDescent="0.45">
      <c r="A192" t="s">
        <v>373</v>
      </c>
      <c r="B192" s="3">
        <v>26.99988652</v>
      </c>
      <c r="C192" s="10">
        <f t="shared" si="4"/>
        <v>8.2295654112960008</v>
      </c>
      <c r="D192" s="6">
        <v>58</v>
      </c>
      <c r="E192" s="6">
        <v>20</v>
      </c>
      <c r="F192" s="6">
        <v>38</v>
      </c>
      <c r="G192" s="6">
        <v>0.71052630000000006</v>
      </c>
    </row>
    <row r="193" spans="1:7" x14ac:dyDescent="0.45">
      <c r="A193" t="s">
        <v>373</v>
      </c>
      <c r="B193" s="3">
        <v>27.499884420000001</v>
      </c>
      <c r="C193" s="10">
        <f t="shared" si="4"/>
        <v>8.3819647712160013</v>
      </c>
      <c r="D193" s="6">
        <v>47</v>
      </c>
      <c r="E193" s="6">
        <v>21</v>
      </c>
      <c r="F193" s="6">
        <v>26</v>
      </c>
      <c r="G193" s="6">
        <v>0.34615390000000001</v>
      </c>
    </row>
    <row r="194" spans="1:7" x14ac:dyDescent="0.45">
      <c r="A194" t="s">
        <v>373</v>
      </c>
      <c r="B194" s="3">
        <v>30.499871800000001</v>
      </c>
      <c r="C194" s="10">
        <f t="shared" si="4"/>
        <v>9.2963609246400001</v>
      </c>
      <c r="D194" s="6">
        <v>55</v>
      </c>
      <c r="E194" s="6">
        <v>21</v>
      </c>
      <c r="F194" s="6">
        <v>34</v>
      </c>
      <c r="G194" s="6">
        <v>0.55882350000000003</v>
      </c>
    </row>
    <row r="195" spans="1:7" x14ac:dyDescent="0.45">
      <c r="A195" t="s">
        <v>373</v>
      </c>
      <c r="B195" s="3">
        <v>33.499859190000002</v>
      </c>
      <c r="C195" s="10">
        <f t="shared" si="4"/>
        <v>10.210757081112002</v>
      </c>
      <c r="D195" s="6">
        <v>56</v>
      </c>
      <c r="E195" s="6">
        <v>22</v>
      </c>
      <c r="F195" s="6">
        <v>34</v>
      </c>
      <c r="G195" s="6">
        <v>0.5</v>
      </c>
    </row>
    <row r="196" spans="1:7" x14ac:dyDescent="0.45">
      <c r="A196" t="s">
        <v>373</v>
      </c>
      <c r="B196" s="3">
        <v>36.499846589999997</v>
      </c>
      <c r="C196" s="10">
        <f t="shared" ref="C196:C259" si="5">CONVERT(B196,"ft","m")</f>
        <v>11.125153240631999</v>
      </c>
      <c r="D196" s="6">
        <v>53</v>
      </c>
      <c r="E196" s="6">
        <v>21</v>
      </c>
      <c r="F196" s="6">
        <v>32</v>
      </c>
      <c r="G196" s="6">
        <v>0.5</v>
      </c>
    </row>
    <row r="197" spans="1:7" x14ac:dyDescent="0.45">
      <c r="A197" t="s">
        <v>373</v>
      </c>
      <c r="B197" s="3">
        <v>39.499833979999998</v>
      </c>
      <c r="C197" s="10">
        <f t="shared" si="5"/>
        <v>12.039549397103999</v>
      </c>
      <c r="D197" s="6">
        <v>50</v>
      </c>
      <c r="E197" s="6">
        <v>21</v>
      </c>
      <c r="F197" s="6">
        <v>29</v>
      </c>
      <c r="G197" s="6">
        <v>0.58620689999999998</v>
      </c>
    </row>
    <row r="198" spans="1:7" x14ac:dyDescent="0.45">
      <c r="A198" t="s">
        <v>373</v>
      </c>
      <c r="B198" s="3">
        <v>40.769828619999998</v>
      </c>
      <c r="C198" s="10">
        <f t="shared" si="5"/>
        <v>12.426643763375999</v>
      </c>
      <c r="D198" s="6">
        <v>52</v>
      </c>
      <c r="E198" s="6">
        <v>21</v>
      </c>
      <c r="F198" s="6">
        <v>31</v>
      </c>
      <c r="G198" s="6">
        <v>0.61290319999999998</v>
      </c>
    </row>
    <row r="199" spans="1:7" x14ac:dyDescent="0.45">
      <c r="A199" t="s">
        <v>374</v>
      </c>
      <c r="B199" s="3">
        <v>0</v>
      </c>
      <c r="C199" s="10">
        <f t="shared" si="5"/>
        <v>0</v>
      </c>
      <c r="D199" s="6">
        <v>102</v>
      </c>
      <c r="E199" s="6">
        <v>31</v>
      </c>
      <c r="F199" s="6">
        <v>71</v>
      </c>
      <c r="G199" s="6">
        <v>1.7605633999999999</v>
      </c>
    </row>
    <row r="200" spans="1:7" x14ac:dyDescent="0.45">
      <c r="A200" t="s">
        <v>374</v>
      </c>
      <c r="B200" s="3">
        <v>2.9199877249999999</v>
      </c>
      <c r="C200" s="10">
        <f t="shared" si="5"/>
        <v>0.89001225857999988</v>
      </c>
      <c r="D200" s="6">
        <v>62</v>
      </c>
      <c r="E200" s="6">
        <v>23</v>
      </c>
      <c r="F200" s="6">
        <v>39</v>
      </c>
      <c r="G200" s="6">
        <v>1.0256411000000001</v>
      </c>
    </row>
    <row r="201" spans="1:7" x14ac:dyDescent="0.45">
      <c r="A201" t="s">
        <v>374</v>
      </c>
      <c r="B201" s="3">
        <v>5.919975118</v>
      </c>
      <c r="C201" s="10">
        <f t="shared" si="5"/>
        <v>1.8044084159664002</v>
      </c>
      <c r="D201" s="6">
        <v>75</v>
      </c>
      <c r="E201" s="6">
        <v>28</v>
      </c>
      <c r="F201" s="6">
        <v>47</v>
      </c>
      <c r="G201" s="6">
        <v>1.0638297999999999</v>
      </c>
    </row>
    <row r="202" spans="1:7" x14ac:dyDescent="0.45">
      <c r="A202" t="s">
        <v>374</v>
      </c>
      <c r="B202" s="3">
        <v>8.9199625069999993</v>
      </c>
      <c r="C202" s="10">
        <f t="shared" si="5"/>
        <v>2.7188045721336001</v>
      </c>
      <c r="D202" s="6">
        <v>72</v>
      </c>
      <c r="E202" s="6">
        <v>27</v>
      </c>
      <c r="F202" s="6">
        <v>45</v>
      </c>
      <c r="G202" s="6">
        <v>1.0444443999999999</v>
      </c>
    </row>
    <row r="203" spans="1:7" x14ac:dyDescent="0.45">
      <c r="A203" t="s">
        <v>374</v>
      </c>
      <c r="B203" s="3">
        <v>11.919949900000001</v>
      </c>
      <c r="C203" s="10">
        <f t="shared" si="5"/>
        <v>3.6332007295200004</v>
      </c>
      <c r="D203" s="6">
        <v>55</v>
      </c>
      <c r="E203" s="6">
        <v>22</v>
      </c>
      <c r="F203" s="6">
        <v>33</v>
      </c>
      <c r="G203" s="6">
        <v>1.0909091</v>
      </c>
    </row>
    <row r="204" spans="1:7" x14ac:dyDescent="0.45">
      <c r="A204" t="s">
        <v>374</v>
      </c>
      <c r="B204" s="3">
        <v>14.919937279999999</v>
      </c>
      <c r="C204" s="10">
        <f t="shared" si="5"/>
        <v>4.5475968829439992</v>
      </c>
      <c r="D204" s="6">
        <v>73</v>
      </c>
      <c r="E204" s="6">
        <v>27</v>
      </c>
      <c r="F204" s="6">
        <v>46</v>
      </c>
      <c r="G204" s="6">
        <v>0.91304350000000001</v>
      </c>
    </row>
    <row r="205" spans="1:7" x14ac:dyDescent="0.45">
      <c r="A205" t="s">
        <v>374</v>
      </c>
      <c r="B205" s="3">
        <v>17.919924680000001</v>
      </c>
      <c r="C205" s="10">
        <f t="shared" si="5"/>
        <v>5.4619930424640009</v>
      </c>
      <c r="D205" s="6">
        <v>69</v>
      </c>
      <c r="E205" s="6">
        <v>26</v>
      </c>
      <c r="F205" s="6">
        <v>43</v>
      </c>
      <c r="G205" s="6">
        <v>0.88372090000000003</v>
      </c>
    </row>
    <row r="206" spans="1:7" x14ac:dyDescent="0.45">
      <c r="A206" t="s">
        <v>374</v>
      </c>
      <c r="B206" s="3">
        <v>20.919912060000001</v>
      </c>
      <c r="C206" s="10">
        <f t="shared" si="5"/>
        <v>6.3763891958880006</v>
      </c>
      <c r="D206" s="6">
        <v>65</v>
      </c>
      <c r="E206" s="6">
        <v>26</v>
      </c>
      <c r="F206" s="6">
        <v>39</v>
      </c>
      <c r="G206" s="6">
        <v>0.84615390000000001</v>
      </c>
    </row>
    <row r="207" spans="1:7" x14ac:dyDescent="0.45">
      <c r="A207" t="s">
        <v>374</v>
      </c>
      <c r="B207" s="3">
        <v>23.91989946</v>
      </c>
      <c r="C207" s="10">
        <f t="shared" si="5"/>
        <v>7.2907853554080004</v>
      </c>
      <c r="D207" s="6">
        <v>73</v>
      </c>
      <c r="E207" s="6">
        <v>27</v>
      </c>
      <c r="F207" s="6">
        <v>46</v>
      </c>
      <c r="G207" s="6">
        <v>0.82608689999999996</v>
      </c>
    </row>
    <row r="208" spans="1:7" x14ac:dyDescent="0.45">
      <c r="A208" t="s">
        <v>375</v>
      </c>
      <c r="B208" s="3">
        <v>0</v>
      </c>
      <c r="C208" s="10">
        <f t="shared" si="5"/>
        <v>0</v>
      </c>
      <c r="D208" s="6">
        <v>94</v>
      </c>
      <c r="E208" s="6">
        <v>32</v>
      </c>
      <c r="F208" s="6">
        <v>62</v>
      </c>
      <c r="G208" s="6">
        <v>1.5645161999999999</v>
      </c>
    </row>
    <row r="209" spans="1:7" x14ac:dyDescent="0.45">
      <c r="A209" t="s">
        <v>375</v>
      </c>
      <c r="B209" s="3">
        <v>2.9999873890000002</v>
      </c>
      <c r="C209" s="10">
        <f t="shared" si="5"/>
        <v>0.91439615616720005</v>
      </c>
      <c r="D209" s="6">
        <v>89</v>
      </c>
      <c r="E209" s="6">
        <v>28</v>
      </c>
      <c r="F209" s="6">
        <v>61</v>
      </c>
      <c r="G209" s="6">
        <v>1.1967213000000001</v>
      </c>
    </row>
    <row r="210" spans="1:7" x14ac:dyDescent="0.45">
      <c r="A210" t="s">
        <v>375</v>
      </c>
      <c r="B210" s="3">
        <v>5.9999747790000004</v>
      </c>
      <c r="C210" s="10">
        <f t="shared" si="5"/>
        <v>1.8287923126392003</v>
      </c>
      <c r="D210" s="6">
        <v>65</v>
      </c>
      <c r="E210" s="6">
        <v>24</v>
      </c>
      <c r="F210" s="6">
        <v>41</v>
      </c>
      <c r="G210" s="6">
        <v>0.48780489999999999</v>
      </c>
    </row>
    <row r="211" spans="1:7" x14ac:dyDescent="0.45">
      <c r="A211" t="s">
        <v>375</v>
      </c>
      <c r="B211" s="3">
        <v>8.999962172</v>
      </c>
      <c r="C211" s="10">
        <f t="shared" si="5"/>
        <v>2.7431884700256002</v>
      </c>
      <c r="D211" s="6">
        <v>69</v>
      </c>
      <c r="E211" s="6">
        <v>24</v>
      </c>
      <c r="F211" s="6">
        <v>45</v>
      </c>
      <c r="G211" s="6">
        <v>0.4</v>
      </c>
    </row>
    <row r="212" spans="1:7" x14ac:dyDescent="0.45">
      <c r="A212" t="s">
        <v>375</v>
      </c>
      <c r="B212" s="3">
        <v>11.999949559999999</v>
      </c>
      <c r="C212" s="10">
        <f t="shared" si="5"/>
        <v>3.6575846258879996</v>
      </c>
      <c r="D212" s="6">
        <v>67</v>
      </c>
      <c r="E212" s="6">
        <v>24</v>
      </c>
      <c r="F212" s="6">
        <v>43</v>
      </c>
      <c r="G212" s="6">
        <v>0.41860459999999999</v>
      </c>
    </row>
    <row r="213" spans="1:7" x14ac:dyDescent="0.45">
      <c r="A213" t="s">
        <v>375</v>
      </c>
      <c r="B213" s="3">
        <v>14.999936959999999</v>
      </c>
      <c r="C213" s="10">
        <f t="shared" si="5"/>
        <v>4.5719807854079999</v>
      </c>
      <c r="D213" s="6">
        <v>61</v>
      </c>
      <c r="E213" s="6">
        <v>22</v>
      </c>
      <c r="F213" s="6">
        <v>39</v>
      </c>
      <c r="G213" s="6">
        <v>0.3333333</v>
      </c>
    </row>
    <row r="214" spans="1:7" x14ac:dyDescent="0.45">
      <c r="A214" t="s">
        <v>375</v>
      </c>
      <c r="B214" s="3">
        <v>17.299927279999999</v>
      </c>
      <c r="C214" s="10">
        <f t="shared" si="5"/>
        <v>5.2730178349439996</v>
      </c>
      <c r="D214" s="6">
        <v>63</v>
      </c>
      <c r="E214" s="6">
        <v>22</v>
      </c>
      <c r="F214" s="6">
        <v>41</v>
      </c>
      <c r="G214" s="6">
        <v>0.2682927</v>
      </c>
    </row>
    <row r="215" spans="1:7" x14ac:dyDescent="0.45">
      <c r="A215" t="s">
        <v>375</v>
      </c>
      <c r="B215" s="3">
        <v>21.599909220000001</v>
      </c>
      <c r="C215" s="10">
        <f t="shared" si="5"/>
        <v>6.5836523302560002</v>
      </c>
      <c r="D215" s="6">
        <v>61</v>
      </c>
      <c r="E215" s="6">
        <v>22</v>
      </c>
      <c r="F215" s="6">
        <v>39</v>
      </c>
      <c r="G215" s="6">
        <v>0.2820513</v>
      </c>
    </row>
    <row r="216" spans="1:7" x14ac:dyDescent="0.45">
      <c r="A216" t="s">
        <v>375</v>
      </c>
      <c r="B216" s="3">
        <v>23.999899119999998</v>
      </c>
      <c r="C216" s="10">
        <f t="shared" si="5"/>
        <v>7.3151692517759992</v>
      </c>
      <c r="D216" s="6">
        <v>67</v>
      </c>
      <c r="E216" s="6">
        <v>22</v>
      </c>
      <c r="F216" s="6">
        <v>45</v>
      </c>
      <c r="G216" s="6">
        <v>0.2888889</v>
      </c>
    </row>
    <row r="217" spans="1:7" x14ac:dyDescent="0.45">
      <c r="A217" t="s">
        <v>376</v>
      </c>
      <c r="B217" s="3">
        <v>0</v>
      </c>
      <c r="C217" s="10">
        <f t="shared" si="5"/>
        <v>0</v>
      </c>
      <c r="D217" s="6">
        <v>83</v>
      </c>
      <c r="E217" s="6">
        <v>27</v>
      </c>
      <c r="F217" s="6">
        <v>56</v>
      </c>
      <c r="G217" s="6">
        <v>1.7142857</v>
      </c>
    </row>
    <row r="218" spans="1:7" x14ac:dyDescent="0.45">
      <c r="A218" t="s">
        <v>376</v>
      </c>
      <c r="B218" s="3">
        <v>0.49999789900000002</v>
      </c>
      <c r="C218" s="10">
        <f t="shared" si="5"/>
        <v>0.15239935961520001</v>
      </c>
      <c r="D218" s="6">
        <v>90</v>
      </c>
      <c r="E218" s="6">
        <v>28</v>
      </c>
      <c r="F218" s="6">
        <v>62</v>
      </c>
      <c r="G218" s="6">
        <v>1.2903225</v>
      </c>
    </row>
    <row r="219" spans="1:7" x14ac:dyDescent="0.45">
      <c r="A219" t="s">
        <v>376</v>
      </c>
      <c r="B219" s="3">
        <v>3.3299860040000002</v>
      </c>
      <c r="C219" s="10">
        <f t="shared" si="5"/>
        <v>1.0149797340192002</v>
      </c>
      <c r="D219" s="6">
        <v>98</v>
      </c>
      <c r="E219" s="6">
        <v>29</v>
      </c>
      <c r="F219" s="6">
        <v>69</v>
      </c>
      <c r="G219" s="6">
        <v>1.2608695999999999</v>
      </c>
    </row>
    <row r="220" spans="1:7" x14ac:dyDescent="0.45">
      <c r="A220" t="s">
        <v>376</v>
      </c>
      <c r="B220" s="3">
        <v>6.3299733930000004</v>
      </c>
      <c r="C220" s="10">
        <f t="shared" si="5"/>
        <v>1.9293758901864002</v>
      </c>
      <c r="D220" s="6">
        <v>118</v>
      </c>
      <c r="E220" s="6">
        <v>32</v>
      </c>
      <c r="F220" s="6">
        <v>86</v>
      </c>
      <c r="G220" s="6">
        <v>1.0930233</v>
      </c>
    </row>
    <row r="221" spans="1:7" x14ac:dyDescent="0.45">
      <c r="A221" t="s">
        <v>376</v>
      </c>
      <c r="B221" s="3">
        <v>9.3299607830000006</v>
      </c>
      <c r="C221" s="10">
        <f t="shared" si="5"/>
        <v>2.8437720466584002</v>
      </c>
      <c r="D221" s="6">
        <v>106</v>
      </c>
      <c r="E221" s="6">
        <v>31</v>
      </c>
      <c r="F221" s="6">
        <v>75</v>
      </c>
      <c r="G221" s="6">
        <v>1.2266667</v>
      </c>
    </row>
    <row r="222" spans="1:7" x14ac:dyDescent="0.45">
      <c r="A222" t="s">
        <v>376</v>
      </c>
      <c r="B222" s="3">
        <v>12.329948180000001</v>
      </c>
      <c r="C222" s="10">
        <f t="shared" si="5"/>
        <v>3.758168205264</v>
      </c>
      <c r="D222" s="6">
        <v>65</v>
      </c>
      <c r="E222" s="6">
        <v>24</v>
      </c>
      <c r="F222" s="6">
        <v>41</v>
      </c>
      <c r="G222" s="6">
        <v>1.1219512</v>
      </c>
    </row>
    <row r="223" spans="1:7" x14ac:dyDescent="0.45">
      <c r="A223" t="s">
        <v>376</v>
      </c>
      <c r="B223" s="3">
        <v>16.099932330000001</v>
      </c>
      <c r="C223" s="10">
        <f t="shared" si="5"/>
        <v>4.907259374184</v>
      </c>
      <c r="D223" s="6">
        <v>63</v>
      </c>
      <c r="E223" s="6">
        <v>23</v>
      </c>
      <c r="F223" s="6">
        <v>40</v>
      </c>
      <c r="G223" s="6">
        <v>0.75</v>
      </c>
    </row>
    <row r="224" spans="1:7" x14ac:dyDescent="0.45">
      <c r="A224" t="s">
        <v>376</v>
      </c>
      <c r="B224" s="3">
        <v>17.949924559999999</v>
      </c>
      <c r="C224" s="10">
        <f t="shared" si="5"/>
        <v>5.471137005888</v>
      </c>
      <c r="D224" s="6">
        <v>69</v>
      </c>
      <c r="E224" s="6">
        <v>25</v>
      </c>
      <c r="F224" s="6">
        <v>44</v>
      </c>
      <c r="G224" s="6">
        <v>0.79545460000000001</v>
      </c>
    </row>
    <row r="225" spans="1:7" x14ac:dyDescent="0.45">
      <c r="A225" t="s">
        <v>376</v>
      </c>
      <c r="B225" s="3">
        <v>21.329910340000001</v>
      </c>
      <c r="C225" s="10">
        <f t="shared" si="5"/>
        <v>6.501356671632001</v>
      </c>
      <c r="D225" s="6">
        <v>65</v>
      </c>
      <c r="E225" s="6">
        <v>24</v>
      </c>
      <c r="F225" s="6">
        <v>41</v>
      </c>
      <c r="G225" s="6">
        <v>0.41463410000000001</v>
      </c>
    </row>
    <row r="226" spans="1:7" x14ac:dyDescent="0.45">
      <c r="A226" t="s">
        <v>376</v>
      </c>
      <c r="B226" s="3">
        <v>23.39990164</v>
      </c>
      <c r="C226" s="10">
        <f t="shared" si="5"/>
        <v>7.1322900198720003</v>
      </c>
      <c r="D226" s="6">
        <v>71</v>
      </c>
      <c r="E226" s="6">
        <v>24</v>
      </c>
      <c r="F226" s="6">
        <v>47</v>
      </c>
      <c r="G226" s="6">
        <v>0.34042549999999999</v>
      </c>
    </row>
    <row r="227" spans="1:7" x14ac:dyDescent="0.45">
      <c r="A227" t="s">
        <v>376</v>
      </c>
      <c r="B227" s="3">
        <v>27.32988512</v>
      </c>
      <c r="C227" s="10">
        <f t="shared" si="5"/>
        <v>8.3301489845759988</v>
      </c>
      <c r="D227" s="6">
        <v>65</v>
      </c>
      <c r="E227" s="6">
        <v>23</v>
      </c>
      <c r="F227" s="6">
        <v>42</v>
      </c>
      <c r="G227" s="6">
        <v>0.3333333</v>
      </c>
    </row>
    <row r="228" spans="1:7" x14ac:dyDescent="0.45">
      <c r="A228" t="s">
        <v>376</v>
      </c>
      <c r="B228" s="3">
        <v>30.329872519999999</v>
      </c>
      <c r="C228" s="10">
        <f t="shared" si="5"/>
        <v>9.2445451440959996</v>
      </c>
      <c r="D228" s="6">
        <v>64</v>
      </c>
      <c r="E228" s="6">
        <v>23</v>
      </c>
      <c r="F228" s="6">
        <v>41</v>
      </c>
      <c r="G228" s="6">
        <v>0.3658537</v>
      </c>
    </row>
    <row r="229" spans="1:7" x14ac:dyDescent="0.45">
      <c r="A229" t="s">
        <v>376</v>
      </c>
      <c r="B229" s="3">
        <v>31.459867769999999</v>
      </c>
      <c r="C229" s="10">
        <f t="shared" si="5"/>
        <v>9.5889676962959989</v>
      </c>
      <c r="D229" s="6">
        <v>71</v>
      </c>
      <c r="E229" s="6">
        <v>25</v>
      </c>
      <c r="F229" s="6">
        <v>46</v>
      </c>
      <c r="G229" s="6">
        <v>0.36956519999999998</v>
      </c>
    </row>
    <row r="230" spans="1:7" x14ac:dyDescent="0.45">
      <c r="A230" t="s">
        <v>376</v>
      </c>
      <c r="B230" s="3">
        <v>32.039865329999998</v>
      </c>
      <c r="C230" s="10">
        <f t="shared" si="5"/>
        <v>9.7657509525839998</v>
      </c>
      <c r="D230" s="6">
        <v>67</v>
      </c>
      <c r="E230" s="6">
        <v>24</v>
      </c>
      <c r="F230" s="6">
        <v>43</v>
      </c>
      <c r="G230" s="6">
        <v>0.46511629999999998</v>
      </c>
    </row>
    <row r="231" spans="1:7" x14ac:dyDescent="0.45">
      <c r="A231" t="s">
        <v>376</v>
      </c>
      <c r="B231" s="3">
        <v>33.169860569999997</v>
      </c>
      <c r="C231" s="10">
        <f t="shared" si="5"/>
        <v>10.110173501735998</v>
      </c>
      <c r="D231" s="6">
        <v>70</v>
      </c>
      <c r="E231" s="6">
        <v>24</v>
      </c>
      <c r="F231" s="6">
        <v>46</v>
      </c>
      <c r="G231" s="6">
        <v>0.41304350000000001</v>
      </c>
    </row>
    <row r="232" spans="1:7" x14ac:dyDescent="0.45">
      <c r="A232" t="s">
        <v>377</v>
      </c>
      <c r="B232" s="3">
        <v>0</v>
      </c>
      <c r="C232" s="10">
        <f t="shared" si="5"/>
        <v>0</v>
      </c>
      <c r="D232" s="6">
        <v>105</v>
      </c>
      <c r="E232" s="6">
        <v>32</v>
      </c>
      <c r="F232" s="6">
        <v>73</v>
      </c>
      <c r="G232" s="6">
        <v>1.7945205</v>
      </c>
    </row>
    <row r="233" spans="1:7" x14ac:dyDescent="0.45">
      <c r="A233" t="s">
        <v>377</v>
      </c>
      <c r="B233" s="3">
        <v>1.66999298</v>
      </c>
      <c r="C233" s="10">
        <f t="shared" si="5"/>
        <v>0.50901386030399998</v>
      </c>
      <c r="D233" s="6">
        <v>100</v>
      </c>
      <c r="E233" s="6">
        <v>30</v>
      </c>
      <c r="F233" s="6">
        <v>70</v>
      </c>
      <c r="G233" s="6">
        <v>1.7714285999999999</v>
      </c>
    </row>
    <row r="234" spans="1:7" x14ac:dyDescent="0.45">
      <c r="A234" t="s">
        <v>377</v>
      </c>
      <c r="B234" s="3">
        <v>4.6699803729999996</v>
      </c>
      <c r="C234" s="10">
        <f t="shared" si="5"/>
        <v>1.4234100176903999</v>
      </c>
      <c r="D234" s="6">
        <v>100</v>
      </c>
      <c r="E234" s="6">
        <v>32</v>
      </c>
      <c r="F234" s="6">
        <v>68</v>
      </c>
      <c r="G234" s="6">
        <v>1.2647059</v>
      </c>
    </row>
    <row r="235" spans="1:7" x14ac:dyDescent="0.45">
      <c r="A235" t="s">
        <v>377</v>
      </c>
      <c r="B235" s="3">
        <v>7.6699677619999997</v>
      </c>
      <c r="C235" s="10">
        <f t="shared" si="5"/>
        <v>2.3378061738575999</v>
      </c>
      <c r="D235" s="6">
        <v>114</v>
      </c>
      <c r="E235" s="6">
        <v>33</v>
      </c>
      <c r="F235" s="6">
        <v>81</v>
      </c>
      <c r="G235" s="6">
        <v>1.1358025</v>
      </c>
    </row>
    <row r="236" spans="1:7" x14ac:dyDescent="0.45">
      <c r="A236" t="s">
        <v>377</v>
      </c>
      <c r="B236" s="3">
        <v>10.66995515</v>
      </c>
      <c r="C236" s="10">
        <f t="shared" si="5"/>
        <v>3.2522023297200002</v>
      </c>
      <c r="D236" s="6">
        <v>109</v>
      </c>
      <c r="E236" s="6">
        <v>33</v>
      </c>
      <c r="F236" s="6">
        <v>76</v>
      </c>
      <c r="G236" s="6">
        <v>1.1578946999999999</v>
      </c>
    </row>
    <row r="237" spans="1:7" x14ac:dyDescent="0.45">
      <c r="A237" t="s">
        <v>377</v>
      </c>
      <c r="B237" s="3">
        <v>13.669942539999999</v>
      </c>
      <c r="C237" s="10">
        <f t="shared" si="5"/>
        <v>4.166598486192</v>
      </c>
      <c r="D237" s="6">
        <v>103</v>
      </c>
      <c r="E237" s="6">
        <v>33</v>
      </c>
      <c r="F237" s="6">
        <v>70</v>
      </c>
      <c r="G237" s="6">
        <v>1.0857143</v>
      </c>
    </row>
    <row r="238" spans="1:7" x14ac:dyDescent="0.45">
      <c r="A238" t="s">
        <v>377</v>
      </c>
      <c r="B238" s="3">
        <v>16.669929939999999</v>
      </c>
      <c r="C238" s="10">
        <f t="shared" si="5"/>
        <v>5.0809946457119999</v>
      </c>
      <c r="D238" s="6">
        <v>99</v>
      </c>
      <c r="E238" s="6">
        <v>31</v>
      </c>
      <c r="F238" s="6">
        <v>68</v>
      </c>
      <c r="G238" s="6">
        <v>1.0294118000000001</v>
      </c>
    </row>
    <row r="239" spans="1:7" x14ac:dyDescent="0.45">
      <c r="A239" t="s">
        <v>377</v>
      </c>
      <c r="B239" s="3">
        <v>20.069915640000001</v>
      </c>
      <c r="C239" s="10">
        <f t="shared" si="5"/>
        <v>6.1173102870719998</v>
      </c>
      <c r="D239" s="6">
        <v>75</v>
      </c>
      <c r="E239" s="6">
        <v>28</v>
      </c>
      <c r="F239" s="6">
        <v>47</v>
      </c>
      <c r="G239" s="6">
        <v>1.0638297999999999</v>
      </c>
    </row>
    <row r="240" spans="1:7" x14ac:dyDescent="0.45">
      <c r="A240" t="s">
        <v>377</v>
      </c>
      <c r="B240" s="3">
        <v>22.669904720000002</v>
      </c>
      <c r="C240" s="10">
        <f t="shared" si="5"/>
        <v>6.9097869586559995</v>
      </c>
      <c r="D240" s="6">
        <v>91</v>
      </c>
      <c r="E240" s="6">
        <v>30</v>
      </c>
      <c r="F240" s="6">
        <v>61</v>
      </c>
      <c r="G240" s="6">
        <v>0.91803279999999998</v>
      </c>
    </row>
    <row r="241" spans="1:7" x14ac:dyDescent="0.45">
      <c r="A241" t="s">
        <v>377</v>
      </c>
      <c r="B241" s="3">
        <v>23.169902619999998</v>
      </c>
      <c r="C241" s="10">
        <f t="shared" si="5"/>
        <v>7.0621863185759999</v>
      </c>
      <c r="D241" s="6">
        <v>83</v>
      </c>
      <c r="E241" s="6">
        <v>27</v>
      </c>
      <c r="F241" s="6">
        <v>56</v>
      </c>
      <c r="G241" s="6">
        <v>0.94642859999999995</v>
      </c>
    </row>
    <row r="242" spans="1:7" x14ac:dyDescent="0.45">
      <c r="A242" t="s">
        <v>377</v>
      </c>
      <c r="B242" s="3">
        <v>27.099886099999999</v>
      </c>
      <c r="C242" s="10">
        <f t="shared" si="5"/>
        <v>8.2600452832800002</v>
      </c>
      <c r="D242" s="6">
        <v>79</v>
      </c>
      <c r="E242" s="6">
        <v>27</v>
      </c>
      <c r="F242" s="6">
        <v>52</v>
      </c>
      <c r="G242" s="6">
        <v>0.88461540000000005</v>
      </c>
    </row>
    <row r="243" spans="1:7" x14ac:dyDescent="0.45">
      <c r="A243" t="s">
        <v>377</v>
      </c>
      <c r="B243" s="3">
        <v>29.169877400000001</v>
      </c>
      <c r="C243" s="10">
        <f t="shared" si="5"/>
        <v>8.8909786315199995</v>
      </c>
      <c r="D243" s="6">
        <v>79</v>
      </c>
      <c r="E243" s="6">
        <v>27</v>
      </c>
      <c r="F243" s="6">
        <v>52</v>
      </c>
      <c r="G243" s="6">
        <v>0.82692310000000002</v>
      </c>
    </row>
    <row r="244" spans="1:7" x14ac:dyDescent="0.45">
      <c r="A244" t="s">
        <v>377</v>
      </c>
      <c r="B244" s="3">
        <v>32.169864779999997</v>
      </c>
      <c r="C244" s="10">
        <f t="shared" si="5"/>
        <v>9.8053747849439983</v>
      </c>
      <c r="D244" s="6">
        <v>81</v>
      </c>
      <c r="E244" s="6">
        <v>27</v>
      </c>
      <c r="F244" s="6">
        <v>54</v>
      </c>
      <c r="G244" s="6">
        <v>0.83333330000000005</v>
      </c>
    </row>
    <row r="245" spans="1:7" x14ac:dyDescent="0.45">
      <c r="A245" t="s">
        <v>377</v>
      </c>
      <c r="B245" s="3">
        <v>33.199860440000002</v>
      </c>
      <c r="C245" s="10">
        <f t="shared" si="5"/>
        <v>10.119317462112001</v>
      </c>
      <c r="D245" s="6">
        <v>68</v>
      </c>
      <c r="E245" s="6">
        <v>25</v>
      </c>
      <c r="F245" s="6">
        <v>43</v>
      </c>
      <c r="G245" s="6">
        <v>0.83720930000000005</v>
      </c>
    </row>
    <row r="246" spans="1:7" x14ac:dyDescent="0.45">
      <c r="A246" t="s">
        <v>377</v>
      </c>
      <c r="B246" s="3">
        <v>35.169852169999999</v>
      </c>
      <c r="C246" s="10">
        <f t="shared" si="5"/>
        <v>10.719770941415998</v>
      </c>
      <c r="D246" s="6">
        <v>86</v>
      </c>
      <c r="E246" s="6">
        <v>29</v>
      </c>
      <c r="F246" s="6">
        <v>57</v>
      </c>
      <c r="G246" s="6">
        <v>0.7719298</v>
      </c>
    </row>
    <row r="247" spans="1:7" x14ac:dyDescent="0.45">
      <c r="A247" t="s">
        <v>377</v>
      </c>
      <c r="B247" s="3">
        <v>38.699837340000002</v>
      </c>
      <c r="C247" s="10">
        <f t="shared" si="5"/>
        <v>11.795710421232</v>
      </c>
      <c r="D247" s="6">
        <v>77</v>
      </c>
      <c r="E247" s="6">
        <v>26</v>
      </c>
      <c r="F247" s="6">
        <v>51</v>
      </c>
      <c r="G247" s="6">
        <v>0.68627450000000001</v>
      </c>
    </row>
    <row r="248" spans="1:7" x14ac:dyDescent="0.45">
      <c r="A248" t="s">
        <v>377</v>
      </c>
      <c r="B248" s="3">
        <v>40.799828490000003</v>
      </c>
      <c r="C248" s="10">
        <f t="shared" si="5"/>
        <v>12.435787723752</v>
      </c>
      <c r="D248" s="6">
        <v>80</v>
      </c>
      <c r="E248" s="6">
        <v>26</v>
      </c>
      <c r="F248" s="6">
        <v>54</v>
      </c>
      <c r="G248" s="6">
        <v>0.62962960000000001</v>
      </c>
    </row>
    <row r="249" spans="1:7" x14ac:dyDescent="0.45">
      <c r="A249" t="s">
        <v>377</v>
      </c>
      <c r="B249" s="3">
        <v>44.169814359999997</v>
      </c>
      <c r="C249" s="10">
        <f t="shared" si="5"/>
        <v>13.462959416927998</v>
      </c>
      <c r="D249" s="6">
        <v>65</v>
      </c>
      <c r="E249" s="6">
        <v>26</v>
      </c>
      <c r="F249" s="6">
        <v>39</v>
      </c>
      <c r="G249" s="6">
        <v>0.74358979999999997</v>
      </c>
    </row>
    <row r="250" spans="1:7" x14ac:dyDescent="0.45">
      <c r="A250" t="s">
        <v>378</v>
      </c>
      <c r="B250" s="3">
        <v>0</v>
      </c>
      <c r="C250" s="10">
        <f t="shared" si="5"/>
        <v>0</v>
      </c>
      <c r="D250" s="6">
        <v>78</v>
      </c>
      <c r="E250" s="6">
        <v>26</v>
      </c>
      <c r="F250" s="6">
        <v>52</v>
      </c>
      <c r="G250" s="6">
        <v>1.7269231</v>
      </c>
    </row>
    <row r="251" spans="1:7" x14ac:dyDescent="0.45">
      <c r="A251" t="s">
        <v>378</v>
      </c>
      <c r="B251" s="3">
        <v>3.2499863389999999</v>
      </c>
      <c r="C251" s="10">
        <f t="shared" si="5"/>
        <v>0.99059583612719992</v>
      </c>
      <c r="D251" s="6">
        <v>95</v>
      </c>
      <c r="E251" s="6">
        <v>30</v>
      </c>
      <c r="F251" s="6">
        <v>65</v>
      </c>
      <c r="G251" s="6">
        <v>1.196923</v>
      </c>
    </row>
    <row r="252" spans="1:7" x14ac:dyDescent="0.45">
      <c r="A252" t="s">
        <v>378</v>
      </c>
      <c r="B252" s="3">
        <v>6.2499737289999997</v>
      </c>
      <c r="C252" s="10">
        <f t="shared" si="5"/>
        <v>1.9049919925992</v>
      </c>
      <c r="D252" s="6">
        <v>98</v>
      </c>
      <c r="E252" s="6">
        <v>32</v>
      </c>
      <c r="F252" s="6">
        <v>66</v>
      </c>
      <c r="G252" s="6">
        <v>1.1924243000000001</v>
      </c>
    </row>
    <row r="253" spans="1:7" x14ac:dyDescent="0.45">
      <c r="A253" t="s">
        <v>378</v>
      </c>
      <c r="B253" s="3">
        <v>9.2499611210000001</v>
      </c>
      <c r="C253" s="10">
        <f t="shared" si="5"/>
        <v>2.8193881496807998</v>
      </c>
      <c r="D253" s="6">
        <v>107</v>
      </c>
      <c r="E253" s="6">
        <v>33</v>
      </c>
      <c r="F253" s="6">
        <v>74</v>
      </c>
      <c r="G253" s="6">
        <v>1.1621622</v>
      </c>
    </row>
    <row r="254" spans="1:7" x14ac:dyDescent="0.45">
      <c r="A254" t="s">
        <v>378</v>
      </c>
      <c r="B254" s="3">
        <v>12.249948509999999</v>
      </c>
      <c r="C254" s="10">
        <f t="shared" si="5"/>
        <v>3.7337843058479994</v>
      </c>
      <c r="D254" s="6">
        <v>115</v>
      </c>
      <c r="E254" s="6">
        <v>37</v>
      </c>
      <c r="F254" s="6">
        <v>79</v>
      </c>
      <c r="G254" s="6">
        <v>1.0518987</v>
      </c>
    </row>
    <row r="255" spans="1:7" x14ac:dyDescent="0.45">
      <c r="A255" t="s">
        <v>378</v>
      </c>
      <c r="B255" s="3">
        <v>15.249935900000001</v>
      </c>
      <c r="C255" s="10">
        <f t="shared" si="5"/>
        <v>4.64818046232</v>
      </c>
      <c r="D255" s="6">
        <v>113</v>
      </c>
      <c r="E255" s="6">
        <v>37</v>
      </c>
      <c r="F255" s="6">
        <v>75</v>
      </c>
      <c r="G255" s="6">
        <v>0.92800000000000005</v>
      </c>
    </row>
    <row r="256" spans="1:7" x14ac:dyDescent="0.45">
      <c r="A256" t="s">
        <v>378</v>
      </c>
      <c r="B256" s="3">
        <v>18.249923299999999</v>
      </c>
      <c r="C256" s="10">
        <f t="shared" si="5"/>
        <v>5.562576621839999</v>
      </c>
      <c r="D256" s="6">
        <v>121</v>
      </c>
      <c r="E256" s="6">
        <v>32</v>
      </c>
      <c r="F256" s="6">
        <v>89</v>
      </c>
      <c r="G256" s="6">
        <v>0.91460680000000005</v>
      </c>
    </row>
    <row r="257" spans="1:7" x14ac:dyDescent="0.45">
      <c r="A257" t="s">
        <v>378</v>
      </c>
      <c r="B257" s="3">
        <v>21.249910679999999</v>
      </c>
      <c r="C257" s="10">
        <f t="shared" si="5"/>
        <v>6.4769727752639996</v>
      </c>
      <c r="D257" s="6">
        <v>120</v>
      </c>
      <c r="E257" s="6">
        <v>33</v>
      </c>
      <c r="F257" s="6">
        <v>86</v>
      </c>
      <c r="G257" s="6">
        <v>0.86395350000000004</v>
      </c>
    </row>
    <row r="258" spans="1:7" x14ac:dyDescent="0.45">
      <c r="A258" t="s">
        <v>378</v>
      </c>
      <c r="B258" s="3">
        <v>24.249898080000001</v>
      </c>
      <c r="C258" s="10">
        <f t="shared" si="5"/>
        <v>7.3913689347839995</v>
      </c>
      <c r="D258" s="6">
        <v>114</v>
      </c>
      <c r="E258" s="6">
        <v>34</v>
      </c>
      <c r="F258" s="6">
        <v>81</v>
      </c>
      <c r="G258" s="6">
        <v>0.8049383</v>
      </c>
    </row>
    <row r="259" spans="1:7" x14ac:dyDescent="0.45">
      <c r="A259" t="s">
        <v>378</v>
      </c>
      <c r="B259" s="3">
        <v>27.249885460000002</v>
      </c>
      <c r="C259" s="10">
        <f t="shared" si="5"/>
        <v>8.3057650882080001</v>
      </c>
      <c r="D259" s="6">
        <v>125</v>
      </c>
      <c r="E259" s="6">
        <v>37</v>
      </c>
      <c r="F259" s="6">
        <v>88</v>
      </c>
      <c r="G259" s="6">
        <v>0.79772730000000003</v>
      </c>
    </row>
    <row r="260" spans="1:7" x14ac:dyDescent="0.45">
      <c r="A260" t="s">
        <v>378</v>
      </c>
      <c r="B260" s="3">
        <v>29.849874539999998</v>
      </c>
      <c r="C260" s="10">
        <f t="shared" ref="C260:C323" si="6">CONVERT(B260,"ft","m")</f>
        <v>9.0982417597919998</v>
      </c>
      <c r="D260" s="6">
        <v>100</v>
      </c>
      <c r="E260" s="6">
        <v>34</v>
      </c>
      <c r="F260" s="6">
        <v>66</v>
      </c>
      <c r="G260" s="6">
        <v>0.75303030000000004</v>
      </c>
    </row>
    <row r="261" spans="1:7" x14ac:dyDescent="0.45">
      <c r="A261" t="s">
        <v>378</v>
      </c>
      <c r="B261" s="3">
        <v>33.249860239999997</v>
      </c>
      <c r="C261" s="10">
        <f t="shared" si="6"/>
        <v>10.134557401152</v>
      </c>
      <c r="D261" s="6">
        <v>88</v>
      </c>
      <c r="E261" s="6">
        <v>30</v>
      </c>
      <c r="F261" s="6">
        <v>58</v>
      </c>
      <c r="G261" s="6">
        <v>0.78965510000000005</v>
      </c>
    </row>
    <row r="262" spans="1:7" x14ac:dyDescent="0.45">
      <c r="A262" t="s">
        <v>378</v>
      </c>
      <c r="B262" s="3">
        <v>36.899844889999997</v>
      </c>
      <c r="C262" s="10">
        <f t="shared" si="6"/>
        <v>11.247072722471998</v>
      </c>
      <c r="D262" s="6">
        <v>75</v>
      </c>
      <c r="E262" s="6">
        <v>27</v>
      </c>
      <c r="F262" s="6">
        <v>48</v>
      </c>
      <c r="G262" s="6">
        <v>0.72708329999999999</v>
      </c>
    </row>
    <row r="263" spans="1:7" x14ac:dyDescent="0.45">
      <c r="A263" t="s">
        <v>378</v>
      </c>
      <c r="B263" s="3">
        <v>38.799836929999998</v>
      </c>
      <c r="C263" s="10">
        <f t="shared" si="6"/>
        <v>11.826190296264</v>
      </c>
      <c r="D263" s="6">
        <v>70</v>
      </c>
      <c r="E263" s="6">
        <v>26</v>
      </c>
      <c r="F263" s="6">
        <v>44</v>
      </c>
      <c r="G263" s="6">
        <v>0.72954549999999996</v>
      </c>
    </row>
    <row r="264" spans="1:7" x14ac:dyDescent="0.45">
      <c r="A264" t="s">
        <v>378</v>
      </c>
      <c r="B264" s="3">
        <v>42.249822430000002</v>
      </c>
      <c r="C264" s="10">
        <f t="shared" si="6"/>
        <v>12.877745876663999</v>
      </c>
      <c r="D264" s="6">
        <v>62</v>
      </c>
      <c r="E264" s="6">
        <v>24</v>
      </c>
      <c r="F264" s="6">
        <v>38</v>
      </c>
      <c r="G264" s="6">
        <v>0.68421050000000005</v>
      </c>
    </row>
    <row r="265" spans="1:7" x14ac:dyDescent="0.45">
      <c r="A265" t="s">
        <v>378</v>
      </c>
      <c r="B265" s="3">
        <v>45.24980979</v>
      </c>
      <c r="C265" s="10">
        <f t="shared" si="6"/>
        <v>13.792142023992001</v>
      </c>
      <c r="D265" s="6">
        <v>69</v>
      </c>
      <c r="E265" s="6">
        <v>27</v>
      </c>
      <c r="F265" s="6">
        <v>42</v>
      </c>
      <c r="G265" s="6">
        <v>0.68095240000000001</v>
      </c>
    </row>
    <row r="266" spans="1:7" x14ac:dyDescent="0.45">
      <c r="A266" t="s">
        <v>379</v>
      </c>
      <c r="B266" s="3">
        <v>0</v>
      </c>
      <c r="C266" s="10">
        <f t="shared" si="6"/>
        <v>0</v>
      </c>
      <c r="D266" s="6">
        <v>113</v>
      </c>
      <c r="E266" s="6">
        <v>32</v>
      </c>
      <c r="F266" s="6">
        <v>81</v>
      </c>
      <c r="G266" s="6">
        <v>2.0493826999999998</v>
      </c>
    </row>
    <row r="267" spans="1:7" x14ac:dyDescent="0.45">
      <c r="A267" t="s">
        <v>379</v>
      </c>
      <c r="B267" s="3">
        <v>2.9199877249999999</v>
      </c>
      <c r="C267" s="10">
        <f t="shared" si="6"/>
        <v>0.89001225857999988</v>
      </c>
      <c r="D267" s="6">
        <v>94</v>
      </c>
      <c r="E267" s="6">
        <v>28</v>
      </c>
      <c r="F267" s="6">
        <v>66</v>
      </c>
      <c r="G267" s="6">
        <v>1.5909091</v>
      </c>
    </row>
    <row r="268" spans="1:7" x14ac:dyDescent="0.45">
      <c r="A268" t="s">
        <v>379</v>
      </c>
      <c r="B268" s="3">
        <v>5.919975118</v>
      </c>
      <c r="C268" s="10">
        <f t="shared" si="6"/>
        <v>1.8044084159664002</v>
      </c>
      <c r="D268" s="6">
        <v>48</v>
      </c>
      <c r="E268" s="6">
        <v>21</v>
      </c>
      <c r="F268" s="6">
        <v>27</v>
      </c>
      <c r="G268" s="6">
        <v>1.4074074000000001</v>
      </c>
    </row>
    <row r="269" spans="1:7" x14ac:dyDescent="0.45">
      <c r="A269" t="s">
        <v>379</v>
      </c>
      <c r="B269" s="3">
        <v>8.9199625069999993</v>
      </c>
      <c r="C269" s="10">
        <f t="shared" si="6"/>
        <v>2.7188045721336001</v>
      </c>
      <c r="D269" s="6">
        <v>51</v>
      </c>
      <c r="E269" s="6">
        <v>22</v>
      </c>
      <c r="F269" s="6">
        <v>29</v>
      </c>
      <c r="G269" s="6">
        <v>0.68965520000000002</v>
      </c>
    </row>
    <row r="270" spans="1:7" x14ac:dyDescent="0.45">
      <c r="A270" t="s">
        <v>379</v>
      </c>
      <c r="B270" s="3">
        <v>12.399947879999999</v>
      </c>
      <c r="C270" s="10">
        <f t="shared" si="6"/>
        <v>3.7795041138239998</v>
      </c>
      <c r="D270" s="6">
        <v>61</v>
      </c>
      <c r="E270" s="6">
        <v>23</v>
      </c>
      <c r="F270" s="6">
        <v>38</v>
      </c>
      <c r="G270" s="6">
        <v>0.65789470000000005</v>
      </c>
    </row>
    <row r="271" spans="1:7" x14ac:dyDescent="0.45">
      <c r="A271" t="s">
        <v>379</v>
      </c>
      <c r="B271" s="3">
        <v>13.49994326</v>
      </c>
      <c r="C271" s="10">
        <f t="shared" si="6"/>
        <v>4.1147827056480004</v>
      </c>
      <c r="D271" s="6">
        <v>51</v>
      </c>
      <c r="E271" s="6">
        <v>22</v>
      </c>
      <c r="F271" s="6">
        <v>29</v>
      </c>
      <c r="G271" s="6">
        <v>0.68965520000000002</v>
      </c>
    </row>
    <row r="272" spans="1:7" x14ac:dyDescent="0.45">
      <c r="A272" t="s">
        <v>380</v>
      </c>
      <c r="B272" s="3">
        <v>0</v>
      </c>
      <c r="C272" s="10">
        <f t="shared" si="6"/>
        <v>0</v>
      </c>
      <c r="D272" s="6">
        <v>94</v>
      </c>
      <c r="E272" s="6">
        <v>30</v>
      </c>
      <c r="F272" s="6">
        <v>64</v>
      </c>
      <c r="G272" s="6">
        <v>1.5</v>
      </c>
    </row>
    <row r="273" spans="1:7" x14ac:dyDescent="0.45">
      <c r="A273" t="s">
        <v>380</v>
      </c>
      <c r="B273" s="3">
        <v>2.9199877249999999</v>
      </c>
      <c r="C273" s="10">
        <f t="shared" si="6"/>
        <v>0.89001225857999988</v>
      </c>
      <c r="D273" s="6">
        <v>94</v>
      </c>
      <c r="E273" s="6">
        <v>26</v>
      </c>
      <c r="F273" s="6">
        <v>68</v>
      </c>
      <c r="G273" s="6">
        <v>1.2647059</v>
      </c>
    </row>
    <row r="274" spans="1:7" x14ac:dyDescent="0.45">
      <c r="A274" t="s">
        <v>380</v>
      </c>
      <c r="B274" s="3">
        <v>5.919975118</v>
      </c>
      <c r="C274" s="10">
        <f t="shared" si="6"/>
        <v>1.8044084159664002</v>
      </c>
      <c r="D274" s="6">
        <v>109</v>
      </c>
      <c r="E274" s="6">
        <v>38</v>
      </c>
      <c r="F274" s="6">
        <v>71</v>
      </c>
      <c r="G274" s="6">
        <v>1.2394366000000001</v>
      </c>
    </row>
    <row r="275" spans="1:7" x14ac:dyDescent="0.45">
      <c r="A275" t="s">
        <v>380</v>
      </c>
      <c r="B275" s="3">
        <v>8.9199625069999993</v>
      </c>
      <c r="C275" s="10">
        <f t="shared" si="6"/>
        <v>2.7188045721336001</v>
      </c>
      <c r="D275" s="6">
        <v>114</v>
      </c>
      <c r="E275" s="6">
        <v>32</v>
      </c>
      <c r="F275" s="6">
        <v>82</v>
      </c>
      <c r="G275" s="6">
        <v>1.2195122</v>
      </c>
    </row>
    <row r="276" spans="1:7" x14ac:dyDescent="0.45">
      <c r="A276" t="s">
        <v>380</v>
      </c>
      <c r="B276" s="3">
        <v>11.919949900000001</v>
      </c>
      <c r="C276" s="10">
        <f t="shared" si="6"/>
        <v>3.6332007295200004</v>
      </c>
      <c r="D276" s="6">
        <v>99</v>
      </c>
      <c r="E276" s="6">
        <v>30</v>
      </c>
      <c r="F276" s="6">
        <v>69</v>
      </c>
      <c r="G276" s="6">
        <v>1.1884058</v>
      </c>
    </row>
    <row r="277" spans="1:7" x14ac:dyDescent="0.45">
      <c r="A277" t="s">
        <v>380</v>
      </c>
      <c r="B277" s="3">
        <v>15.769933719999999</v>
      </c>
      <c r="C277" s="10">
        <f t="shared" si="6"/>
        <v>4.8066757978560002</v>
      </c>
      <c r="D277" s="6">
        <v>91</v>
      </c>
      <c r="E277" s="6">
        <v>31</v>
      </c>
      <c r="F277" s="6">
        <v>60</v>
      </c>
      <c r="G277" s="6">
        <v>1.1499999999999999</v>
      </c>
    </row>
    <row r="278" spans="1:7" x14ac:dyDescent="0.45">
      <c r="A278" t="s">
        <v>380</v>
      </c>
      <c r="B278" s="3">
        <v>16.669929939999999</v>
      </c>
      <c r="C278" s="10">
        <f t="shared" si="6"/>
        <v>5.0809946457119999</v>
      </c>
      <c r="D278" s="6">
        <v>77</v>
      </c>
      <c r="E278" s="6">
        <v>28</v>
      </c>
      <c r="F278" s="6">
        <v>49</v>
      </c>
      <c r="G278" s="6">
        <v>0.71428570000000002</v>
      </c>
    </row>
    <row r="279" spans="1:7" x14ac:dyDescent="0.45">
      <c r="A279" t="s">
        <v>428</v>
      </c>
      <c r="B279" s="3">
        <v>0</v>
      </c>
      <c r="C279" s="10">
        <f t="shared" si="6"/>
        <v>0</v>
      </c>
      <c r="D279" s="6">
        <v>54</v>
      </c>
      <c r="E279" s="6">
        <v>19</v>
      </c>
      <c r="F279" s="6">
        <v>36</v>
      </c>
      <c r="G279" s="6">
        <v>0.77222219999999997</v>
      </c>
    </row>
    <row r="280" spans="1:7" x14ac:dyDescent="0.45">
      <c r="A280" t="s">
        <v>428</v>
      </c>
      <c r="B280" s="3">
        <v>2.9999873890000002</v>
      </c>
      <c r="C280" s="10">
        <f t="shared" si="6"/>
        <v>0.91439615616720005</v>
      </c>
      <c r="D280" s="6">
        <v>56</v>
      </c>
      <c r="E280" s="6">
        <v>21</v>
      </c>
      <c r="F280" s="6">
        <v>35</v>
      </c>
      <c r="G280" s="6">
        <v>0.5571429</v>
      </c>
    </row>
    <row r="281" spans="1:7" x14ac:dyDescent="0.45">
      <c r="A281" t="s">
        <v>428</v>
      </c>
      <c r="B281" s="3">
        <v>5.9999747790000004</v>
      </c>
      <c r="C281" s="10">
        <f t="shared" si="6"/>
        <v>1.8287923126392003</v>
      </c>
      <c r="D281" s="6">
        <v>61</v>
      </c>
      <c r="E281" s="6">
        <v>23</v>
      </c>
      <c r="F281" s="6">
        <v>38</v>
      </c>
      <c r="G281" s="6">
        <v>0.66842100000000004</v>
      </c>
    </row>
    <row r="282" spans="1:7" x14ac:dyDescent="0.45">
      <c r="A282" t="s">
        <v>428</v>
      </c>
      <c r="B282" s="3">
        <v>8.999962172</v>
      </c>
      <c r="C282" s="10">
        <f t="shared" si="6"/>
        <v>2.7431884700256002</v>
      </c>
      <c r="D282" s="6">
        <v>61</v>
      </c>
      <c r="E282" s="6">
        <v>23</v>
      </c>
      <c r="F282" s="6">
        <v>38</v>
      </c>
      <c r="G282" s="6">
        <v>0.5526316</v>
      </c>
    </row>
    <row r="283" spans="1:7" x14ac:dyDescent="0.45">
      <c r="A283" t="s">
        <v>428</v>
      </c>
      <c r="B283" s="3">
        <v>10.49995586</v>
      </c>
      <c r="C283" s="10">
        <f t="shared" si="6"/>
        <v>3.2003865461279997</v>
      </c>
      <c r="D283" s="6">
        <v>58</v>
      </c>
      <c r="E283" s="6">
        <v>22</v>
      </c>
      <c r="F283" s="6">
        <v>36</v>
      </c>
      <c r="G283" s="6">
        <v>0.42499999999999999</v>
      </c>
    </row>
    <row r="284" spans="1:7" x14ac:dyDescent="0.45">
      <c r="A284" t="s">
        <v>381</v>
      </c>
      <c r="B284" s="3">
        <v>0</v>
      </c>
      <c r="C284" s="10">
        <f t="shared" si="6"/>
        <v>0</v>
      </c>
      <c r="D284" s="6">
        <v>94</v>
      </c>
      <c r="E284" s="6">
        <v>35</v>
      </c>
      <c r="F284" s="6">
        <v>59</v>
      </c>
      <c r="G284" s="6">
        <v>1.6101695</v>
      </c>
    </row>
    <row r="285" spans="1:7" x14ac:dyDescent="0.45">
      <c r="A285" t="s">
        <v>381</v>
      </c>
      <c r="B285" s="3">
        <v>3.3299860040000002</v>
      </c>
      <c r="C285" s="10">
        <f t="shared" si="6"/>
        <v>1.0149797340192002</v>
      </c>
      <c r="D285" s="6">
        <v>90</v>
      </c>
      <c r="E285" s="6">
        <v>29</v>
      </c>
      <c r="F285" s="6">
        <v>61</v>
      </c>
      <c r="G285" s="6">
        <v>1.4918032999999999</v>
      </c>
    </row>
    <row r="286" spans="1:7" x14ac:dyDescent="0.45">
      <c r="A286" t="s">
        <v>381</v>
      </c>
      <c r="B286" s="3">
        <v>6.3299733930000004</v>
      </c>
      <c r="C286" s="10">
        <f t="shared" si="6"/>
        <v>1.9293758901864002</v>
      </c>
      <c r="D286" s="6">
        <v>87</v>
      </c>
      <c r="E286" s="6">
        <v>31</v>
      </c>
      <c r="F286" s="6">
        <v>56</v>
      </c>
      <c r="G286" s="6">
        <v>1.4285715000000001</v>
      </c>
    </row>
    <row r="287" spans="1:7" x14ac:dyDescent="0.45">
      <c r="A287" t="s">
        <v>381</v>
      </c>
      <c r="B287" s="3">
        <v>9.3299607830000006</v>
      </c>
      <c r="C287" s="10">
        <f t="shared" si="6"/>
        <v>2.8437720466584002</v>
      </c>
      <c r="D287" s="6">
        <v>81</v>
      </c>
      <c r="E287" s="6">
        <v>27</v>
      </c>
      <c r="F287" s="6">
        <v>54</v>
      </c>
      <c r="G287" s="6">
        <v>1.5925925999999999</v>
      </c>
    </row>
    <row r="288" spans="1:7" x14ac:dyDescent="0.45">
      <c r="A288" t="s">
        <v>381</v>
      </c>
      <c r="B288" s="3">
        <v>12.329948180000001</v>
      </c>
      <c r="C288" s="10">
        <f t="shared" si="6"/>
        <v>3.758168205264</v>
      </c>
      <c r="D288" s="6">
        <v>60</v>
      </c>
      <c r="E288" s="6">
        <v>24</v>
      </c>
      <c r="F288" s="6">
        <v>36</v>
      </c>
      <c r="G288" s="6">
        <v>1.0277778</v>
      </c>
    </row>
    <row r="289" spans="1:7" x14ac:dyDescent="0.45">
      <c r="A289" t="s">
        <v>381</v>
      </c>
      <c r="B289" s="3">
        <v>14.6299385</v>
      </c>
      <c r="C289" s="10">
        <f t="shared" si="6"/>
        <v>4.4592052547999996</v>
      </c>
      <c r="D289" s="6">
        <v>56</v>
      </c>
      <c r="E289" s="6">
        <v>24</v>
      </c>
      <c r="F289" s="6">
        <v>32</v>
      </c>
      <c r="G289" s="6">
        <v>0.96875</v>
      </c>
    </row>
    <row r="290" spans="1:7" x14ac:dyDescent="0.45">
      <c r="A290" t="s">
        <v>381</v>
      </c>
      <c r="B290" s="3">
        <v>17.929924639999999</v>
      </c>
      <c r="C290" s="10">
        <f t="shared" si="6"/>
        <v>5.4650410302720003</v>
      </c>
      <c r="D290" s="6">
        <v>57</v>
      </c>
      <c r="E290" s="6">
        <v>24</v>
      </c>
      <c r="F290" s="6">
        <v>33</v>
      </c>
      <c r="G290" s="6">
        <v>0.9393939</v>
      </c>
    </row>
    <row r="291" spans="1:7" x14ac:dyDescent="0.45">
      <c r="A291" t="s">
        <v>381</v>
      </c>
      <c r="B291" s="3">
        <v>22.129906980000001</v>
      </c>
      <c r="C291" s="10">
        <f t="shared" si="6"/>
        <v>6.7451956475040005</v>
      </c>
      <c r="D291" s="6">
        <v>70</v>
      </c>
      <c r="E291" s="6">
        <v>26</v>
      </c>
      <c r="F291" s="6">
        <v>44</v>
      </c>
      <c r="G291" s="6">
        <v>0.72727269999999999</v>
      </c>
    </row>
    <row r="292" spans="1:7" x14ac:dyDescent="0.45">
      <c r="A292" t="s">
        <v>381</v>
      </c>
      <c r="B292" s="3">
        <v>23.0299032</v>
      </c>
      <c r="C292" s="10">
        <f t="shared" si="6"/>
        <v>7.019514495360001</v>
      </c>
      <c r="D292" s="6">
        <v>68</v>
      </c>
      <c r="E292" s="6">
        <v>26</v>
      </c>
      <c r="F292" s="6">
        <v>42</v>
      </c>
      <c r="G292" s="6">
        <v>0.78571429999999998</v>
      </c>
    </row>
    <row r="293" spans="1:7" x14ac:dyDescent="0.45">
      <c r="A293" t="s">
        <v>382</v>
      </c>
      <c r="B293" s="3">
        <v>0</v>
      </c>
      <c r="C293" s="10">
        <f t="shared" si="6"/>
        <v>0</v>
      </c>
      <c r="D293" s="6">
        <v>74</v>
      </c>
      <c r="E293" s="6">
        <v>26</v>
      </c>
      <c r="F293" s="6">
        <v>48</v>
      </c>
      <c r="G293" s="6">
        <v>1.5</v>
      </c>
    </row>
    <row r="294" spans="1:7" x14ac:dyDescent="0.45">
      <c r="A294" t="s">
        <v>382</v>
      </c>
      <c r="B294" s="3">
        <v>2.9199877249999999</v>
      </c>
      <c r="C294" s="10">
        <f t="shared" si="6"/>
        <v>0.89001225857999988</v>
      </c>
      <c r="D294" s="6">
        <v>77</v>
      </c>
      <c r="E294" s="6">
        <v>28</v>
      </c>
      <c r="F294" s="6">
        <v>49</v>
      </c>
      <c r="G294" s="6">
        <v>1.0816326000000001</v>
      </c>
    </row>
    <row r="295" spans="1:7" x14ac:dyDescent="0.45">
      <c r="A295" t="s">
        <v>382</v>
      </c>
      <c r="B295" s="3">
        <v>6.4999726779999998</v>
      </c>
      <c r="C295" s="10">
        <f t="shared" si="6"/>
        <v>1.9811916722543998</v>
      </c>
      <c r="D295" s="6">
        <v>60</v>
      </c>
      <c r="E295" s="6">
        <v>24</v>
      </c>
      <c r="F295" s="6">
        <v>36</v>
      </c>
      <c r="G295" s="6">
        <v>0.94444439999999996</v>
      </c>
    </row>
    <row r="296" spans="1:7" x14ac:dyDescent="0.45">
      <c r="A296" t="s">
        <v>382</v>
      </c>
      <c r="B296" s="3">
        <v>10.49995586</v>
      </c>
      <c r="C296" s="10">
        <f t="shared" si="6"/>
        <v>3.2003865461279997</v>
      </c>
      <c r="D296" s="6">
        <v>56</v>
      </c>
      <c r="E296" s="6">
        <v>22</v>
      </c>
      <c r="F296" s="6">
        <v>34</v>
      </c>
      <c r="G296" s="6">
        <v>0.79411759999999998</v>
      </c>
    </row>
    <row r="297" spans="1:7" x14ac:dyDescent="0.45">
      <c r="A297" t="s">
        <v>382</v>
      </c>
      <c r="B297" s="3">
        <v>11.919949900000001</v>
      </c>
      <c r="C297" s="10">
        <f t="shared" si="6"/>
        <v>3.6332007295200004</v>
      </c>
      <c r="D297" s="6">
        <v>54</v>
      </c>
      <c r="E297" s="6">
        <v>22</v>
      </c>
      <c r="F297" s="6">
        <v>32</v>
      </c>
      <c r="G297" s="6">
        <v>0.75</v>
      </c>
    </row>
    <row r="298" spans="1:7" x14ac:dyDescent="0.45">
      <c r="A298" t="s">
        <v>382</v>
      </c>
      <c r="B298" s="3">
        <v>13.82994186</v>
      </c>
      <c r="C298" s="10">
        <f t="shared" si="6"/>
        <v>4.2153662789280002</v>
      </c>
      <c r="D298" s="6">
        <v>50</v>
      </c>
      <c r="E298" s="6">
        <v>21</v>
      </c>
      <c r="F298" s="6">
        <v>29</v>
      </c>
      <c r="G298" s="6">
        <v>0.68965520000000002</v>
      </c>
    </row>
    <row r="299" spans="1:7" x14ac:dyDescent="0.45">
      <c r="A299" t="s">
        <v>429</v>
      </c>
      <c r="B299" s="3">
        <v>0</v>
      </c>
      <c r="C299" s="10">
        <f t="shared" si="6"/>
        <v>0</v>
      </c>
      <c r="D299" s="6">
        <v>98</v>
      </c>
      <c r="E299" s="6">
        <v>27</v>
      </c>
      <c r="F299" s="6">
        <v>71</v>
      </c>
      <c r="G299" s="6">
        <v>1.3690141</v>
      </c>
    </row>
    <row r="300" spans="1:7" x14ac:dyDescent="0.45">
      <c r="A300" t="s">
        <v>429</v>
      </c>
      <c r="B300" s="3">
        <v>2.9199877249999999</v>
      </c>
      <c r="C300" s="10">
        <f t="shared" si="6"/>
        <v>0.89001225857999988</v>
      </c>
      <c r="D300" s="6">
        <v>97</v>
      </c>
      <c r="E300" s="6">
        <v>30</v>
      </c>
      <c r="F300" s="6">
        <v>67</v>
      </c>
      <c r="G300" s="6">
        <v>1.2716419000000001</v>
      </c>
    </row>
    <row r="301" spans="1:7" x14ac:dyDescent="0.45">
      <c r="A301" t="s">
        <v>429</v>
      </c>
      <c r="B301" s="3">
        <v>5.919975118</v>
      </c>
      <c r="C301" s="10">
        <f t="shared" si="6"/>
        <v>1.8044084159664002</v>
      </c>
      <c r="D301" s="6">
        <v>104</v>
      </c>
      <c r="E301" s="6">
        <v>29</v>
      </c>
      <c r="F301" s="6">
        <v>75</v>
      </c>
      <c r="G301" s="6">
        <v>1.1426666999999999</v>
      </c>
    </row>
    <row r="302" spans="1:7" x14ac:dyDescent="0.45">
      <c r="A302" t="s">
        <v>429</v>
      </c>
      <c r="B302" s="3">
        <v>8.9099625509999996</v>
      </c>
      <c r="C302" s="10">
        <f t="shared" si="6"/>
        <v>2.7157565855447996</v>
      </c>
      <c r="D302" s="6">
        <v>99</v>
      </c>
      <c r="E302" s="6">
        <v>28</v>
      </c>
      <c r="F302" s="6">
        <v>71</v>
      </c>
      <c r="G302" s="6">
        <v>1.2112676</v>
      </c>
    </row>
    <row r="303" spans="1:7" x14ac:dyDescent="0.45">
      <c r="A303" t="s">
        <v>429</v>
      </c>
      <c r="B303" s="3">
        <v>11.919949900000001</v>
      </c>
      <c r="C303" s="10">
        <f t="shared" si="6"/>
        <v>3.6332007295200004</v>
      </c>
      <c r="D303" s="6">
        <v>107</v>
      </c>
      <c r="E303" s="6">
        <v>32</v>
      </c>
      <c r="F303" s="6">
        <v>74</v>
      </c>
      <c r="G303" s="6">
        <v>0.89594600000000002</v>
      </c>
    </row>
    <row r="304" spans="1:7" x14ac:dyDescent="0.45">
      <c r="A304" t="s">
        <v>429</v>
      </c>
      <c r="B304" s="3">
        <v>14.919937279999999</v>
      </c>
      <c r="C304" s="10">
        <f t="shared" si="6"/>
        <v>4.5475968829439992</v>
      </c>
      <c r="D304" s="6">
        <v>100</v>
      </c>
      <c r="E304" s="6">
        <v>32</v>
      </c>
      <c r="F304" s="6">
        <v>68</v>
      </c>
      <c r="G304" s="6">
        <v>0.93235299999999999</v>
      </c>
    </row>
    <row r="305" spans="1:7" x14ac:dyDescent="0.45">
      <c r="A305" t="s">
        <v>429</v>
      </c>
      <c r="B305" s="3">
        <v>17.669925729999999</v>
      </c>
      <c r="C305" s="10">
        <f t="shared" si="6"/>
        <v>5.3857933625039998</v>
      </c>
      <c r="D305" s="6">
        <v>103</v>
      </c>
      <c r="E305" s="6">
        <v>33</v>
      </c>
      <c r="F305" s="6">
        <v>70</v>
      </c>
      <c r="G305" s="6">
        <v>0.90285709999999997</v>
      </c>
    </row>
    <row r="306" spans="1:7" x14ac:dyDescent="0.45">
      <c r="A306" t="s">
        <v>430</v>
      </c>
      <c r="B306" s="3">
        <v>0</v>
      </c>
      <c r="C306" s="10">
        <f t="shared" si="6"/>
        <v>0</v>
      </c>
      <c r="D306" s="6">
        <v>90</v>
      </c>
      <c r="E306" s="6">
        <v>33</v>
      </c>
      <c r="F306" s="6">
        <v>58</v>
      </c>
      <c r="G306" s="6">
        <v>1.3551724000000001</v>
      </c>
    </row>
    <row r="307" spans="1:7" x14ac:dyDescent="0.45">
      <c r="A307" t="s">
        <v>430</v>
      </c>
      <c r="B307" s="3">
        <v>2.9199877249999999</v>
      </c>
      <c r="C307" s="10">
        <f t="shared" si="6"/>
        <v>0.89001225857999988</v>
      </c>
      <c r="D307" s="6">
        <v>100</v>
      </c>
      <c r="E307" s="6">
        <v>26</v>
      </c>
      <c r="F307" s="6">
        <v>74</v>
      </c>
      <c r="G307" s="6">
        <v>1.2513513999999999</v>
      </c>
    </row>
    <row r="308" spans="1:7" x14ac:dyDescent="0.45">
      <c r="A308" t="s">
        <v>430</v>
      </c>
      <c r="B308" s="3">
        <v>5.919975118</v>
      </c>
      <c r="C308" s="10">
        <f t="shared" si="6"/>
        <v>1.8044084159664002</v>
      </c>
      <c r="D308" s="6">
        <v>99</v>
      </c>
      <c r="E308" s="6">
        <v>26</v>
      </c>
      <c r="F308" s="6">
        <v>73</v>
      </c>
      <c r="G308" s="6">
        <v>1.2835616000000001</v>
      </c>
    </row>
    <row r="309" spans="1:7" x14ac:dyDescent="0.45">
      <c r="A309" t="s">
        <v>430</v>
      </c>
      <c r="B309" s="3">
        <v>8.9199625069999993</v>
      </c>
      <c r="C309" s="10">
        <f t="shared" si="6"/>
        <v>2.7188045721336001</v>
      </c>
      <c r="D309" s="6">
        <v>95</v>
      </c>
      <c r="E309" s="6">
        <v>27</v>
      </c>
      <c r="F309" s="6">
        <v>69</v>
      </c>
      <c r="G309" s="6">
        <v>1.3115942</v>
      </c>
    </row>
    <row r="310" spans="1:7" x14ac:dyDescent="0.45">
      <c r="A310" t="s">
        <v>430</v>
      </c>
      <c r="B310" s="3">
        <v>11.919949900000001</v>
      </c>
      <c r="C310" s="10">
        <f t="shared" si="6"/>
        <v>3.6332007295200004</v>
      </c>
      <c r="D310" s="6">
        <v>96</v>
      </c>
      <c r="E310" s="6">
        <v>32</v>
      </c>
      <c r="F310" s="6">
        <v>64</v>
      </c>
      <c r="G310" s="6">
        <v>1.0625</v>
      </c>
    </row>
    <row r="311" spans="1:7" x14ac:dyDescent="0.45">
      <c r="A311" t="s">
        <v>430</v>
      </c>
      <c r="B311" s="3">
        <v>14.919937279999999</v>
      </c>
      <c r="C311" s="10">
        <f t="shared" si="6"/>
        <v>4.5475968829439992</v>
      </c>
      <c r="D311" s="6">
        <v>101</v>
      </c>
      <c r="E311" s="6">
        <v>29</v>
      </c>
      <c r="F311" s="6">
        <v>73</v>
      </c>
      <c r="G311" s="6">
        <v>0.86027399999999998</v>
      </c>
    </row>
    <row r="312" spans="1:7" x14ac:dyDescent="0.45">
      <c r="A312" t="s">
        <v>430</v>
      </c>
      <c r="B312" s="3">
        <v>17.669925729999999</v>
      </c>
      <c r="C312" s="10">
        <f t="shared" si="6"/>
        <v>5.3857933625039998</v>
      </c>
      <c r="D312" s="6">
        <v>95</v>
      </c>
      <c r="E312" s="6">
        <v>27</v>
      </c>
      <c r="F312" s="6">
        <v>68</v>
      </c>
      <c r="G312" s="6">
        <v>0.89852940000000003</v>
      </c>
    </row>
    <row r="313" spans="1:7" x14ac:dyDescent="0.45">
      <c r="A313" t="s">
        <v>431</v>
      </c>
      <c r="B313" s="3">
        <v>0</v>
      </c>
      <c r="C313" s="10">
        <f t="shared" si="6"/>
        <v>0</v>
      </c>
      <c r="D313" s="6">
        <v>107</v>
      </c>
      <c r="E313" s="6">
        <v>32</v>
      </c>
      <c r="F313" s="6">
        <v>76</v>
      </c>
      <c r="G313" s="6">
        <v>1.6631579000000001</v>
      </c>
    </row>
    <row r="314" spans="1:7" x14ac:dyDescent="0.45">
      <c r="A314" t="s">
        <v>431</v>
      </c>
      <c r="B314" s="3">
        <v>2.9199877249999999</v>
      </c>
      <c r="C314" s="10">
        <f t="shared" si="6"/>
        <v>0.89001225857999988</v>
      </c>
      <c r="D314" s="6">
        <v>95</v>
      </c>
      <c r="E314" s="6">
        <v>30</v>
      </c>
      <c r="F314" s="6">
        <v>65</v>
      </c>
      <c r="G314" s="6">
        <v>1.4430769999999999</v>
      </c>
    </row>
    <row r="315" spans="1:7" x14ac:dyDescent="0.45">
      <c r="A315" t="s">
        <v>431</v>
      </c>
      <c r="B315" s="3">
        <v>5.919975118</v>
      </c>
      <c r="C315" s="10">
        <f t="shared" si="6"/>
        <v>1.8044084159664002</v>
      </c>
      <c r="D315" s="6">
        <v>106</v>
      </c>
      <c r="E315" s="6">
        <v>33</v>
      </c>
      <c r="F315" s="6">
        <v>72</v>
      </c>
      <c r="G315" s="6">
        <v>1.5236111000000001</v>
      </c>
    </row>
    <row r="316" spans="1:7" x14ac:dyDescent="0.45">
      <c r="A316" t="s">
        <v>431</v>
      </c>
      <c r="B316" s="3">
        <v>8.9199625069999993</v>
      </c>
      <c r="C316" s="10">
        <f t="shared" si="6"/>
        <v>2.7188045721336001</v>
      </c>
      <c r="D316" s="6">
        <v>89</v>
      </c>
      <c r="E316" s="6">
        <v>32</v>
      </c>
      <c r="F316" s="6">
        <v>57</v>
      </c>
      <c r="G316" s="6">
        <v>1.1859649000000001</v>
      </c>
    </row>
    <row r="317" spans="1:7" x14ac:dyDescent="0.45">
      <c r="A317" t="s">
        <v>431</v>
      </c>
      <c r="B317" s="3">
        <v>11.919949900000001</v>
      </c>
      <c r="C317" s="10">
        <f t="shared" si="6"/>
        <v>3.6332007295200004</v>
      </c>
      <c r="D317" s="6">
        <v>107</v>
      </c>
      <c r="E317" s="6">
        <v>32</v>
      </c>
      <c r="F317" s="6">
        <v>75</v>
      </c>
      <c r="G317" s="6">
        <v>1.0706667000000001</v>
      </c>
    </row>
    <row r="318" spans="1:7" x14ac:dyDescent="0.45">
      <c r="A318" t="s">
        <v>431</v>
      </c>
      <c r="B318" s="3">
        <v>14.919937279999999</v>
      </c>
      <c r="C318" s="10">
        <f t="shared" si="6"/>
        <v>4.5475968829439992</v>
      </c>
      <c r="D318" s="6">
        <v>107</v>
      </c>
      <c r="E318" s="6">
        <v>30</v>
      </c>
      <c r="F318" s="6">
        <v>77</v>
      </c>
      <c r="G318" s="6">
        <v>0.84155849999999999</v>
      </c>
    </row>
    <row r="319" spans="1:7" x14ac:dyDescent="0.45">
      <c r="A319" t="s">
        <v>431</v>
      </c>
      <c r="B319" s="3">
        <v>17.32992716</v>
      </c>
      <c r="C319" s="10">
        <f t="shared" si="6"/>
        <v>5.2821617983679996</v>
      </c>
      <c r="D319" s="6">
        <v>98</v>
      </c>
      <c r="E319" s="6">
        <v>33</v>
      </c>
      <c r="F319" s="6">
        <v>65</v>
      </c>
      <c r="G319" s="6">
        <v>1.0138461999999999</v>
      </c>
    </row>
    <row r="320" spans="1:7" x14ac:dyDescent="0.45">
      <c r="A320" t="s">
        <v>432</v>
      </c>
      <c r="B320" s="3">
        <v>0</v>
      </c>
      <c r="C320" s="10">
        <f t="shared" si="6"/>
        <v>0</v>
      </c>
      <c r="D320" s="6">
        <v>102</v>
      </c>
      <c r="E320" s="6">
        <v>31</v>
      </c>
      <c r="F320" s="6">
        <v>71</v>
      </c>
      <c r="G320" s="6">
        <v>1.4154929999999999</v>
      </c>
    </row>
    <row r="321" spans="1:7" x14ac:dyDescent="0.45">
      <c r="A321" t="s">
        <v>432</v>
      </c>
      <c r="B321" s="3">
        <v>2.9999873890000002</v>
      </c>
      <c r="C321" s="10">
        <f t="shared" si="6"/>
        <v>0.91439615616720005</v>
      </c>
      <c r="D321" s="6">
        <v>85</v>
      </c>
      <c r="E321" s="6">
        <v>29</v>
      </c>
      <c r="F321" s="6">
        <v>56</v>
      </c>
      <c r="G321" s="6">
        <v>1.3464285</v>
      </c>
    </row>
    <row r="322" spans="1:7" x14ac:dyDescent="0.45">
      <c r="A322" t="s">
        <v>432</v>
      </c>
      <c r="B322" s="3">
        <v>5.9999747790000004</v>
      </c>
      <c r="C322" s="10">
        <f t="shared" si="6"/>
        <v>1.8287923126392003</v>
      </c>
      <c r="D322" s="6">
        <v>96</v>
      </c>
      <c r="E322" s="6">
        <v>28</v>
      </c>
      <c r="F322" s="6">
        <v>68</v>
      </c>
      <c r="G322" s="6">
        <v>1.4058824000000001</v>
      </c>
    </row>
    <row r="323" spans="1:7" x14ac:dyDescent="0.45">
      <c r="A323" t="s">
        <v>432</v>
      </c>
      <c r="B323" s="3">
        <v>8.999962172</v>
      </c>
      <c r="C323" s="10">
        <f t="shared" si="6"/>
        <v>2.7431884700256002</v>
      </c>
      <c r="D323" s="6">
        <v>119</v>
      </c>
      <c r="E323" s="6">
        <v>30</v>
      </c>
      <c r="F323" s="6">
        <v>89</v>
      </c>
      <c r="G323" s="6">
        <v>1.0123595000000001</v>
      </c>
    </row>
    <row r="324" spans="1:7" x14ac:dyDescent="0.45">
      <c r="A324" t="s">
        <v>432</v>
      </c>
      <c r="B324" s="3">
        <v>11.999949559999999</v>
      </c>
      <c r="C324" s="10">
        <f t="shared" ref="C324:C387" si="7">CONVERT(B324,"ft","m")</f>
        <v>3.6575846258879996</v>
      </c>
      <c r="D324" s="6">
        <v>101</v>
      </c>
      <c r="E324" s="6">
        <v>32</v>
      </c>
      <c r="F324" s="6">
        <v>69</v>
      </c>
      <c r="G324" s="6">
        <v>0.90434780000000003</v>
      </c>
    </row>
    <row r="325" spans="1:7" x14ac:dyDescent="0.45">
      <c r="A325" t="s">
        <v>432</v>
      </c>
      <c r="B325" s="3">
        <v>14.999936959999999</v>
      </c>
      <c r="C325" s="10">
        <f t="shared" si="7"/>
        <v>4.5719807854079999</v>
      </c>
      <c r="D325" s="6">
        <v>99</v>
      </c>
      <c r="E325" s="6">
        <v>30</v>
      </c>
      <c r="F325" s="6">
        <v>68</v>
      </c>
      <c r="G325" s="6">
        <v>0.90735290000000002</v>
      </c>
    </row>
    <row r="326" spans="1:7" x14ac:dyDescent="0.45">
      <c r="A326" t="s">
        <v>432</v>
      </c>
      <c r="B326" s="3">
        <v>18.079923999999998</v>
      </c>
      <c r="C326" s="10">
        <f t="shared" si="7"/>
        <v>5.5107608351999993</v>
      </c>
      <c r="D326" s="6">
        <v>106</v>
      </c>
      <c r="E326" s="6">
        <v>29</v>
      </c>
      <c r="F326" s="6">
        <v>76</v>
      </c>
      <c r="G326" s="6">
        <v>0.8486842</v>
      </c>
    </row>
    <row r="327" spans="1:7" x14ac:dyDescent="0.45">
      <c r="A327" t="s">
        <v>433</v>
      </c>
      <c r="B327" s="3">
        <v>0</v>
      </c>
      <c r="C327" s="10">
        <f t="shared" si="7"/>
        <v>0</v>
      </c>
      <c r="D327" s="6">
        <v>93</v>
      </c>
      <c r="E327" s="6">
        <v>26</v>
      </c>
      <c r="F327" s="6">
        <v>67</v>
      </c>
      <c r="G327" s="6">
        <v>1.4865671</v>
      </c>
    </row>
    <row r="328" spans="1:7" x14ac:dyDescent="0.45">
      <c r="A328" t="s">
        <v>433</v>
      </c>
      <c r="B328" s="3">
        <v>2.9199877249999999</v>
      </c>
      <c r="C328" s="10">
        <f t="shared" si="7"/>
        <v>0.89001225857999988</v>
      </c>
      <c r="D328" s="6">
        <v>89</v>
      </c>
      <c r="E328" s="6">
        <v>27</v>
      </c>
      <c r="F328" s="6">
        <v>62</v>
      </c>
      <c r="G328" s="6">
        <v>1.2693547999999999</v>
      </c>
    </row>
    <row r="329" spans="1:7" x14ac:dyDescent="0.45">
      <c r="A329" t="s">
        <v>433</v>
      </c>
      <c r="B329" s="3">
        <v>5.919975118</v>
      </c>
      <c r="C329" s="10">
        <f t="shared" si="7"/>
        <v>1.8044084159664002</v>
      </c>
      <c r="D329" s="6">
        <v>90</v>
      </c>
      <c r="E329" s="6">
        <v>28</v>
      </c>
      <c r="F329" s="6">
        <v>61</v>
      </c>
      <c r="G329" s="6">
        <v>1.3262295</v>
      </c>
    </row>
    <row r="330" spans="1:7" x14ac:dyDescent="0.45">
      <c r="A330" t="s">
        <v>433</v>
      </c>
      <c r="B330" s="3">
        <v>8.9199625069999993</v>
      </c>
      <c r="C330" s="10">
        <f t="shared" si="7"/>
        <v>2.7188045721336001</v>
      </c>
      <c r="D330" s="6">
        <v>99</v>
      </c>
      <c r="E330" s="6">
        <v>26</v>
      </c>
      <c r="F330" s="6">
        <v>73</v>
      </c>
      <c r="G330" s="6">
        <v>1.1452055000000001</v>
      </c>
    </row>
    <row r="331" spans="1:7" x14ac:dyDescent="0.45">
      <c r="A331" t="s">
        <v>433</v>
      </c>
      <c r="B331" s="3">
        <v>11.919949900000001</v>
      </c>
      <c r="C331" s="10">
        <f t="shared" si="7"/>
        <v>3.6332007295200004</v>
      </c>
      <c r="D331" s="6">
        <v>72</v>
      </c>
      <c r="E331" s="6">
        <v>20</v>
      </c>
      <c r="F331" s="6">
        <v>52</v>
      </c>
      <c r="G331" s="6">
        <v>0.61923070000000002</v>
      </c>
    </row>
    <row r="332" spans="1:7" x14ac:dyDescent="0.45">
      <c r="A332" t="s">
        <v>433</v>
      </c>
      <c r="B332" s="3">
        <v>14.919937279999999</v>
      </c>
      <c r="C332" s="10">
        <f t="shared" si="7"/>
        <v>4.5475968829439992</v>
      </c>
      <c r="D332" s="6">
        <v>68</v>
      </c>
      <c r="E332" s="6">
        <v>22</v>
      </c>
      <c r="F332" s="6">
        <v>46</v>
      </c>
      <c r="G332" s="6">
        <v>0.5891305</v>
      </c>
    </row>
    <row r="333" spans="1:7" x14ac:dyDescent="0.45">
      <c r="A333" t="s">
        <v>433</v>
      </c>
      <c r="B333" s="3">
        <v>17.16992784</v>
      </c>
      <c r="C333" s="10">
        <f t="shared" si="7"/>
        <v>5.2333940056320003</v>
      </c>
      <c r="D333" s="6">
        <v>92</v>
      </c>
      <c r="E333" s="6">
        <v>26</v>
      </c>
      <c r="F333" s="6">
        <v>66</v>
      </c>
      <c r="G333" s="6">
        <v>0.34393940000000001</v>
      </c>
    </row>
    <row r="334" spans="1:7" x14ac:dyDescent="0.45">
      <c r="A334" t="s">
        <v>383</v>
      </c>
      <c r="B334" s="3">
        <v>0</v>
      </c>
      <c r="C334" s="10">
        <f t="shared" si="7"/>
        <v>0</v>
      </c>
      <c r="D334" s="6">
        <v>92</v>
      </c>
      <c r="E334" s="6">
        <v>30</v>
      </c>
      <c r="F334" s="6">
        <v>62</v>
      </c>
      <c r="G334" s="6">
        <v>1.4193548</v>
      </c>
    </row>
    <row r="335" spans="1:7" x14ac:dyDescent="0.45">
      <c r="A335" t="s">
        <v>383</v>
      </c>
      <c r="B335" s="3">
        <v>2.9199877249999999</v>
      </c>
      <c r="C335" s="10">
        <f t="shared" si="7"/>
        <v>0.89001225857999988</v>
      </c>
      <c r="D335" s="6">
        <v>107</v>
      </c>
      <c r="E335" s="6">
        <v>33</v>
      </c>
      <c r="F335" s="6">
        <v>74</v>
      </c>
      <c r="G335" s="6">
        <v>1.3378378</v>
      </c>
    </row>
    <row r="336" spans="1:7" x14ac:dyDescent="0.45">
      <c r="A336" t="s">
        <v>383</v>
      </c>
      <c r="B336" s="3">
        <v>5.919975118</v>
      </c>
      <c r="C336" s="10">
        <f t="shared" si="7"/>
        <v>1.8044084159664002</v>
      </c>
      <c r="D336" s="6">
        <v>78</v>
      </c>
      <c r="E336" s="6">
        <v>26</v>
      </c>
      <c r="F336" s="6">
        <v>52</v>
      </c>
      <c r="G336" s="6">
        <v>1.4423077</v>
      </c>
    </row>
    <row r="337" spans="1:7" x14ac:dyDescent="0.45">
      <c r="A337" t="s">
        <v>383</v>
      </c>
      <c r="B337" s="3">
        <v>8.9199625069999993</v>
      </c>
      <c r="C337" s="10">
        <f t="shared" si="7"/>
        <v>2.7188045721336001</v>
      </c>
      <c r="D337" s="6">
        <v>82</v>
      </c>
      <c r="E337" s="6">
        <v>27</v>
      </c>
      <c r="F337" s="6">
        <v>55</v>
      </c>
      <c r="G337" s="6">
        <v>1.2363636</v>
      </c>
    </row>
    <row r="338" spans="1:7" x14ac:dyDescent="0.45">
      <c r="A338" t="s">
        <v>383</v>
      </c>
      <c r="B338" s="3">
        <v>12.49994746</v>
      </c>
      <c r="C338" s="10">
        <f t="shared" si="7"/>
        <v>3.809983985808</v>
      </c>
      <c r="D338" s="6">
        <v>58</v>
      </c>
      <c r="E338" s="6">
        <v>23</v>
      </c>
      <c r="F338" s="6">
        <v>35</v>
      </c>
      <c r="G338" s="6">
        <v>0.9428571</v>
      </c>
    </row>
    <row r="339" spans="1:7" x14ac:dyDescent="0.45">
      <c r="A339" t="s">
        <v>383</v>
      </c>
      <c r="B339" s="3">
        <v>15.999932749999999</v>
      </c>
      <c r="C339" s="10">
        <f t="shared" si="7"/>
        <v>4.8767795021999998</v>
      </c>
      <c r="D339" s="6">
        <v>57</v>
      </c>
      <c r="E339" s="6">
        <v>22</v>
      </c>
      <c r="F339" s="6">
        <v>35</v>
      </c>
      <c r="G339" s="6">
        <v>0.65714289999999997</v>
      </c>
    </row>
    <row r="340" spans="1:7" x14ac:dyDescent="0.45">
      <c r="A340" t="s">
        <v>383</v>
      </c>
      <c r="B340" s="3">
        <v>17.32992716</v>
      </c>
      <c r="C340" s="10">
        <f t="shared" si="7"/>
        <v>5.2821617983679996</v>
      </c>
      <c r="D340" s="6">
        <v>52</v>
      </c>
      <c r="E340" s="6">
        <v>21</v>
      </c>
      <c r="F340" s="6">
        <v>31</v>
      </c>
      <c r="G340" s="6">
        <v>0.74193549999999997</v>
      </c>
    </row>
    <row r="341" spans="1:7" x14ac:dyDescent="0.45">
      <c r="A341" t="s">
        <v>384</v>
      </c>
      <c r="B341" s="3">
        <v>0</v>
      </c>
      <c r="C341" s="10">
        <f t="shared" si="7"/>
        <v>0</v>
      </c>
      <c r="D341" s="6">
        <v>88</v>
      </c>
      <c r="E341" s="6">
        <v>28</v>
      </c>
      <c r="F341" s="6">
        <v>60</v>
      </c>
      <c r="G341" s="6">
        <v>1.7666667</v>
      </c>
    </row>
    <row r="342" spans="1:7" x14ac:dyDescent="0.45">
      <c r="A342" t="s">
        <v>384</v>
      </c>
      <c r="B342" s="3">
        <v>2.9999873890000002</v>
      </c>
      <c r="C342" s="10">
        <f t="shared" si="7"/>
        <v>0.91439615616720005</v>
      </c>
      <c r="D342" s="6">
        <v>95</v>
      </c>
      <c r="E342" s="6">
        <v>27</v>
      </c>
      <c r="F342" s="6">
        <v>68</v>
      </c>
      <c r="G342" s="6">
        <v>1.4411764</v>
      </c>
    </row>
    <row r="343" spans="1:7" x14ac:dyDescent="0.45">
      <c r="A343" t="s">
        <v>384</v>
      </c>
      <c r="B343" s="3">
        <v>5.9999747790000004</v>
      </c>
      <c r="C343" s="10">
        <f t="shared" si="7"/>
        <v>1.8287923126392003</v>
      </c>
      <c r="D343" s="6">
        <v>97</v>
      </c>
      <c r="E343" s="6">
        <v>29</v>
      </c>
      <c r="F343" s="6">
        <v>68</v>
      </c>
      <c r="G343" s="6">
        <v>1.2352941</v>
      </c>
    </row>
    <row r="344" spans="1:7" x14ac:dyDescent="0.45">
      <c r="A344" t="s">
        <v>384</v>
      </c>
      <c r="B344" s="3">
        <v>8.999962172</v>
      </c>
      <c r="C344" s="10">
        <f t="shared" si="7"/>
        <v>2.7431884700256002</v>
      </c>
      <c r="D344" s="6">
        <v>71</v>
      </c>
      <c r="E344" s="6">
        <v>25</v>
      </c>
      <c r="F344" s="6">
        <v>46</v>
      </c>
      <c r="G344" s="6">
        <v>0.95652170000000003</v>
      </c>
    </row>
    <row r="345" spans="1:7" x14ac:dyDescent="0.45">
      <c r="A345" t="s">
        <v>384</v>
      </c>
      <c r="B345" s="3">
        <v>11.099953340000001</v>
      </c>
      <c r="C345" s="10">
        <f t="shared" si="7"/>
        <v>3.3832657780320003</v>
      </c>
      <c r="D345" s="6">
        <v>59</v>
      </c>
      <c r="E345" s="6">
        <v>22</v>
      </c>
      <c r="F345" s="6">
        <v>37</v>
      </c>
      <c r="G345" s="6">
        <v>0.51351349999999996</v>
      </c>
    </row>
    <row r="346" spans="1:7" x14ac:dyDescent="0.45">
      <c r="A346" t="s">
        <v>384</v>
      </c>
      <c r="B346" s="3">
        <v>13.39994368</v>
      </c>
      <c r="C346" s="10">
        <f t="shared" si="7"/>
        <v>4.0843028336640002</v>
      </c>
      <c r="D346" s="6">
        <v>58</v>
      </c>
      <c r="E346" s="6">
        <v>22</v>
      </c>
      <c r="F346" s="6">
        <v>36</v>
      </c>
      <c r="G346" s="6">
        <v>0.47222219999999998</v>
      </c>
    </row>
    <row r="347" spans="1:7" x14ac:dyDescent="0.45">
      <c r="A347" t="s">
        <v>434</v>
      </c>
      <c r="B347" s="3">
        <v>0</v>
      </c>
      <c r="C347" s="10">
        <f t="shared" si="7"/>
        <v>0</v>
      </c>
      <c r="D347" s="6">
        <v>52</v>
      </c>
      <c r="E347" s="6">
        <v>20</v>
      </c>
      <c r="F347" s="6">
        <v>32</v>
      </c>
      <c r="G347" s="6">
        <v>1.125</v>
      </c>
    </row>
    <row r="348" spans="1:7" x14ac:dyDescent="0.45">
      <c r="A348" t="s">
        <v>434</v>
      </c>
      <c r="B348" s="3">
        <v>2.9999873890000002</v>
      </c>
      <c r="C348" s="10">
        <f t="shared" si="7"/>
        <v>0.91439615616720005</v>
      </c>
      <c r="D348" s="6">
        <v>45</v>
      </c>
      <c r="E348" s="6">
        <v>19</v>
      </c>
      <c r="F348" s="6">
        <v>26</v>
      </c>
      <c r="G348" s="6">
        <v>0.65384609999999999</v>
      </c>
    </row>
    <row r="349" spans="1:7" x14ac:dyDescent="0.45">
      <c r="A349" t="s">
        <v>434</v>
      </c>
      <c r="B349" s="3">
        <v>4.249982138</v>
      </c>
      <c r="C349" s="10">
        <f t="shared" si="7"/>
        <v>1.2953945556624</v>
      </c>
      <c r="D349" s="6">
        <v>46</v>
      </c>
      <c r="E349" s="6">
        <v>19</v>
      </c>
      <c r="F349" s="6">
        <v>27</v>
      </c>
      <c r="G349" s="6">
        <v>0.66666669999999995</v>
      </c>
    </row>
    <row r="350" spans="1:7" x14ac:dyDescent="0.45">
      <c r="A350" t="s">
        <v>435</v>
      </c>
      <c r="B350" s="3">
        <v>0</v>
      </c>
      <c r="C350" s="10">
        <f t="shared" si="7"/>
        <v>0</v>
      </c>
      <c r="D350" s="6">
        <v>101</v>
      </c>
      <c r="E350" s="6">
        <v>31</v>
      </c>
      <c r="F350" s="6">
        <v>70</v>
      </c>
      <c r="G350" s="6">
        <v>1.6771429</v>
      </c>
    </row>
    <row r="351" spans="1:7" x14ac:dyDescent="0.45">
      <c r="A351" t="s">
        <v>435</v>
      </c>
      <c r="B351" s="3">
        <v>2.9999873890000002</v>
      </c>
      <c r="C351" s="10">
        <f t="shared" si="7"/>
        <v>0.91439615616720005</v>
      </c>
      <c r="D351" s="6">
        <v>100</v>
      </c>
      <c r="E351" s="6">
        <v>32</v>
      </c>
      <c r="F351" s="6">
        <v>69</v>
      </c>
      <c r="G351" s="6">
        <v>1.3565217000000001</v>
      </c>
    </row>
    <row r="352" spans="1:7" x14ac:dyDescent="0.45">
      <c r="A352" t="s">
        <v>435</v>
      </c>
      <c r="B352" s="3">
        <v>5.9999747790000004</v>
      </c>
      <c r="C352" s="10">
        <f t="shared" si="7"/>
        <v>1.8287923126392003</v>
      </c>
      <c r="D352" s="6">
        <v>100</v>
      </c>
      <c r="E352" s="6">
        <v>30</v>
      </c>
      <c r="F352" s="6">
        <v>70</v>
      </c>
      <c r="G352" s="6">
        <v>1.3242856999999999</v>
      </c>
    </row>
    <row r="353" spans="1:7" x14ac:dyDescent="0.45">
      <c r="A353" t="s">
        <v>435</v>
      </c>
      <c r="B353" s="3">
        <v>8.999962172</v>
      </c>
      <c r="C353" s="10">
        <f t="shared" si="7"/>
        <v>2.7431884700256002</v>
      </c>
      <c r="D353" s="6">
        <v>93</v>
      </c>
      <c r="E353" s="6">
        <v>29</v>
      </c>
      <c r="F353" s="6">
        <v>64</v>
      </c>
      <c r="G353" s="6">
        <v>1.1515625</v>
      </c>
    </row>
    <row r="354" spans="1:7" x14ac:dyDescent="0.45">
      <c r="A354" t="s">
        <v>435</v>
      </c>
      <c r="B354" s="3">
        <v>11.999949559999999</v>
      </c>
      <c r="C354" s="10">
        <f t="shared" si="7"/>
        <v>3.6575846258879996</v>
      </c>
      <c r="D354" s="6">
        <v>85</v>
      </c>
      <c r="E354" s="6">
        <v>27</v>
      </c>
      <c r="F354" s="6">
        <v>57</v>
      </c>
      <c r="G354" s="6">
        <v>1.2807017999999999</v>
      </c>
    </row>
    <row r="355" spans="1:7" x14ac:dyDescent="0.45">
      <c r="A355" t="s">
        <v>435</v>
      </c>
      <c r="B355" s="3">
        <v>14.999936959999999</v>
      </c>
      <c r="C355" s="10">
        <f t="shared" si="7"/>
        <v>4.5719807854079999</v>
      </c>
      <c r="D355" s="6">
        <v>116</v>
      </c>
      <c r="E355" s="6">
        <v>31</v>
      </c>
      <c r="F355" s="6">
        <v>85</v>
      </c>
      <c r="G355" s="6">
        <v>0.92823529999999999</v>
      </c>
    </row>
    <row r="356" spans="1:7" x14ac:dyDescent="0.45">
      <c r="A356" t="s">
        <v>435</v>
      </c>
      <c r="B356" s="3">
        <v>17.419926780000001</v>
      </c>
      <c r="C356" s="10">
        <f t="shared" si="7"/>
        <v>5.3095936825440004</v>
      </c>
      <c r="D356" s="6">
        <v>92</v>
      </c>
      <c r="E356" s="6">
        <v>30</v>
      </c>
      <c r="F356" s="6">
        <v>62</v>
      </c>
      <c r="G356" s="6">
        <v>1.0387096</v>
      </c>
    </row>
    <row r="357" spans="1:7" x14ac:dyDescent="0.45">
      <c r="A357" t="s">
        <v>436</v>
      </c>
      <c r="B357" s="3">
        <v>0</v>
      </c>
      <c r="C357" s="10">
        <f t="shared" si="7"/>
        <v>0</v>
      </c>
      <c r="D357" s="6">
        <v>59</v>
      </c>
      <c r="E357" s="6">
        <v>25</v>
      </c>
      <c r="F357" s="6">
        <v>34</v>
      </c>
      <c r="G357" s="6">
        <v>0.76470590000000005</v>
      </c>
    </row>
    <row r="358" spans="1:7" x14ac:dyDescent="0.45">
      <c r="A358" t="s">
        <v>436</v>
      </c>
      <c r="B358" s="3">
        <v>2.7499884429999999</v>
      </c>
      <c r="C358" s="10">
        <f t="shared" si="7"/>
        <v>0.83819647742640002</v>
      </c>
      <c r="D358" s="6">
        <v>60</v>
      </c>
      <c r="E358" s="6">
        <v>24</v>
      </c>
      <c r="F358" s="6">
        <v>36</v>
      </c>
      <c r="G358" s="6">
        <v>0.80555560000000004</v>
      </c>
    </row>
    <row r="359" spans="1:7" x14ac:dyDescent="0.45">
      <c r="A359" t="s">
        <v>437</v>
      </c>
      <c r="B359" s="3">
        <v>0</v>
      </c>
      <c r="C359" s="10">
        <f t="shared" si="7"/>
        <v>0</v>
      </c>
      <c r="D359" s="6">
        <v>92</v>
      </c>
      <c r="E359" s="6">
        <v>35</v>
      </c>
      <c r="F359" s="6">
        <v>57</v>
      </c>
      <c r="G359" s="6">
        <v>1.4385965000000001</v>
      </c>
    </row>
    <row r="360" spans="1:7" x14ac:dyDescent="0.45">
      <c r="A360" t="s">
        <v>437</v>
      </c>
      <c r="B360" s="3">
        <v>2.9199877249999999</v>
      </c>
      <c r="C360" s="10">
        <f t="shared" si="7"/>
        <v>0.89001225857999988</v>
      </c>
      <c r="D360" s="6">
        <v>96</v>
      </c>
      <c r="E360" s="6">
        <v>33</v>
      </c>
      <c r="F360" s="6">
        <v>63</v>
      </c>
      <c r="G360" s="6">
        <v>1.3333333999999999</v>
      </c>
    </row>
    <row r="361" spans="1:7" x14ac:dyDescent="0.45">
      <c r="A361" t="s">
        <v>437</v>
      </c>
      <c r="B361" s="3">
        <v>5.919975118</v>
      </c>
      <c r="C361" s="10">
        <f t="shared" si="7"/>
        <v>1.8044084159664002</v>
      </c>
      <c r="D361" s="6">
        <v>116</v>
      </c>
      <c r="E361" s="6">
        <v>38</v>
      </c>
      <c r="F361" s="6">
        <v>78</v>
      </c>
      <c r="G361" s="6">
        <v>1.2564101999999999</v>
      </c>
    </row>
    <row r="362" spans="1:7" x14ac:dyDescent="0.45">
      <c r="A362" t="s">
        <v>437</v>
      </c>
      <c r="B362" s="3">
        <v>8.9199625069999993</v>
      </c>
      <c r="C362" s="10">
        <f t="shared" si="7"/>
        <v>2.7188045721336001</v>
      </c>
      <c r="D362" s="6">
        <v>114</v>
      </c>
      <c r="E362" s="6">
        <v>32</v>
      </c>
      <c r="F362" s="6">
        <v>82</v>
      </c>
      <c r="G362" s="6">
        <v>1.4512195999999999</v>
      </c>
    </row>
    <row r="363" spans="1:7" x14ac:dyDescent="0.45">
      <c r="A363" t="s">
        <v>437</v>
      </c>
      <c r="B363" s="3">
        <v>11.919949900000001</v>
      </c>
      <c r="C363" s="10">
        <f t="shared" si="7"/>
        <v>3.6332007295200004</v>
      </c>
      <c r="D363" s="6">
        <v>112</v>
      </c>
      <c r="E363" s="6">
        <v>35</v>
      </c>
      <c r="F363" s="6">
        <v>77</v>
      </c>
      <c r="G363" s="6">
        <v>1.2987013000000001</v>
      </c>
    </row>
    <row r="364" spans="1:7" x14ac:dyDescent="0.45">
      <c r="A364" t="s">
        <v>437</v>
      </c>
      <c r="B364" s="3">
        <v>14.919937279999999</v>
      </c>
      <c r="C364" s="10">
        <f t="shared" si="7"/>
        <v>4.5475968829439992</v>
      </c>
      <c r="D364" s="6">
        <v>97</v>
      </c>
      <c r="E364" s="6">
        <v>32</v>
      </c>
      <c r="F364" s="6">
        <v>65</v>
      </c>
      <c r="G364" s="6">
        <v>1.2</v>
      </c>
    </row>
    <row r="365" spans="1:7" x14ac:dyDescent="0.45">
      <c r="A365" t="s">
        <v>437</v>
      </c>
      <c r="B365" s="3">
        <v>17.579926109999999</v>
      </c>
      <c r="C365" s="10">
        <f t="shared" si="7"/>
        <v>5.3583614783279998</v>
      </c>
      <c r="D365" s="6">
        <v>82</v>
      </c>
      <c r="E365" s="6">
        <v>29</v>
      </c>
      <c r="F365" s="6">
        <v>53</v>
      </c>
      <c r="G365" s="6">
        <v>1.2452829999999999</v>
      </c>
    </row>
    <row r="366" spans="1:7" x14ac:dyDescent="0.45">
      <c r="A366" t="s">
        <v>438</v>
      </c>
      <c r="B366" s="3">
        <v>3.3299860040000002</v>
      </c>
      <c r="C366" s="10">
        <f t="shared" si="7"/>
        <v>1.0149797340192002</v>
      </c>
      <c r="D366" s="6">
        <v>44</v>
      </c>
      <c r="E366" s="6">
        <v>18</v>
      </c>
      <c r="F366" s="6">
        <v>26</v>
      </c>
      <c r="G366" s="6">
        <v>0.47307690000000002</v>
      </c>
    </row>
    <row r="367" spans="1:7" x14ac:dyDescent="0.45">
      <c r="A367" t="s">
        <v>439</v>
      </c>
      <c r="B367" s="3">
        <v>0</v>
      </c>
      <c r="C367" s="10">
        <f t="shared" si="7"/>
        <v>0</v>
      </c>
      <c r="D367" s="6">
        <v>96</v>
      </c>
      <c r="E367" s="6">
        <v>31</v>
      </c>
      <c r="F367" s="6">
        <v>65</v>
      </c>
      <c r="G367" s="6">
        <v>1.6092308</v>
      </c>
    </row>
    <row r="368" spans="1:7" x14ac:dyDescent="0.45">
      <c r="A368" t="s">
        <v>439</v>
      </c>
      <c r="B368" s="3">
        <v>2.9199877249999999</v>
      </c>
      <c r="C368" s="10">
        <f t="shared" si="7"/>
        <v>0.89001225857999988</v>
      </c>
      <c r="D368" s="6">
        <v>87</v>
      </c>
      <c r="E368" s="6">
        <v>28</v>
      </c>
      <c r="F368" s="6">
        <v>59</v>
      </c>
      <c r="G368" s="6">
        <v>1.8033897999999999</v>
      </c>
    </row>
    <row r="369" spans="1:7" x14ac:dyDescent="0.45">
      <c r="A369" t="s">
        <v>439</v>
      </c>
      <c r="B369" s="3">
        <v>5.919975118</v>
      </c>
      <c r="C369" s="10">
        <f t="shared" si="7"/>
        <v>1.8044084159664002</v>
      </c>
      <c r="D369" s="6">
        <v>99</v>
      </c>
      <c r="E369" s="6">
        <v>31</v>
      </c>
      <c r="F369" s="6">
        <v>68</v>
      </c>
      <c r="G369" s="6">
        <v>1.7867647</v>
      </c>
    </row>
    <row r="370" spans="1:7" x14ac:dyDescent="0.45">
      <c r="A370" t="s">
        <v>439</v>
      </c>
      <c r="B370" s="3">
        <v>8.9199625069999993</v>
      </c>
      <c r="C370" s="10">
        <f t="shared" si="7"/>
        <v>2.7188045721336001</v>
      </c>
      <c r="D370" s="6">
        <v>94</v>
      </c>
      <c r="E370" s="6">
        <v>30</v>
      </c>
      <c r="F370" s="6">
        <v>64</v>
      </c>
      <c r="G370" s="6">
        <v>1.4390624999999999</v>
      </c>
    </row>
    <row r="371" spans="1:7" x14ac:dyDescent="0.45">
      <c r="A371" t="s">
        <v>439</v>
      </c>
      <c r="B371" s="3">
        <v>11.919949900000001</v>
      </c>
      <c r="C371" s="10">
        <f t="shared" si="7"/>
        <v>3.6332007295200004</v>
      </c>
      <c r="D371" s="6">
        <v>95</v>
      </c>
      <c r="E371" s="6">
        <v>34</v>
      </c>
      <c r="F371" s="6">
        <v>62</v>
      </c>
      <c r="G371" s="6">
        <v>1.2451612999999999</v>
      </c>
    </row>
    <row r="372" spans="1:7" x14ac:dyDescent="0.45">
      <c r="A372" t="s">
        <v>439</v>
      </c>
      <c r="B372" s="3">
        <v>14.919937279999999</v>
      </c>
      <c r="C372" s="10">
        <f t="shared" si="7"/>
        <v>4.5475968829439992</v>
      </c>
      <c r="D372" s="6">
        <v>104</v>
      </c>
      <c r="E372" s="6">
        <v>35</v>
      </c>
      <c r="F372" s="6">
        <v>69</v>
      </c>
      <c r="G372" s="6">
        <v>1.2492753000000001</v>
      </c>
    </row>
    <row r="373" spans="1:7" x14ac:dyDescent="0.45">
      <c r="A373" t="s">
        <v>439</v>
      </c>
      <c r="B373" s="3">
        <v>16.32993136</v>
      </c>
      <c r="C373" s="10">
        <f t="shared" si="7"/>
        <v>4.9773630785279996</v>
      </c>
      <c r="D373" s="6">
        <v>120</v>
      </c>
      <c r="E373" s="6">
        <v>33</v>
      </c>
      <c r="F373" s="6">
        <v>87</v>
      </c>
      <c r="G373" s="6">
        <v>1.0160918999999999</v>
      </c>
    </row>
    <row r="374" spans="1:7" x14ac:dyDescent="0.45">
      <c r="A374" t="s">
        <v>228</v>
      </c>
      <c r="B374" s="3">
        <v>0</v>
      </c>
      <c r="C374" s="10">
        <f t="shared" si="7"/>
        <v>0</v>
      </c>
      <c r="D374" s="6">
        <v>108</v>
      </c>
      <c r="E374" s="6">
        <v>24</v>
      </c>
      <c r="F374" s="6">
        <v>84</v>
      </c>
      <c r="G374" s="6">
        <v>1.635</v>
      </c>
    </row>
    <row r="375" spans="1:7" x14ac:dyDescent="0.45">
      <c r="A375" t="s">
        <v>228</v>
      </c>
      <c r="B375" s="3">
        <v>0.67</v>
      </c>
      <c r="C375" s="10">
        <f t="shared" si="7"/>
        <v>0.20421600000000004</v>
      </c>
      <c r="D375" s="6">
        <v>115</v>
      </c>
      <c r="E375" s="6">
        <v>25</v>
      </c>
      <c r="F375" s="6">
        <v>90</v>
      </c>
      <c r="G375" s="6">
        <v>1.3879999999999999</v>
      </c>
    </row>
    <row r="376" spans="1:7" x14ac:dyDescent="0.45">
      <c r="A376" t="s">
        <v>228</v>
      </c>
      <c r="B376" s="3">
        <v>1</v>
      </c>
      <c r="C376" s="10">
        <f t="shared" si="7"/>
        <v>0.30480000000000002</v>
      </c>
      <c r="D376" s="6">
        <v>116</v>
      </c>
      <c r="E376" s="6">
        <v>27</v>
      </c>
      <c r="F376" s="6">
        <v>89</v>
      </c>
      <c r="G376" s="6">
        <v>1.4339999999999999</v>
      </c>
    </row>
    <row r="377" spans="1:7" x14ac:dyDescent="0.45">
      <c r="A377" t="s">
        <v>228</v>
      </c>
      <c r="B377" s="3">
        <v>2</v>
      </c>
      <c r="C377" s="10">
        <f t="shared" si="7"/>
        <v>0.60960000000000003</v>
      </c>
      <c r="D377" s="6">
        <v>93</v>
      </c>
      <c r="E377" s="6">
        <v>29</v>
      </c>
      <c r="F377" s="6">
        <v>64</v>
      </c>
      <c r="G377" s="6">
        <v>1.8080000000000001</v>
      </c>
    </row>
    <row r="378" spans="1:7" x14ac:dyDescent="0.45">
      <c r="A378" t="s">
        <v>228</v>
      </c>
      <c r="B378" s="3">
        <v>3</v>
      </c>
      <c r="C378" s="10">
        <f t="shared" si="7"/>
        <v>0.91439999999999999</v>
      </c>
      <c r="D378" s="6">
        <v>62</v>
      </c>
      <c r="E378" s="6">
        <v>22</v>
      </c>
      <c r="F378" s="6">
        <v>40</v>
      </c>
      <c r="G378" s="6">
        <v>0.48499999999999999</v>
      </c>
    </row>
    <row r="379" spans="1:7" x14ac:dyDescent="0.45">
      <c r="A379" t="s">
        <v>228</v>
      </c>
      <c r="B379" s="3">
        <v>6.17</v>
      </c>
      <c r="C379" s="10">
        <f t="shared" si="7"/>
        <v>1.8806160000000001</v>
      </c>
      <c r="D379" s="6">
        <v>58</v>
      </c>
      <c r="E379" s="6">
        <v>25</v>
      </c>
      <c r="F379" s="6">
        <v>33</v>
      </c>
      <c r="G379" s="6">
        <v>0.34499999999999997</v>
      </c>
    </row>
    <row r="380" spans="1:7" x14ac:dyDescent="0.45">
      <c r="A380" t="s">
        <v>230</v>
      </c>
      <c r="B380" s="3">
        <v>0</v>
      </c>
      <c r="C380" s="10">
        <f t="shared" si="7"/>
        <v>0</v>
      </c>
      <c r="D380" s="6">
        <v>84</v>
      </c>
      <c r="E380" s="6">
        <v>21</v>
      </c>
      <c r="F380" s="6">
        <v>63</v>
      </c>
      <c r="G380" s="6">
        <v>1.2789999999999999</v>
      </c>
    </row>
    <row r="381" spans="1:7" x14ac:dyDescent="0.45">
      <c r="A381" t="s">
        <v>230</v>
      </c>
      <c r="B381" s="3">
        <v>0.67</v>
      </c>
      <c r="C381" s="10">
        <f t="shared" si="7"/>
        <v>0.20421600000000004</v>
      </c>
      <c r="D381" s="6">
        <v>94</v>
      </c>
      <c r="E381" s="6">
        <v>29</v>
      </c>
      <c r="F381" s="6">
        <v>65</v>
      </c>
      <c r="G381" s="6">
        <v>1.3089999999999999</v>
      </c>
    </row>
    <row r="382" spans="1:7" x14ac:dyDescent="0.45">
      <c r="A382" t="s">
        <v>230</v>
      </c>
      <c r="B382" s="3">
        <v>1</v>
      </c>
      <c r="C382" s="10">
        <f t="shared" si="7"/>
        <v>0.30480000000000002</v>
      </c>
      <c r="D382" s="6">
        <v>88</v>
      </c>
      <c r="E382" s="6">
        <v>28</v>
      </c>
      <c r="F382" s="6">
        <v>60</v>
      </c>
      <c r="G382" s="6">
        <v>1.4370000000000001</v>
      </c>
    </row>
    <row r="383" spans="1:7" x14ac:dyDescent="0.45">
      <c r="A383" t="s">
        <v>230</v>
      </c>
      <c r="B383" s="3">
        <v>2</v>
      </c>
      <c r="C383" s="10">
        <f t="shared" si="7"/>
        <v>0.60960000000000003</v>
      </c>
      <c r="D383" s="6">
        <v>98</v>
      </c>
      <c r="E383" s="6">
        <v>26</v>
      </c>
      <c r="F383" s="6">
        <v>72</v>
      </c>
      <c r="G383" s="6">
        <v>1.2029999</v>
      </c>
    </row>
    <row r="384" spans="1:7" x14ac:dyDescent="0.45">
      <c r="A384" t="s">
        <v>230</v>
      </c>
      <c r="B384" s="3">
        <v>3</v>
      </c>
      <c r="C384" s="10">
        <f t="shared" si="7"/>
        <v>0.91439999999999999</v>
      </c>
      <c r="D384" s="6">
        <v>98</v>
      </c>
      <c r="E384" s="6">
        <v>21</v>
      </c>
      <c r="F384" s="6">
        <v>77</v>
      </c>
      <c r="G384" s="6">
        <v>1.194</v>
      </c>
    </row>
    <row r="385" spans="1:7" x14ac:dyDescent="0.45">
      <c r="A385" t="s">
        <v>230</v>
      </c>
      <c r="B385" s="3">
        <v>6</v>
      </c>
      <c r="C385" s="10">
        <f t="shared" si="7"/>
        <v>1.8288</v>
      </c>
      <c r="D385" s="6">
        <v>113</v>
      </c>
      <c r="E385" s="6">
        <v>32</v>
      </c>
      <c r="F385" s="6">
        <v>81</v>
      </c>
      <c r="G385" s="6">
        <v>1.1459999999999999</v>
      </c>
    </row>
    <row r="386" spans="1:7" x14ac:dyDescent="0.45">
      <c r="A386" t="s">
        <v>230</v>
      </c>
      <c r="B386" s="3">
        <v>9</v>
      </c>
      <c r="C386" s="10">
        <f t="shared" si="7"/>
        <v>2.7431999999999999</v>
      </c>
      <c r="D386" s="6">
        <v>121</v>
      </c>
      <c r="E386" s="6">
        <v>23</v>
      </c>
      <c r="F386" s="6">
        <v>98</v>
      </c>
      <c r="G386" s="6">
        <v>1.159</v>
      </c>
    </row>
    <row r="387" spans="1:7" x14ac:dyDescent="0.45">
      <c r="A387" t="s">
        <v>230</v>
      </c>
      <c r="B387" s="3">
        <v>10</v>
      </c>
      <c r="C387" s="10">
        <f t="shared" si="7"/>
        <v>3.048</v>
      </c>
      <c r="D387" s="6">
        <v>90</v>
      </c>
      <c r="E387" s="6">
        <v>26</v>
      </c>
      <c r="F387" s="6">
        <v>64</v>
      </c>
      <c r="G387" s="6">
        <v>1.3360000000000001</v>
      </c>
    </row>
    <row r="388" spans="1:7" x14ac:dyDescent="0.45">
      <c r="A388" t="s">
        <v>231</v>
      </c>
      <c r="B388" s="3">
        <v>0</v>
      </c>
      <c r="C388" s="10">
        <f t="shared" ref="C388:C451" si="8">CONVERT(B388,"ft","m")</f>
        <v>0</v>
      </c>
      <c r="D388" s="6">
        <v>78</v>
      </c>
      <c r="E388" s="6">
        <v>22</v>
      </c>
      <c r="F388" s="6">
        <v>56</v>
      </c>
      <c r="G388" s="6">
        <v>0.755</v>
      </c>
    </row>
    <row r="389" spans="1:7" x14ac:dyDescent="0.45">
      <c r="A389" t="s">
        <v>231</v>
      </c>
      <c r="B389" s="3">
        <v>0.34</v>
      </c>
      <c r="C389" s="10">
        <f t="shared" si="8"/>
        <v>0.10363200000000002</v>
      </c>
      <c r="D389" s="6">
        <v>72</v>
      </c>
      <c r="E389" s="6">
        <v>28</v>
      </c>
      <c r="F389" s="6">
        <v>44</v>
      </c>
      <c r="G389" s="6">
        <v>0.35499999999999998</v>
      </c>
    </row>
    <row r="390" spans="1:7" x14ac:dyDescent="0.45">
      <c r="A390" t="s">
        <v>231</v>
      </c>
      <c r="B390" s="3">
        <v>0.67</v>
      </c>
      <c r="C390" s="10">
        <f t="shared" si="8"/>
        <v>0.20421600000000004</v>
      </c>
      <c r="D390" s="6">
        <v>67</v>
      </c>
      <c r="E390" s="6">
        <v>26</v>
      </c>
      <c r="F390" s="6">
        <v>41</v>
      </c>
      <c r="G390" s="6">
        <v>0.36599999999999999</v>
      </c>
    </row>
    <row r="391" spans="1:7" x14ac:dyDescent="0.45">
      <c r="A391" t="s">
        <v>231</v>
      </c>
      <c r="B391" s="3">
        <v>1</v>
      </c>
      <c r="C391" s="10">
        <f t="shared" si="8"/>
        <v>0.30480000000000002</v>
      </c>
      <c r="D391" s="6">
        <v>69</v>
      </c>
      <c r="E391" s="6">
        <v>33</v>
      </c>
      <c r="F391" s="6">
        <v>36</v>
      </c>
      <c r="G391" s="6">
        <v>0.20599999999999999</v>
      </c>
    </row>
    <row r="392" spans="1:7" x14ac:dyDescent="0.45">
      <c r="A392" t="s">
        <v>231</v>
      </c>
      <c r="B392" s="3">
        <v>2</v>
      </c>
      <c r="C392" s="10">
        <f t="shared" si="8"/>
        <v>0.60960000000000003</v>
      </c>
      <c r="D392" s="6">
        <v>72</v>
      </c>
      <c r="E392" s="6">
        <v>29</v>
      </c>
      <c r="F392" s="6">
        <v>43</v>
      </c>
      <c r="G392" s="6">
        <v>0.20499999999999999</v>
      </c>
    </row>
    <row r="393" spans="1:7" x14ac:dyDescent="0.45">
      <c r="A393" t="s">
        <v>231</v>
      </c>
      <c r="B393" s="3">
        <v>2.83</v>
      </c>
      <c r="C393" s="10">
        <f t="shared" si="8"/>
        <v>0.86258400000000002</v>
      </c>
      <c r="D393" s="6">
        <v>74</v>
      </c>
      <c r="E393" s="6">
        <v>24</v>
      </c>
      <c r="F393" s="6">
        <v>50</v>
      </c>
      <c r="G393" s="6">
        <v>0.314</v>
      </c>
    </row>
    <row r="394" spans="1:7" x14ac:dyDescent="0.45">
      <c r="A394" t="s">
        <v>232</v>
      </c>
      <c r="B394" s="3">
        <v>0</v>
      </c>
      <c r="C394" s="10">
        <f t="shared" si="8"/>
        <v>0</v>
      </c>
      <c r="D394" s="6">
        <v>99</v>
      </c>
      <c r="E394" s="6">
        <v>24</v>
      </c>
      <c r="F394" s="6">
        <v>75</v>
      </c>
      <c r="G394" s="6">
        <v>1.1160000999999999</v>
      </c>
    </row>
    <row r="395" spans="1:7" x14ac:dyDescent="0.45">
      <c r="A395" t="s">
        <v>232</v>
      </c>
      <c r="B395" s="3">
        <v>0.67</v>
      </c>
      <c r="C395" s="10">
        <f t="shared" si="8"/>
        <v>0.20421600000000004</v>
      </c>
      <c r="D395" s="6">
        <v>113</v>
      </c>
      <c r="E395" s="6">
        <v>28</v>
      </c>
      <c r="F395" s="6">
        <v>85</v>
      </c>
      <c r="G395" s="6">
        <v>1.302</v>
      </c>
    </row>
    <row r="396" spans="1:7" x14ac:dyDescent="0.45">
      <c r="A396" t="s">
        <v>232</v>
      </c>
      <c r="B396" s="3">
        <v>1</v>
      </c>
      <c r="C396" s="10">
        <f t="shared" si="8"/>
        <v>0.30480000000000002</v>
      </c>
      <c r="D396" s="6">
        <v>117</v>
      </c>
      <c r="E396" s="6">
        <v>25</v>
      </c>
      <c r="F396" s="6">
        <v>92</v>
      </c>
      <c r="G396" s="6">
        <v>1.3029999999999999</v>
      </c>
    </row>
    <row r="397" spans="1:7" x14ac:dyDescent="0.45">
      <c r="A397" t="s">
        <v>232</v>
      </c>
      <c r="B397" s="3">
        <v>2</v>
      </c>
      <c r="C397" s="10">
        <f t="shared" si="8"/>
        <v>0.60960000000000003</v>
      </c>
      <c r="D397" s="6">
        <v>120</v>
      </c>
      <c r="E397" s="6">
        <v>26</v>
      </c>
      <c r="F397" s="6">
        <v>94</v>
      </c>
      <c r="G397" s="6">
        <v>1.351</v>
      </c>
    </row>
    <row r="398" spans="1:7" x14ac:dyDescent="0.45">
      <c r="A398" t="s">
        <v>232</v>
      </c>
      <c r="B398" s="3">
        <v>3</v>
      </c>
      <c r="C398" s="10">
        <f t="shared" si="8"/>
        <v>0.91439999999999999</v>
      </c>
      <c r="D398" s="6">
        <v>128</v>
      </c>
      <c r="E398" s="6">
        <v>30</v>
      </c>
      <c r="F398" s="6">
        <v>98</v>
      </c>
      <c r="G398" s="6">
        <v>1.3089999999999999</v>
      </c>
    </row>
    <row r="399" spans="1:7" x14ac:dyDescent="0.45">
      <c r="A399" t="s">
        <v>232</v>
      </c>
      <c r="B399" s="3">
        <v>7.08</v>
      </c>
      <c r="C399" s="10">
        <f t="shared" si="8"/>
        <v>2.1579839999999999</v>
      </c>
      <c r="D399" s="6">
        <v>107</v>
      </c>
      <c r="E399" s="6">
        <v>23</v>
      </c>
      <c r="F399" s="6">
        <v>84</v>
      </c>
      <c r="G399" s="6">
        <v>1.589</v>
      </c>
    </row>
    <row r="400" spans="1:7" x14ac:dyDescent="0.45">
      <c r="A400" t="s">
        <v>233</v>
      </c>
      <c r="B400" s="3">
        <v>0</v>
      </c>
      <c r="C400" s="10">
        <f t="shared" si="8"/>
        <v>0</v>
      </c>
      <c r="D400" s="6">
        <v>121</v>
      </c>
      <c r="E400" s="6">
        <v>30</v>
      </c>
      <c r="F400" s="6">
        <v>91</v>
      </c>
      <c r="G400" s="6">
        <v>1.3660000999999999</v>
      </c>
    </row>
    <row r="401" spans="1:7" x14ac:dyDescent="0.45">
      <c r="A401" t="s">
        <v>233</v>
      </c>
      <c r="B401" s="3">
        <v>0.67</v>
      </c>
      <c r="C401" s="10">
        <f t="shared" si="8"/>
        <v>0.20421600000000004</v>
      </c>
      <c r="D401" s="6">
        <v>115</v>
      </c>
      <c r="E401" s="6">
        <v>26</v>
      </c>
      <c r="F401" s="6">
        <v>89</v>
      </c>
      <c r="G401" s="6">
        <v>1.1559999999999999</v>
      </c>
    </row>
    <row r="402" spans="1:7" x14ac:dyDescent="0.45">
      <c r="A402" t="s">
        <v>233</v>
      </c>
      <c r="B402" s="3">
        <v>1</v>
      </c>
      <c r="C402" s="10">
        <f t="shared" si="8"/>
        <v>0.30480000000000002</v>
      </c>
      <c r="D402" s="6">
        <v>111</v>
      </c>
      <c r="E402" s="6">
        <v>30</v>
      </c>
      <c r="F402" s="6">
        <v>81</v>
      </c>
      <c r="G402" s="6">
        <v>1.204</v>
      </c>
    </row>
    <row r="403" spans="1:7" x14ac:dyDescent="0.45">
      <c r="A403" t="s">
        <v>233</v>
      </c>
      <c r="B403" s="3">
        <v>2</v>
      </c>
      <c r="C403" s="10">
        <f t="shared" si="8"/>
        <v>0.60960000000000003</v>
      </c>
      <c r="D403" s="6">
        <v>101</v>
      </c>
      <c r="E403" s="6">
        <v>28</v>
      </c>
      <c r="F403" s="6">
        <v>73</v>
      </c>
      <c r="G403" s="6">
        <v>1.4379999999999999</v>
      </c>
    </row>
    <row r="404" spans="1:7" x14ac:dyDescent="0.45">
      <c r="A404" t="s">
        <v>233</v>
      </c>
      <c r="B404" s="3">
        <v>3</v>
      </c>
      <c r="C404" s="10">
        <f t="shared" si="8"/>
        <v>0.91439999999999999</v>
      </c>
      <c r="D404" s="6">
        <v>63</v>
      </c>
      <c r="E404" s="6">
        <v>21</v>
      </c>
      <c r="F404" s="6">
        <v>42</v>
      </c>
      <c r="G404" s="6">
        <v>0.748</v>
      </c>
    </row>
    <row r="405" spans="1:7" x14ac:dyDescent="0.45">
      <c r="A405" t="s">
        <v>233</v>
      </c>
      <c r="B405" s="3">
        <v>4.33</v>
      </c>
      <c r="C405" s="10">
        <f t="shared" si="8"/>
        <v>1.3197840000000001</v>
      </c>
      <c r="D405" s="6">
        <v>61</v>
      </c>
      <c r="E405" s="6">
        <v>20</v>
      </c>
      <c r="F405" s="6">
        <v>41</v>
      </c>
      <c r="G405" s="6">
        <v>0.55900000000000005</v>
      </c>
    </row>
    <row r="406" spans="1:7" x14ac:dyDescent="0.45">
      <c r="A406" t="s">
        <v>234</v>
      </c>
      <c r="B406" s="3">
        <v>0</v>
      </c>
      <c r="C406" s="10">
        <f t="shared" si="8"/>
        <v>0</v>
      </c>
      <c r="D406" s="6">
        <v>98</v>
      </c>
      <c r="E406" s="6">
        <v>22</v>
      </c>
      <c r="F406" s="6">
        <v>76</v>
      </c>
      <c r="G406" s="6">
        <v>0</v>
      </c>
    </row>
    <row r="407" spans="1:7" x14ac:dyDescent="0.45">
      <c r="A407" t="s">
        <v>234</v>
      </c>
      <c r="B407" s="3">
        <v>0.33</v>
      </c>
      <c r="C407" s="10">
        <f t="shared" si="8"/>
        <v>0.10058400000000001</v>
      </c>
      <c r="D407" s="6">
        <v>124</v>
      </c>
      <c r="E407" s="6">
        <v>26</v>
      </c>
      <c r="F407" s="6">
        <v>98</v>
      </c>
      <c r="G407" s="6">
        <v>1.589</v>
      </c>
    </row>
    <row r="408" spans="1:7" x14ac:dyDescent="0.45">
      <c r="A408" t="s">
        <v>234</v>
      </c>
      <c r="B408" s="3">
        <v>0.67</v>
      </c>
      <c r="C408" s="10">
        <f t="shared" si="8"/>
        <v>0.20421600000000004</v>
      </c>
      <c r="D408" s="6">
        <v>103</v>
      </c>
      <c r="E408" s="6">
        <v>38</v>
      </c>
      <c r="F408" s="6">
        <v>65</v>
      </c>
      <c r="G408" s="6">
        <v>1.5429999999999999</v>
      </c>
    </row>
    <row r="409" spans="1:7" x14ac:dyDescent="0.45">
      <c r="A409" t="s">
        <v>234</v>
      </c>
      <c r="B409" s="3">
        <v>1</v>
      </c>
      <c r="C409" s="10">
        <f t="shared" si="8"/>
        <v>0.30480000000000002</v>
      </c>
      <c r="D409" s="6">
        <v>100</v>
      </c>
      <c r="E409" s="6">
        <v>37</v>
      </c>
      <c r="F409" s="6">
        <v>63</v>
      </c>
      <c r="G409" s="6">
        <v>1.6459999999999999</v>
      </c>
    </row>
    <row r="410" spans="1:7" x14ac:dyDescent="0.45">
      <c r="A410" t="s">
        <v>234</v>
      </c>
      <c r="B410" s="3">
        <v>2</v>
      </c>
      <c r="C410" s="10">
        <f t="shared" si="8"/>
        <v>0.60960000000000003</v>
      </c>
      <c r="D410" s="6">
        <v>101</v>
      </c>
      <c r="E410" s="6">
        <v>37</v>
      </c>
      <c r="F410" s="6">
        <v>64</v>
      </c>
      <c r="G410" s="6">
        <v>1.544</v>
      </c>
    </row>
    <row r="411" spans="1:7" x14ac:dyDescent="0.45">
      <c r="A411" t="s">
        <v>234</v>
      </c>
      <c r="B411" s="3">
        <v>3.33</v>
      </c>
      <c r="C411" s="10">
        <f t="shared" si="8"/>
        <v>1.0149840000000001</v>
      </c>
      <c r="D411" s="6">
        <v>108</v>
      </c>
      <c r="E411" s="6">
        <v>32</v>
      </c>
      <c r="F411" s="6">
        <v>76</v>
      </c>
      <c r="G411" s="6">
        <v>1.17</v>
      </c>
    </row>
    <row r="412" spans="1:7" x14ac:dyDescent="0.45">
      <c r="A412" t="s">
        <v>234</v>
      </c>
      <c r="B412" s="3">
        <v>3.5</v>
      </c>
      <c r="C412" s="10">
        <f t="shared" si="8"/>
        <v>1.0668</v>
      </c>
      <c r="D412" s="6">
        <v>95</v>
      </c>
      <c r="E412" s="6">
        <v>33</v>
      </c>
      <c r="F412" s="6">
        <v>62</v>
      </c>
      <c r="G412" s="6">
        <v>1.2690001</v>
      </c>
    </row>
    <row r="413" spans="1:7" x14ac:dyDescent="0.45">
      <c r="A413" t="s">
        <v>234</v>
      </c>
      <c r="B413" s="3">
        <v>4.5</v>
      </c>
      <c r="C413" s="10">
        <f t="shared" si="8"/>
        <v>1.3715999999999999</v>
      </c>
      <c r="D413" s="6">
        <v>96</v>
      </c>
      <c r="E413" s="6">
        <v>32</v>
      </c>
      <c r="F413" s="6">
        <v>64</v>
      </c>
      <c r="G413" s="6">
        <v>1.427</v>
      </c>
    </row>
    <row r="414" spans="1:7" x14ac:dyDescent="0.45">
      <c r="A414" t="s">
        <v>234</v>
      </c>
      <c r="B414" s="3">
        <v>6.33</v>
      </c>
      <c r="C414" s="10">
        <f t="shared" si="8"/>
        <v>1.929384</v>
      </c>
      <c r="D414" s="6">
        <v>101</v>
      </c>
      <c r="E414" s="6">
        <v>22</v>
      </c>
      <c r="F414" s="6">
        <v>79</v>
      </c>
      <c r="G414" s="6">
        <v>1.23</v>
      </c>
    </row>
    <row r="415" spans="1:7" x14ac:dyDescent="0.45">
      <c r="A415" t="s">
        <v>234</v>
      </c>
      <c r="B415" s="3">
        <v>7</v>
      </c>
      <c r="C415" s="10">
        <f t="shared" si="8"/>
        <v>2.1335999999999999</v>
      </c>
      <c r="D415" s="6">
        <v>92</v>
      </c>
      <c r="E415" s="6">
        <v>32</v>
      </c>
      <c r="F415" s="6">
        <v>60</v>
      </c>
      <c r="G415" s="6">
        <v>1.3</v>
      </c>
    </row>
    <row r="416" spans="1:7" x14ac:dyDescent="0.45">
      <c r="A416" t="s">
        <v>234</v>
      </c>
      <c r="B416" s="3">
        <v>9.33</v>
      </c>
      <c r="C416" s="10">
        <f t="shared" si="8"/>
        <v>2.8437839999999999</v>
      </c>
      <c r="D416" s="6">
        <v>134</v>
      </c>
      <c r="E416" s="6">
        <v>21</v>
      </c>
      <c r="F416" s="6">
        <v>113</v>
      </c>
      <c r="G416" s="6">
        <v>1.0720000000000001</v>
      </c>
    </row>
    <row r="417" spans="1:7" x14ac:dyDescent="0.45">
      <c r="A417" t="s">
        <v>234</v>
      </c>
      <c r="B417" s="3">
        <v>10</v>
      </c>
      <c r="C417" s="10">
        <f t="shared" si="8"/>
        <v>3.048</v>
      </c>
      <c r="D417" s="6">
        <v>109</v>
      </c>
      <c r="E417" s="6">
        <v>33</v>
      </c>
      <c r="F417" s="6">
        <v>76</v>
      </c>
      <c r="G417" s="6">
        <v>1.4750000000000001</v>
      </c>
    </row>
    <row r="418" spans="1:7" x14ac:dyDescent="0.45">
      <c r="A418" t="s">
        <v>234</v>
      </c>
      <c r="B418" s="3">
        <v>12.33</v>
      </c>
      <c r="C418" s="10">
        <f t="shared" si="8"/>
        <v>3.758184</v>
      </c>
      <c r="D418" s="6">
        <v>124</v>
      </c>
      <c r="E418" s="6">
        <v>22</v>
      </c>
      <c r="F418" s="6">
        <v>102</v>
      </c>
      <c r="G418" s="6">
        <v>1.21</v>
      </c>
    </row>
    <row r="419" spans="1:7" x14ac:dyDescent="0.45">
      <c r="A419" t="s">
        <v>234</v>
      </c>
      <c r="B419" s="3">
        <v>13</v>
      </c>
      <c r="C419" s="10">
        <f t="shared" si="8"/>
        <v>3.9624000000000001</v>
      </c>
      <c r="D419" s="6">
        <v>108</v>
      </c>
      <c r="E419" s="6">
        <v>33</v>
      </c>
      <c r="F419" s="6">
        <v>75</v>
      </c>
      <c r="G419" s="6">
        <v>1.1720001</v>
      </c>
    </row>
    <row r="420" spans="1:7" x14ac:dyDescent="0.45">
      <c r="A420" t="s">
        <v>234</v>
      </c>
      <c r="B420" s="3">
        <v>15.33</v>
      </c>
      <c r="C420" s="10">
        <f t="shared" si="8"/>
        <v>4.6725839999999996</v>
      </c>
      <c r="D420" s="6">
        <v>114</v>
      </c>
      <c r="E420" s="6">
        <v>31</v>
      </c>
      <c r="F420" s="6">
        <v>83</v>
      </c>
      <c r="G420" s="6">
        <v>1.048</v>
      </c>
    </row>
    <row r="421" spans="1:7" x14ac:dyDescent="0.45">
      <c r="A421" t="s">
        <v>234</v>
      </c>
      <c r="B421" s="3">
        <v>16</v>
      </c>
      <c r="C421" s="10">
        <f t="shared" si="8"/>
        <v>4.8768000000000002</v>
      </c>
      <c r="D421" s="6">
        <v>101</v>
      </c>
      <c r="E421" s="6">
        <v>34</v>
      </c>
      <c r="F421" s="6">
        <v>67</v>
      </c>
      <c r="G421" s="6">
        <v>1.103</v>
      </c>
    </row>
    <row r="422" spans="1:7" x14ac:dyDescent="0.45">
      <c r="A422" t="s">
        <v>234</v>
      </c>
      <c r="B422" s="3">
        <v>17.329999999999998</v>
      </c>
      <c r="C422" s="10">
        <f t="shared" si="8"/>
        <v>5.2821839999999991</v>
      </c>
      <c r="D422" s="6">
        <v>98</v>
      </c>
      <c r="E422" s="6">
        <v>22</v>
      </c>
      <c r="F422" s="6">
        <v>76</v>
      </c>
      <c r="G422" s="6">
        <v>1.054</v>
      </c>
    </row>
    <row r="423" spans="1:7" x14ac:dyDescent="0.45">
      <c r="A423" t="s">
        <v>235</v>
      </c>
      <c r="B423" s="3">
        <v>0.33</v>
      </c>
      <c r="C423" s="10">
        <f t="shared" si="8"/>
        <v>0.10058400000000001</v>
      </c>
      <c r="D423" s="6">
        <v>128</v>
      </c>
      <c r="E423" s="6">
        <v>21</v>
      </c>
      <c r="F423" s="6">
        <v>107</v>
      </c>
      <c r="G423" s="6">
        <v>1.3839999000000001</v>
      </c>
    </row>
    <row r="424" spans="1:7" x14ac:dyDescent="0.45">
      <c r="A424" t="s">
        <v>235</v>
      </c>
      <c r="B424" s="3">
        <v>0.67</v>
      </c>
      <c r="C424" s="10">
        <f t="shared" si="8"/>
        <v>0.20421600000000004</v>
      </c>
      <c r="D424" s="6">
        <v>109</v>
      </c>
      <c r="E424" s="6">
        <v>39</v>
      </c>
      <c r="F424" s="6">
        <v>70</v>
      </c>
      <c r="G424" s="6">
        <v>1.5209999999999999</v>
      </c>
    </row>
    <row r="425" spans="1:7" x14ac:dyDescent="0.45">
      <c r="A425" t="s">
        <v>235</v>
      </c>
      <c r="B425" s="3">
        <v>1</v>
      </c>
      <c r="C425" s="10">
        <f t="shared" si="8"/>
        <v>0.30480000000000002</v>
      </c>
      <c r="D425" s="6">
        <v>111</v>
      </c>
      <c r="E425" s="6">
        <v>39</v>
      </c>
      <c r="F425" s="6">
        <v>72</v>
      </c>
      <c r="G425" s="6">
        <v>1.4279999999999999</v>
      </c>
    </row>
    <row r="426" spans="1:7" x14ac:dyDescent="0.45">
      <c r="A426" t="s">
        <v>235</v>
      </c>
      <c r="B426" s="3">
        <v>2</v>
      </c>
      <c r="C426" s="10">
        <f t="shared" si="8"/>
        <v>0.60960000000000003</v>
      </c>
      <c r="D426" s="6">
        <v>106</v>
      </c>
      <c r="E426" s="6">
        <v>39</v>
      </c>
      <c r="F426" s="6">
        <v>67</v>
      </c>
      <c r="G426" s="6">
        <v>1.4299999000000001</v>
      </c>
    </row>
    <row r="427" spans="1:7" x14ac:dyDescent="0.45">
      <c r="A427" t="s">
        <v>235</v>
      </c>
      <c r="B427" s="3">
        <v>3.33</v>
      </c>
      <c r="C427" s="10">
        <f t="shared" si="8"/>
        <v>1.0149840000000001</v>
      </c>
      <c r="D427" s="6">
        <v>105</v>
      </c>
      <c r="E427" s="6">
        <v>31</v>
      </c>
      <c r="F427" s="6">
        <v>74</v>
      </c>
      <c r="G427" s="6">
        <v>1.095</v>
      </c>
    </row>
    <row r="428" spans="1:7" x14ac:dyDescent="0.45">
      <c r="A428" t="s">
        <v>235</v>
      </c>
      <c r="B428" s="3">
        <v>3.5</v>
      </c>
      <c r="C428" s="10">
        <f t="shared" si="8"/>
        <v>1.0668</v>
      </c>
      <c r="D428" s="6">
        <v>99</v>
      </c>
      <c r="E428" s="6">
        <v>33</v>
      </c>
      <c r="F428" s="6">
        <v>66</v>
      </c>
      <c r="G428" s="6">
        <v>1.1390001000000001</v>
      </c>
    </row>
    <row r="429" spans="1:7" x14ac:dyDescent="0.45">
      <c r="A429" t="s">
        <v>235</v>
      </c>
      <c r="B429" s="3">
        <v>4.5</v>
      </c>
      <c r="C429" s="10">
        <f t="shared" si="8"/>
        <v>1.3715999999999999</v>
      </c>
      <c r="D429" s="6">
        <v>99</v>
      </c>
      <c r="E429" s="6">
        <v>32</v>
      </c>
      <c r="F429" s="6">
        <v>67</v>
      </c>
      <c r="G429" s="6">
        <v>1.345</v>
      </c>
    </row>
    <row r="430" spans="1:7" x14ac:dyDescent="0.45">
      <c r="A430" t="s">
        <v>235</v>
      </c>
      <c r="B430" s="3">
        <v>6.33</v>
      </c>
      <c r="C430" s="10">
        <f t="shared" si="8"/>
        <v>1.929384</v>
      </c>
      <c r="D430" s="6">
        <v>98</v>
      </c>
      <c r="E430" s="6">
        <v>22</v>
      </c>
      <c r="F430" s="6">
        <v>76</v>
      </c>
      <c r="G430" s="6">
        <v>1.228</v>
      </c>
    </row>
    <row r="431" spans="1:7" x14ac:dyDescent="0.45">
      <c r="A431" t="s">
        <v>235</v>
      </c>
      <c r="B431" s="3">
        <v>7</v>
      </c>
      <c r="C431" s="10">
        <f t="shared" si="8"/>
        <v>2.1335999999999999</v>
      </c>
      <c r="D431" s="6">
        <v>98</v>
      </c>
      <c r="E431" s="6">
        <v>30</v>
      </c>
      <c r="F431" s="6">
        <v>68</v>
      </c>
      <c r="G431" s="6">
        <v>1.216</v>
      </c>
    </row>
    <row r="432" spans="1:7" x14ac:dyDescent="0.45">
      <c r="A432" t="s">
        <v>235</v>
      </c>
      <c r="B432" s="3">
        <v>9.33</v>
      </c>
      <c r="C432" s="10">
        <f t="shared" si="8"/>
        <v>2.8437839999999999</v>
      </c>
      <c r="D432" s="6">
        <v>122</v>
      </c>
      <c r="E432" s="6">
        <v>21</v>
      </c>
      <c r="F432" s="6">
        <v>101</v>
      </c>
      <c r="G432" s="6">
        <v>1.0289999999999999</v>
      </c>
    </row>
    <row r="433" spans="1:7" x14ac:dyDescent="0.45">
      <c r="A433" t="s">
        <v>235</v>
      </c>
      <c r="B433" s="3">
        <v>10</v>
      </c>
      <c r="C433" s="10">
        <f t="shared" si="8"/>
        <v>3.048</v>
      </c>
      <c r="D433" s="6">
        <v>125</v>
      </c>
      <c r="E433" s="6">
        <v>37</v>
      </c>
      <c r="F433" s="6">
        <v>88</v>
      </c>
      <c r="G433" s="6">
        <v>1.107</v>
      </c>
    </row>
    <row r="434" spans="1:7" x14ac:dyDescent="0.45">
      <c r="A434" t="s">
        <v>235</v>
      </c>
      <c r="B434" s="3">
        <v>12.33</v>
      </c>
      <c r="C434" s="10">
        <f t="shared" si="8"/>
        <v>3.758184</v>
      </c>
      <c r="D434" s="6">
        <v>123</v>
      </c>
      <c r="E434" s="6">
        <v>33</v>
      </c>
      <c r="F434" s="6">
        <v>90</v>
      </c>
      <c r="G434" s="6">
        <v>1.268</v>
      </c>
    </row>
    <row r="435" spans="1:7" x14ac:dyDescent="0.45">
      <c r="A435" t="s">
        <v>235</v>
      </c>
      <c r="B435" s="3">
        <v>13</v>
      </c>
      <c r="C435" s="10">
        <f t="shared" si="8"/>
        <v>3.9624000000000001</v>
      </c>
      <c r="D435" s="6">
        <v>111</v>
      </c>
      <c r="E435" s="6">
        <v>34</v>
      </c>
      <c r="F435" s="6">
        <v>77</v>
      </c>
      <c r="G435" s="6">
        <v>1.1259999999999999</v>
      </c>
    </row>
    <row r="436" spans="1:7" x14ac:dyDescent="0.45">
      <c r="A436" t="s">
        <v>235</v>
      </c>
      <c r="B436" s="3">
        <v>15.33</v>
      </c>
      <c r="C436" s="10">
        <f t="shared" si="8"/>
        <v>4.6725839999999996</v>
      </c>
      <c r="D436" s="6">
        <v>122</v>
      </c>
      <c r="E436" s="6">
        <v>21</v>
      </c>
      <c r="F436" s="6">
        <v>101</v>
      </c>
      <c r="G436" s="6">
        <v>1.0169999999999999</v>
      </c>
    </row>
    <row r="437" spans="1:7" x14ac:dyDescent="0.45">
      <c r="A437" t="s">
        <v>235</v>
      </c>
      <c r="B437" s="3">
        <v>16</v>
      </c>
      <c r="C437" s="10">
        <f t="shared" si="8"/>
        <v>4.8768000000000002</v>
      </c>
      <c r="D437" s="6">
        <v>100</v>
      </c>
      <c r="E437" s="6">
        <v>38</v>
      </c>
      <c r="F437" s="6">
        <v>62</v>
      </c>
      <c r="G437" s="6">
        <v>1.1479999999999999</v>
      </c>
    </row>
    <row r="438" spans="1:7" x14ac:dyDescent="0.45">
      <c r="A438" t="s">
        <v>235</v>
      </c>
      <c r="B438" s="3">
        <v>17.5</v>
      </c>
      <c r="C438" s="10">
        <f t="shared" si="8"/>
        <v>5.3339999999999996</v>
      </c>
      <c r="D438" s="6">
        <v>101</v>
      </c>
      <c r="E438" s="6">
        <v>22</v>
      </c>
      <c r="F438" s="6">
        <v>79</v>
      </c>
      <c r="G438" s="6">
        <v>1.1200000000000001</v>
      </c>
    </row>
    <row r="439" spans="1:7" x14ac:dyDescent="0.45">
      <c r="A439" t="s">
        <v>385</v>
      </c>
      <c r="B439" s="3">
        <v>0</v>
      </c>
      <c r="C439" s="10">
        <f t="shared" si="8"/>
        <v>0</v>
      </c>
      <c r="D439" s="6">
        <v>100</v>
      </c>
      <c r="E439" s="6">
        <v>28</v>
      </c>
      <c r="F439" s="6">
        <v>72</v>
      </c>
      <c r="G439" s="6">
        <v>1.5555555999999999</v>
      </c>
    </row>
    <row r="440" spans="1:7" x14ac:dyDescent="0.45">
      <c r="A440" t="s">
        <v>385</v>
      </c>
      <c r="B440" s="3">
        <v>2.8299881039999999</v>
      </c>
      <c r="C440" s="10">
        <f t="shared" si="8"/>
        <v>0.86258037409920008</v>
      </c>
      <c r="D440" s="6">
        <v>76</v>
      </c>
      <c r="E440" s="6">
        <v>27</v>
      </c>
      <c r="F440" s="6">
        <v>49</v>
      </c>
      <c r="G440" s="6">
        <v>1.2040816999999999</v>
      </c>
    </row>
    <row r="441" spans="1:7" x14ac:dyDescent="0.45">
      <c r="A441" t="s">
        <v>385</v>
      </c>
      <c r="B441" s="3">
        <v>5.8299754970000004</v>
      </c>
      <c r="C441" s="10">
        <f t="shared" si="8"/>
        <v>1.7769765314856003</v>
      </c>
      <c r="D441" s="6">
        <v>87</v>
      </c>
      <c r="E441" s="6">
        <v>29</v>
      </c>
      <c r="F441" s="6">
        <v>58</v>
      </c>
      <c r="G441" s="6">
        <v>1.0862069000000001</v>
      </c>
    </row>
    <row r="442" spans="1:7" x14ac:dyDescent="0.45">
      <c r="A442" t="s">
        <v>385</v>
      </c>
      <c r="B442" s="3">
        <v>9.5299599419999996</v>
      </c>
      <c r="C442" s="10">
        <f t="shared" si="8"/>
        <v>2.9047317903216001</v>
      </c>
      <c r="D442" s="6">
        <v>69</v>
      </c>
      <c r="E442" s="6">
        <v>24</v>
      </c>
      <c r="F442" s="6">
        <v>45</v>
      </c>
      <c r="G442" s="6">
        <v>1.0444443999999999</v>
      </c>
    </row>
    <row r="443" spans="1:7" x14ac:dyDescent="0.45">
      <c r="A443" t="s">
        <v>385</v>
      </c>
      <c r="B443" s="3">
        <v>11.42995196</v>
      </c>
      <c r="C443" s="10">
        <f t="shared" si="8"/>
        <v>3.4838493574080003</v>
      </c>
      <c r="D443" s="6">
        <v>60</v>
      </c>
      <c r="E443" s="6">
        <v>23</v>
      </c>
      <c r="F443" s="6">
        <v>37</v>
      </c>
      <c r="G443" s="6">
        <v>0.86486490000000005</v>
      </c>
    </row>
    <row r="444" spans="1:7" x14ac:dyDescent="0.45">
      <c r="A444" t="s">
        <v>385</v>
      </c>
      <c r="B444" s="3">
        <v>14.19994032</v>
      </c>
      <c r="C444" s="10">
        <f t="shared" si="8"/>
        <v>4.3281418095360005</v>
      </c>
      <c r="D444" s="6">
        <v>54</v>
      </c>
      <c r="E444" s="6">
        <v>20</v>
      </c>
      <c r="F444" s="6">
        <v>34</v>
      </c>
      <c r="G444" s="6">
        <v>0.44117650000000003</v>
      </c>
    </row>
    <row r="445" spans="1:7" x14ac:dyDescent="0.45">
      <c r="A445" t="s">
        <v>237</v>
      </c>
      <c r="B445" s="3">
        <v>0.33</v>
      </c>
      <c r="C445" s="10">
        <f t="shared" si="8"/>
        <v>0.10058400000000001</v>
      </c>
      <c r="D445" s="6">
        <v>117</v>
      </c>
      <c r="E445" s="6">
        <v>35</v>
      </c>
      <c r="F445" s="6">
        <v>82</v>
      </c>
      <c r="G445" s="6">
        <v>1.3789998999999999</v>
      </c>
    </row>
    <row r="446" spans="1:7" x14ac:dyDescent="0.45">
      <c r="A446" t="s">
        <v>237</v>
      </c>
      <c r="B446" s="3">
        <v>0.67</v>
      </c>
      <c r="C446" s="10">
        <f t="shared" si="8"/>
        <v>0.20421600000000004</v>
      </c>
      <c r="D446" s="6">
        <v>108</v>
      </c>
      <c r="E446" s="6">
        <v>35</v>
      </c>
      <c r="F446" s="6">
        <v>73</v>
      </c>
      <c r="G446" s="6">
        <v>1.1919999999999999</v>
      </c>
    </row>
    <row r="447" spans="1:7" x14ac:dyDescent="0.45">
      <c r="A447" t="s">
        <v>237</v>
      </c>
      <c r="B447" s="3">
        <v>1</v>
      </c>
      <c r="C447" s="10">
        <f t="shared" si="8"/>
        <v>0.30480000000000002</v>
      </c>
      <c r="D447" s="6">
        <v>107</v>
      </c>
      <c r="E447" s="6">
        <v>37</v>
      </c>
      <c r="F447" s="6">
        <v>70</v>
      </c>
      <c r="G447" s="6">
        <v>1.3009999999999999</v>
      </c>
    </row>
    <row r="448" spans="1:7" x14ac:dyDescent="0.45">
      <c r="A448" t="s">
        <v>237</v>
      </c>
      <c r="B448" s="3">
        <v>2</v>
      </c>
      <c r="C448" s="10">
        <f t="shared" si="8"/>
        <v>0.60960000000000003</v>
      </c>
      <c r="D448" s="6">
        <v>98</v>
      </c>
      <c r="E448" s="6">
        <v>37</v>
      </c>
      <c r="F448" s="6">
        <v>61</v>
      </c>
      <c r="G448" s="6">
        <v>1.546</v>
      </c>
    </row>
    <row r="449" spans="1:7" x14ac:dyDescent="0.45">
      <c r="A449" t="s">
        <v>237</v>
      </c>
      <c r="B449" s="3">
        <v>3.33</v>
      </c>
      <c r="C449" s="10">
        <f t="shared" si="8"/>
        <v>1.0149840000000001</v>
      </c>
      <c r="D449" s="6">
        <v>106</v>
      </c>
      <c r="E449" s="6">
        <v>25</v>
      </c>
      <c r="F449" s="6">
        <v>81</v>
      </c>
      <c r="G449" s="6">
        <v>1.2460001000000001</v>
      </c>
    </row>
    <row r="450" spans="1:7" x14ac:dyDescent="0.45">
      <c r="A450" t="s">
        <v>237</v>
      </c>
      <c r="B450" s="3">
        <v>3.5</v>
      </c>
      <c r="C450" s="10">
        <f t="shared" si="8"/>
        <v>1.0668</v>
      </c>
      <c r="D450" s="6">
        <v>96</v>
      </c>
      <c r="E450" s="6">
        <v>34</v>
      </c>
      <c r="F450" s="6">
        <v>62</v>
      </c>
      <c r="G450" s="6">
        <v>1.2450000000000001</v>
      </c>
    </row>
    <row r="451" spans="1:7" x14ac:dyDescent="0.45">
      <c r="A451" t="s">
        <v>237</v>
      </c>
      <c r="B451" s="3">
        <v>4.5</v>
      </c>
      <c r="C451" s="10">
        <f t="shared" si="8"/>
        <v>1.3715999999999999</v>
      </c>
      <c r="D451" s="6">
        <v>92</v>
      </c>
      <c r="E451" s="6">
        <v>34</v>
      </c>
      <c r="F451" s="6">
        <v>58</v>
      </c>
      <c r="G451" s="6">
        <v>1.462</v>
      </c>
    </row>
    <row r="452" spans="1:7" x14ac:dyDescent="0.45">
      <c r="A452" t="s">
        <v>237</v>
      </c>
      <c r="B452" s="3">
        <v>6.33</v>
      </c>
      <c r="C452" s="10">
        <f t="shared" ref="C452:C515" si="9">CONVERT(B452,"ft","m")</f>
        <v>1.929384</v>
      </c>
      <c r="D452" s="6">
        <v>101</v>
      </c>
      <c r="E452" s="6">
        <v>26</v>
      </c>
      <c r="F452" s="6">
        <v>75</v>
      </c>
      <c r="G452" s="6">
        <v>1.1919999999999999</v>
      </c>
    </row>
    <row r="453" spans="1:7" x14ac:dyDescent="0.45">
      <c r="A453" t="s">
        <v>237</v>
      </c>
      <c r="B453" s="3">
        <v>7</v>
      </c>
      <c r="C453" s="10">
        <f t="shared" si="9"/>
        <v>2.1335999999999999</v>
      </c>
      <c r="D453" s="6">
        <v>94</v>
      </c>
      <c r="E453" s="6">
        <v>32</v>
      </c>
      <c r="F453" s="6">
        <v>62</v>
      </c>
      <c r="G453" s="6">
        <v>1.3029999999999999</v>
      </c>
    </row>
    <row r="454" spans="1:7" x14ac:dyDescent="0.45">
      <c r="A454" t="s">
        <v>237</v>
      </c>
      <c r="B454" s="3">
        <v>9.33</v>
      </c>
      <c r="C454" s="10">
        <f t="shared" si="9"/>
        <v>2.8437839999999999</v>
      </c>
      <c r="D454" s="6">
        <v>122</v>
      </c>
      <c r="E454" s="6">
        <v>24</v>
      </c>
      <c r="F454" s="6">
        <v>98</v>
      </c>
      <c r="G454" s="6">
        <v>1.0660000000000001</v>
      </c>
    </row>
    <row r="455" spans="1:7" x14ac:dyDescent="0.45">
      <c r="A455" t="s">
        <v>237</v>
      </c>
      <c r="B455" s="3">
        <v>10</v>
      </c>
      <c r="C455" s="10">
        <f t="shared" si="9"/>
        <v>3.048</v>
      </c>
      <c r="D455" s="6">
        <v>115</v>
      </c>
      <c r="E455" s="6">
        <v>36</v>
      </c>
      <c r="F455" s="6">
        <v>79</v>
      </c>
      <c r="G455" s="6">
        <v>1.1059999</v>
      </c>
    </row>
    <row r="456" spans="1:7" x14ac:dyDescent="0.45">
      <c r="A456" t="s">
        <v>237</v>
      </c>
      <c r="B456" s="3">
        <v>12.33</v>
      </c>
      <c r="C456" s="10">
        <f t="shared" si="9"/>
        <v>3.758184</v>
      </c>
      <c r="D456" s="6">
        <v>116</v>
      </c>
      <c r="E456" s="6">
        <v>28</v>
      </c>
      <c r="F456" s="6">
        <v>88</v>
      </c>
      <c r="G456" s="6">
        <v>1.24</v>
      </c>
    </row>
    <row r="457" spans="1:7" x14ac:dyDescent="0.45">
      <c r="A457" t="s">
        <v>237</v>
      </c>
      <c r="B457" s="3">
        <v>13</v>
      </c>
      <c r="C457" s="10">
        <f t="shared" si="9"/>
        <v>3.9624000000000001</v>
      </c>
      <c r="D457" s="6">
        <v>114</v>
      </c>
      <c r="E457" s="6">
        <v>34</v>
      </c>
      <c r="F457" s="6">
        <v>80</v>
      </c>
      <c r="G457" s="6">
        <v>1.1639999999999999</v>
      </c>
    </row>
    <row r="458" spans="1:7" x14ac:dyDescent="0.45">
      <c r="A458" t="s">
        <v>237</v>
      </c>
      <c r="B458" s="3">
        <v>15.33</v>
      </c>
      <c r="C458" s="10">
        <f t="shared" si="9"/>
        <v>4.6725839999999996</v>
      </c>
      <c r="D458" s="6">
        <v>124</v>
      </c>
      <c r="E458" s="6">
        <v>26</v>
      </c>
      <c r="F458" s="6">
        <v>98</v>
      </c>
      <c r="G458" s="6">
        <v>1.069</v>
      </c>
    </row>
    <row r="459" spans="1:7" x14ac:dyDescent="0.45">
      <c r="A459" t="s">
        <v>237</v>
      </c>
      <c r="B459" s="3">
        <v>16</v>
      </c>
      <c r="C459" s="10">
        <f t="shared" si="9"/>
        <v>4.8768000000000002</v>
      </c>
      <c r="D459" s="6">
        <v>100</v>
      </c>
      <c r="E459" s="6">
        <v>32</v>
      </c>
      <c r="F459" s="6">
        <v>68</v>
      </c>
      <c r="G459" s="6">
        <v>1.1839999999999999</v>
      </c>
    </row>
    <row r="460" spans="1:7" x14ac:dyDescent="0.45">
      <c r="A460" t="s">
        <v>237</v>
      </c>
      <c r="B460" s="3">
        <v>17.329999999999998</v>
      </c>
      <c r="C460" s="10">
        <f t="shared" si="9"/>
        <v>5.2821839999999991</v>
      </c>
      <c r="D460" s="6">
        <v>105</v>
      </c>
      <c r="E460" s="6">
        <v>33</v>
      </c>
      <c r="F460" s="6">
        <v>72</v>
      </c>
      <c r="G460" s="6">
        <v>1.0820000000000001</v>
      </c>
    </row>
    <row r="461" spans="1:7" x14ac:dyDescent="0.45">
      <c r="A461" t="s">
        <v>238</v>
      </c>
      <c r="B461" s="3">
        <v>0</v>
      </c>
      <c r="C461" s="10">
        <f t="shared" si="9"/>
        <v>0</v>
      </c>
      <c r="D461" s="6">
        <v>91</v>
      </c>
      <c r="E461" s="6">
        <v>28</v>
      </c>
      <c r="F461" s="6">
        <v>63</v>
      </c>
      <c r="G461" s="6">
        <v>1.4710000000000001</v>
      </c>
    </row>
    <row r="462" spans="1:7" x14ac:dyDescent="0.45">
      <c r="A462" t="s">
        <v>238</v>
      </c>
      <c r="B462" s="3">
        <v>0.4</v>
      </c>
      <c r="C462" s="10">
        <f t="shared" si="9"/>
        <v>0.12192</v>
      </c>
      <c r="D462" s="6">
        <v>85</v>
      </c>
      <c r="E462" s="6">
        <v>29</v>
      </c>
      <c r="F462" s="6">
        <v>56</v>
      </c>
      <c r="G462" s="6">
        <v>1.7909999999999999</v>
      </c>
    </row>
    <row r="463" spans="1:7" x14ac:dyDescent="0.45">
      <c r="A463" t="s">
        <v>238</v>
      </c>
      <c r="B463" s="3">
        <v>0.67</v>
      </c>
      <c r="C463" s="10">
        <f t="shared" si="9"/>
        <v>0.20421600000000004</v>
      </c>
      <c r="D463" s="6">
        <v>74</v>
      </c>
      <c r="E463" s="6">
        <v>29</v>
      </c>
      <c r="F463" s="6">
        <v>45</v>
      </c>
      <c r="G463" s="6">
        <v>2.2240000000000002</v>
      </c>
    </row>
    <row r="464" spans="1:7" x14ac:dyDescent="0.45">
      <c r="A464" t="s">
        <v>238</v>
      </c>
      <c r="B464" s="3">
        <v>1</v>
      </c>
      <c r="C464" s="10">
        <f t="shared" si="9"/>
        <v>0.30480000000000002</v>
      </c>
      <c r="D464" s="6">
        <v>74</v>
      </c>
      <c r="E464" s="6">
        <v>29</v>
      </c>
      <c r="F464" s="6">
        <v>45</v>
      </c>
      <c r="G464" s="6">
        <v>2.3759999000000001</v>
      </c>
    </row>
    <row r="465" spans="1:7" x14ac:dyDescent="0.45">
      <c r="A465" t="s">
        <v>238</v>
      </c>
      <c r="B465" s="3">
        <v>2</v>
      </c>
      <c r="C465" s="10">
        <f t="shared" si="9"/>
        <v>0.60960000000000003</v>
      </c>
      <c r="D465" s="6">
        <v>81</v>
      </c>
      <c r="E465" s="6">
        <v>29</v>
      </c>
      <c r="F465" s="6">
        <v>52</v>
      </c>
      <c r="G465" s="6">
        <v>2.2620000999999998</v>
      </c>
    </row>
    <row r="466" spans="1:7" x14ac:dyDescent="0.45">
      <c r="A466" t="s">
        <v>238</v>
      </c>
      <c r="B466" s="3">
        <v>3</v>
      </c>
      <c r="C466" s="10">
        <f t="shared" si="9"/>
        <v>0.91439999999999999</v>
      </c>
      <c r="D466" s="6">
        <v>97</v>
      </c>
      <c r="E466" s="6">
        <v>27</v>
      </c>
      <c r="F466" s="6">
        <v>70</v>
      </c>
      <c r="G466" s="6">
        <v>1.2460001000000001</v>
      </c>
    </row>
    <row r="467" spans="1:7" x14ac:dyDescent="0.45">
      <c r="A467" t="s">
        <v>238</v>
      </c>
      <c r="B467" s="3">
        <v>6</v>
      </c>
      <c r="C467" s="10">
        <f t="shared" si="9"/>
        <v>1.8288</v>
      </c>
      <c r="D467" s="6">
        <v>95</v>
      </c>
      <c r="E467" s="6">
        <v>26</v>
      </c>
      <c r="F467" s="6">
        <v>69</v>
      </c>
      <c r="G467" s="6">
        <v>1.107</v>
      </c>
    </row>
    <row r="468" spans="1:7" x14ac:dyDescent="0.45">
      <c r="A468" t="s">
        <v>238</v>
      </c>
      <c r="B468" s="3">
        <v>9</v>
      </c>
      <c r="C468" s="10">
        <f t="shared" si="9"/>
        <v>2.7431999999999999</v>
      </c>
      <c r="D468" s="6">
        <v>95</v>
      </c>
      <c r="E468" s="6">
        <v>23</v>
      </c>
      <c r="F468" s="6">
        <v>72</v>
      </c>
      <c r="G468" s="6">
        <v>1.1109998999999999</v>
      </c>
    </row>
    <row r="469" spans="1:7" x14ac:dyDescent="0.45">
      <c r="A469" t="s">
        <v>238</v>
      </c>
      <c r="B469" s="3">
        <v>12</v>
      </c>
      <c r="C469" s="10">
        <f t="shared" si="9"/>
        <v>3.6576</v>
      </c>
      <c r="D469" s="6">
        <v>57</v>
      </c>
      <c r="E469" s="6">
        <v>29</v>
      </c>
      <c r="F469" s="6">
        <v>28</v>
      </c>
      <c r="G469" s="6">
        <v>0.23200000000000001</v>
      </c>
    </row>
    <row r="470" spans="1:7" x14ac:dyDescent="0.45">
      <c r="A470" t="s">
        <v>238</v>
      </c>
      <c r="B470" s="3">
        <v>14.25</v>
      </c>
      <c r="C470" s="10">
        <f t="shared" si="9"/>
        <v>4.3433999999999999</v>
      </c>
      <c r="D470" s="6">
        <v>73</v>
      </c>
      <c r="E470" s="6">
        <v>24</v>
      </c>
      <c r="F470" s="6">
        <v>49</v>
      </c>
      <c r="G470" s="6">
        <v>0.35299999999999998</v>
      </c>
    </row>
    <row r="471" spans="1:7" x14ac:dyDescent="0.45">
      <c r="A471" t="s">
        <v>239</v>
      </c>
      <c r="B471" s="3">
        <v>0</v>
      </c>
      <c r="C471" s="10">
        <f t="shared" si="9"/>
        <v>0</v>
      </c>
      <c r="D471" s="6">
        <v>89</v>
      </c>
      <c r="E471" s="6">
        <v>25</v>
      </c>
      <c r="F471" s="6">
        <v>64</v>
      </c>
      <c r="G471" s="6">
        <v>1.0449999999999999</v>
      </c>
    </row>
    <row r="472" spans="1:7" x14ac:dyDescent="0.45">
      <c r="A472" t="s">
        <v>239</v>
      </c>
      <c r="B472" s="3">
        <v>0.67</v>
      </c>
      <c r="C472" s="10">
        <f t="shared" si="9"/>
        <v>0.20421600000000004</v>
      </c>
      <c r="D472" s="6">
        <v>78</v>
      </c>
      <c r="E472" s="6">
        <v>28</v>
      </c>
      <c r="F472" s="6">
        <v>50</v>
      </c>
      <c r="G472" s="6">
        <v>1.1319999999999999</v>
      </c>
    </row>
    <row r="473" spans="1:7" x14ac:dyDescent="0.45">
      <c r="A473" t="s">
        <v>239</v>
      </c>
      <c r="B473" s="3">
        <v>1</v>
      </c>
      <c r="C473" s="10">
        <f t="shared" si="9"/>
        <v>0.30480000000000002</v>
      </c>
      <c r="D473" s="6">
        <v>87</v>
      </c>
      <c r="E473" s="6">
        <v>28</v>
      </c>
      <c r="F473" s="6">
        <v>59</v>
      </c>
      <c r="G473" s="6">
        <v>0.97799999999999998</v>
      </c>
    </row>
    <row r="474" spans="1:7" x14ac:dyDescent="0.45">
      <c r="A474" t="s">
        <v>239</v>
      </c>
      <c r="B474" s="3">
        <v>2</v>
      </c>
      <c r="C474" s="10">
        <f t="shared" si="9"/>
        <v>0.60960000000000003</v>
      </c>
      <c r="D474" s="6">
        <v>85</v>
      </c>
      <c r="E474" s="6">
        <v>28</v>
      </c>
      <c r="F474" s="6">
        <v>57</v>
      </c>
      <c r="G474" s="6">
        <v>0.98099999999999998</v>
      </c>
    </row>
    <row r="475" spans="1:7" x14ac:dyDescent="0.45">
      <c r="A475" t="s">
        <v>239</v>
      </c>
      <c r="B475" s="3">
        <v>3</v>
      </c>
      <c r="C475" s="10">
        <f t="shared" si="9"/>
        <v>0.91439999999999999</v>
      </c>
      <c r="D475" s="6">
        <v>79</v>
      </c>
      <c r="E475" s="6">
        <v>30</v>
      </c>
      <c r="F475" s="6">
        <v>49</v>
      </c>
      <c r="G475" s="6">
        <v>0.98</v>
      </c>
    </row>
    <row r="476" spans="1:7" x14ac:dyDescent="0.45">
      <c r="A476" t="s">
        <v>239</v>
      </c>
      <c r="B476" s="3">
        <v>6</v>
      </c>
      <c r="C476" s="10">
        <f t="shared" si="9"/>
        <v>1.8288</v>
      </c>
      <c r="D476" s="6">
        <v>88</v>
      </c>
      <c r="E476" s="6">
        <v>29</v>
      </c>
      <c r="F476" s="6">
        <v>59</v>
      </c>
      <c r="G476" s="6">
        <v>0.85399999999999998</v>
      </c>
    </row>
    <row r="477" spans="1:7" x14ac:dyDescent="0.45">
      <c r="A477" t="s">
        <v>239</v>
      </c>
      <c r="B477" s="3">
        <v>8.92</v>
      </c>
      <c r="C477" s="10">
        <f t="shared" si="9"/>
        <v>2.7188159999999999</v>
      </c>
      <c r="D477" s="6">
        <v>85</v>
      </c>
      <c r="E477" s="6">
        <v>27</v>
      </c>
      <c r="F477" s="6">
        <v>58</v>
      </c>
      <c r="G477" s="6">
        <v>0.88100000000000001</v>
      </c>
    </row>
    <row r="478" spans="1:7" x14ac:dyDescent="0.45">
      <c r="A478" t="s">
        <v>239</v>
      </c>
      <c r="B478" s="3">
        <v>12.08</v>
      </c>
      <c r="C478" s="10">
        <f t="shared" si="9"/>
        <v>3.6819839999999999</v>
      </c>
      <c r="D478" s="6">
        <v>82</v>
      </c>
      <c r="E478" s="6">
        <v>27</v>
      </c>
      <c r="F478" s="6">
        <v>55</v>
      </c>
      <c r="G478" s="6">
        <v>0.79100000000000004</v>
      </c>
    </row>
    <row r="479" spans="1:7" x14ac:dyDescent="0.45">
      <c r="A479" t="s">
        <v>239</v>
      </c>
      <c r="B479" s="3">
        <v>15.17</v>
      </c>
      <c r="C479" s="10">
        <f t="shared" si="9"/>
        <v>4.6238159999999997</v>
      </c>
      <c r="D479" s="6">
        <v>78</v>
      </c>
      <c r="E479" s="6">
        <v>26</v>
      </c>
      <c r="F479" s="6">
        <v>52</v>
      </c>
      <c r="G479" s="6">
        <v>0.82899999999999996</v>
      </c>
    </row>
    <row r="480" spans="1:7" x14ac:dyDescent="0.45">
      <c r="A480" t="s">
        <v>240</v>
      </c>
      <c r="B480" s="3">
        <v>0.33</v>
      </c>
      <c r="C480" s="10">
        <f t="shared" si="9"/>
        <v>0.10058400000000001</v>
      </c>
      <c r="D480" s="6">
        <v>115</v>
      </c>
      <c r="E480" s="6">
        <v>27</v>
      </c>
      <c r="F480" s="6">
        <v>88</v>
      </c>
      <c r="G480" s="6">
        <v>1.409</v>
      </c>
    </row>
    <row r="481" spans="1:7" x14ac:dyDescent="0.45">
      <c r="A481" t="s">
        <v>240</v>
      </c>
      <c r="B481" s="3">
        <v>0.67</v>
      </c>
      <c r="C481" s="10">
        <f t="shared" si="9"/>
        <v>0.20421600000000004</v>
      </c>
      <c r="D481" s="6">
        <v>97</v>
      </c>
      <c r="E481" s="6">
        <v>33</v>
      </c>
      <c r="F481" s="6">
        <v>64</v>
      </c>
      <c r="G481" s="6">
        <v>1.4299999000000001</v>
      </c>
    </row>
    <row r="482" spans="1:7" x14ac:dyDescent="0.45">
      <c r="A482" t="s">
        <v>240</v>
      </c>
      <c r="B482" s="3">
        <v>1</v>
      </c>
      <c r="C482" s="10">
        <f t="shared" si="9"/>
        <v>0.30480000000000002</v>
      </c>
      <c r="D482" s="6">
        <v>95</v>
      </c>
      <c r="E482" s="6">
        <v>32</v>
      </c>
      <c r="F482" s="6">
        <v>63</v>
      </c>
      <c r="G482" s="6">
        <v>1.452</v>
      </c>
    </row>
    <row r="483" spans="1:7" x14ac:dyDescent="0.45">
      <c r="A483" t="s">
        <v>240</v>
      </c>
      <c r="B483" s="3">
        <v>2</v>
      </c>
      <c r="C483" s="10">
        <f t="shared" si="9"/>
        <v>0.60960000000000003</v>
      </c>
      <c r="D483" s="6">
        <v>95</v>
      </c>
      <c r="E483" s="6">
        <v>33</v>
      </c>
      <c r="F483" s="6">
        <v>62</v>
      </c>
      <c r="G483" s="6">
        <v>1.506</v>
      </c>
    </row>
    <row r="484" spans="1:7" x14ac:dyDescent="0.45">
      <c r="A484" t="s">
        <v>240</v>
      </c>
      <c r="B484" s="3">
        <v>3.33</v>
      </c>
      <c r="C484" s="10">
        <f t="shared" si="9"/>
        <v>1.0149840000000001</v>
      </c>
      <c r="D484" s="6">
        <v>99</v>
      </c>
      <c r="E484" s="6">
        <v>29</v>
      </c>
      <c r="F484" s="6">
        <v>70</v>
      </c>
      <c r="G484" s="6">
        <v>1.319</v>
      </c>
    </row>
    <row r="485" spans="1:7" x14ac:dyDescent="0.45">
      <c r="A485" t="s">
        <v>240</v>
      </c>
      <c r="B485" s="3">
        <v>6.33</v>
      </c>
      <c r="C485" s="10">
        <f t="shared" si="9"/>
        <v>1.929384</v>
      </c>
      <c r="D485" s="6">
        <v>97</v>
      </c>
      <c r="E485" s="6">
        <v>27</v>
      </c>
      <c r="F485" s="6">
        <v>70</v>
      </c>
      <c r="G485" s="6">
        <v>1.256</v>
      </c>
    </row>
    <row r="486" spans="1:7" x14ac:dyDescent="0.45">
      <c r="A486" t="s">
        <v>240</v>
      </c>
      <c r="B486" s="3">
        <v>9.33</v>
      </c>
      <c r="C486" s="10">
        <f t="shared" si="9"/>
        <v>2.8437839999999999</v>
      </c>
      <c r="D486" s="6">
        <v>109</v>
      </c>
      <c r="E486" s="6">
        <v>32</v>
      </c>
      <c r="F486" s="6">
        <v>77</v>
      </c>
      <c r="G486" s="6">
        <v>1.1419999999999999</v>
      </c>
    </row>
    <row r="487" spans="1:7" x14ac:dyDescent="0.45">
      <c r="A487" t="s">
        <v>240</v>
      </c>
      <c r="B487" s="3">
        <v>12.33</v>
      </c>
      <c r="C487" s="10">
        <f t="shared" si="9"/>
        <v>3.758184</v>
      </c>
      <c r="D487" s="6">
        <v>84</v>
      </c>
      <c r="E487" s="6">
        <v>26</v>
      </c>
      <c r="F487" s="6">
        <v>58</v>
      </c>
      <c r="G487" s="6">
        <v>0.33600000000000002</v>
      </c>
    </row>
    <row r="488" spans="1:7" x14ac:dyDescent="0.45">
      <c r="A488" t="s">
        <v>240</v>
      </c>
      <c r="B488" s="3">
        <v>13.5</v>
      </c>
      <c r="C488" s="10">
        <f t="shared" si="9"/>
        <v>4.1147999999999998</v>
      </c>
      <c r="D488" s="6">
        <v>70</v>
      </c>
      <c r="E488" s="6">
        <v>26</v>
      </c>
      <c r="F488" s="6">
        <v>44</v>
      </c>
      <c r="G488" s="6">
        <v>0.26100000000000001</v>
      </c>
    </row>
    <row r="489" spans="1:7" x14ac:dyDescent="0.45">
      <c r="A489" t="s">
        <v>440</v>
      </c>
      <c r="B489" s="3">
        <v>0</v>
      </c>
      <c r="C489" s="10">
        <f t="shared" si="9"/>
        <v>0</v>
      </c>
      <c r="D489" s="6">
        <v>86</v>
      </c>
      <c r="E489" s="6">
        <v>28</v>
      </c>
      <c r="F489" s="6">
        <v>58</v>
      </c>
      <c r="G489" s="6">
        <v>1.5</v>
      </c>
    </row>
    <row r="490" spans="1:7" x14ac:dyDescent="0.45">
      <c r="A490" t="s">
        <v>440</v>
      </c>
      <c r="B490" s="3">
        <v>2.9199877249999999</v>
      </c>
      <c r="C490" s="10">
        <f t="shared" si="9"/>
        <v>0.89001225857999988</v>
      </c>
      <c r="D490" s="6">
        <v>92</v>
      </c>
      <c r="E490" s="6">
        <v>28</v>
      </c>
      <c r="F490" s="6">
        <v>64</v>
      </c>
      <c r="G490" s="6">
        <v>1.390625</v>
      </c>
    </row>
    <row r="491" spans="1:7" x14ac:dyDescent="0.45">
      <c r="A491" t="s">
        <v>440</v>
      </c>
      <c r="B491" s="3">
        <v>5.919975118</v>
      </c>
      <c r="C491" s="10">
        <f t="shared" si="9"/>
        <v>1.8044084159664002</v>
      </c>
      <c r="D491" s="6">
        <v>99</v>
      </c>
      <c r="E491" s="6">
        <v>31</v>
      </c>
      <c r="F491" s="6">
        <v>68</v>
      </c>
      <c r="G491" s="6">
        <v>1.3088236</v>
      </c>
    </row>
    <row r="492" spans="1:7" x14ac:dyDescent="0.45">
      <c r="A492" t="s">
        <v>440</v>
      </c>
      <c r="B492" s="3">
        <v>8.9199625069999993</v>
      </c>
      <c r="C492" s="10">
        <f t="shared" si="9"/>
        <v>2.7188045721336001</v>
      </c>
      <c r="D492" s="6">
        <v>102</v>
      </c>
      <c r="E492" s="6">
        <v>32</v>
      </c>
      <c r="F492" s="6">
        <v>70</v>
      </c>
      <c r="G492" s="6">
        <v>1.2428570999999999</v>
      </c>
    </row>
    <row r="493" spans="1:7" x14ac:dyDescent="0.45">
      <c r="A493" t="s">
        <v>440</v>
      </c>
      <c r="B493" s="3">
        <v>11.919949900000001</v>
      </c>
      <c r="C493" s="10">
        <f t="shared" si="9"/>
        <v>3.6332007295200004</v>
      </c>
      <c r="D493" s="6">
        <v>66</v>
      </c>
      <c r="E493" s="6">
        <v>23</v>
      </c>
      <c r="F493" s="6">
        <v>43</v>
      </c>
      <c r="G493" s="6">
        <v>0.55813959999999996</v>
      </c>
    </row>
    <row r="494" spans="1:7" x14ac:dyDescent="0.45">
      <c r="A494" t="s">
        <v>440</v>
      </c>
      <c r="B494" s="3">
        <v>13.169944640000001</v>
      </c>
      <c r="C494" s="10">
        <f t="shared" si="9"/>
        <v>4.0141991262720005</v>
      </c>
      <c r="D494" s="6">
        <v>60</v>
      </c>
      <c r="E494" s="6">
        <v>23</v>
      </c>
      <c r="F494" s="6">
        <v>37</v>
      </c>
      <c r="G494" s="6">
        <v>0.40540540000000003</v>
      </c>
    </row>
    <row r="495" spans="1:7" x14ac:dyDescent="0.45">
      <c r="A495" t="s">
        <v>242</v>
      </c>
      <c r="B495" s="3">
        <v>0.33</v>
      </c>
      <c r="C495" s="10">
        <f t="shared" si="9"/>
        <v>0.10058400000000001</v>
      </c>
      <c r="D495" s="6">
        <v>113</v>
      </c>
      <c r="E495" s="6">
        <v>28</v>
      </c>
      <c r="F495" s="6">
        <v>85</v>
      </c>
      <c r="G495" s="6">
        <v>1.385</v>
      </c>
    </row>
    <row r="496" spans="1:7" x14ac:dyDescent="0.45">
      <c r="A496" t="s">
        <v>242</v>
      </c>
      <c r="B496" s="3">
        <v>0.67</v>
      </c>
      <c r="C496" s="10">
        <f t="shared" si="9"/>
        <v>0.20421600000000004</v>
      </c>
      <c r="D496" s="6">
        <v>95</v>
      </c>
      <c r="E496" s="6">
        <v>35</v>
      </c>
      <c r="F496" s="6">
        <v>60</v>
      </c>
      <c r="G496" s="6">
        <v>1.38</v>
      </c>
    </row>
    <row r="497" spans="1:7" x14ac:dyDescent="0.45">
      <c r="A497" t="s">
        <v>242</v>
      </c>
      <c r="B497" s="3">
        <v>1</v>
      </c>
      <c r="C497" s="10">
        <f t="shared" si="9"/>
        <v>0.30480000000000002</v>
      </c>
      <c r="D497" s="6">
        <v>96</v>
      </c>
      <c r="E497" s="6">
        <v>36</v>
      </c>
      <c r="F497" s="6">
        <v>60</v>
      </c>
      <c r="G497" s="6">
        <v>1.42</v>
      </c>
    </row>
    <row r="498" spans="1:7" x14ac:dyDescent="0.45">
      <c r="A498" t="s">
        <v>242</v>
      </c>
      <c r="B498" s="3">
        <v>2</v>
      </c>
      <c r="C498" s="10">
        <f t="shared" si="9"/>
        <v>0.60960000000000003</v>
      </c>
      <c r="D498" s="6">
        <v>94</v>
      </c>
      <c r="E498" s="6">
        <v>34</v>
      </c>
      <c r="F498" s="6">
        <v>60</v>
      </c>
      <c r="G498" s="6">
        <v>1.4</v>
      </c>
    </row>
    <row r="499" spans="1:7" x14ac:dyDescent="0.45">
      <c r="A499" t="s">
        <v>242</v>
      </c>
      <c r="B499" s="3">
        <v>3.33</v>
      </c>
      <c r="C499" s="10">
        <f t="shared" si="9"/>
        <v>1.0149840000000001</v>
      </c>
      <c r="D499" s="6">
        <v>98</v>
      </c>
      <c r="E499" s="6">
        <v>21</v>
      </c>
      <c r="F499" s="6">
        <v>77</v>
      </c>
      <c r="G499" s="6">
        <v>1.1519999999999999</v>
      </c>
    </row>
    <row r="500" spans="1:7" x14ac:dyDescent="0.45">
      <c r="A500" t="s">
        <v>242</v>
      </c>
      <c r="B500" s="3">
        <v>6.33</v>
      </c>
      <c r="C500" s="10">
        <f t="shared" si="9"/>
        <v>1.929384</v>
      </c>
      <c r="D500" s="6">
        <v>95</v>
      </c>
      <c r="E500" s="6">
        <v>31</v>
      </c>
      <c r="F500" s="6">
        <v>64</v>
      </c>
      <c r="G500" s="6">
        <v>1.3279999</v>
      </c>
    </row>
    <row r="501" spans="1:7" x14ac:dyDescent="0.45">
      <c r="A501" t="s">
        <v>242</v>
      </c>
      <c r="B501" s="3">
        <v>9.33</v>
      </c>
      <c r="C501" s="10">
        <f t="shared" si="9"/>
        <v>2.8437839999999999</v>
      </c>
      <c r="D501" s="6">
        <v>122</v>
      </c>
      <c r="E501" s="6">
        <v>26</v>
      </c>
      <c r="F501" s="6">
        <v>96</v>
      </c>
      <c r="G501" s="6">
        <v>1.224</v>
      </c>
    </row>
    <row r="502" spans="1:7" x14ac:dyDescent="0.45">
      <c r="A502" t="s">
        <v>242</v>
      </c>
      <c r="B502" s="3">
        <v>12.33</v>
      </c>
      <c r="C502" s="10">
        <f t="shared" si="9"/>
        <v>3.758184</v>
      </c>
      <c r="D502" s="6">
        <v>59</v>
      </c>
      <c r="E502" s="6">
        <v>22</v>
      </c>
      <c r="F502" s="6">
        <v>37</v>
      </c>
      <c r="G502" s="6">
        <v>0.505</v>
      </c>
    </row>
    <row r="503" spans="1:7" x14ac:dyDescent="0.45">
      <c r="A503" t="s">
        <v>242</v>
      </c>
      <c r="B503" s="3">
        <v>15.33</v>
      </c>
      <c r="C503" s="10">
        <f t="shared" si="9"/>
        <v>4.6725839999999996</v>
      </c>
      <c r="D503" s="6">
        <v>57</v>
      </c>
      <c r="E503" s="6">
        <v>25</v>
      </c>
      <c r="F503" s="6">
        <v>32</v>
      </c>
      <c r="G503" s="6">
        <v>0.48799999999999999</v>
      </c>
    </row>
    <row r="504" spans="1:7" x14ac:dyDescent="0.45">
      <c r="A504" t="s">
        <v>242</v>
      </c>
      <c r="B504" s="3">
        <v>16.420000000000002</v>
      </c>
      <c r="C504" s="10">
        <f t="shared" si="9"/>
        <v>5.0048160000000008</v>
      </c>
      <c r="D504" s="6">
        <v>54</v>
      </c>
      <c r="E504" s="6">
        <v>29</v>
      </c>
      <c r="F504" s="6">
        <v>25</v>
      </c>
      <c r="G504" s="6">
        <v>0.35599999999999998</v>
      </c>
    </row>
    <row r="505" spans="1:7" x14ac:dyDescent="0.45">
      <c r="A505" t="s">
        <v>243</v>
      </c>
      <c r="B505" s="3">
        <v>0</v>
      </c>
      <c r="C505" s="10">
        <f t="shared" si="9"/>
        <v>0</v>
      </c>
      <c r="D505" s="6">
        <v>86</v>
      </c>
      <c r="E505" s="6">
        <v>29</v>
      </c>
      <c r="F505" s="6">
        <v>57</v>
      </c>
      <c r="G505" s="6">
        <v>1.3979999999999999</v>
      </c>
    </row>
    <row r="506" spans="1:7" x14ac:dyDescent="0.45">
      <c r="A506" t="s">
        <v>243</v>
      </c>
      <c r="B506" s="3">
        <v>0.67</v>
      </c>
      <c r="C506" s="10">
        <f t="shared" si="9"/>
        <v>0.20421600000000004</v>
      </c>
      <c r="D506" s="6">
        <v>88</v>
      </c>
      <c r="E506" s="6">
        <v>28</v>
      </c>
      <c r="F506" s="6">
        <v>60</v>
      </c>
      <c r="G506" s="6">
        <v>1.4349999</v>
      </c>
    </row>
    <row r="507" spans="1:7" x14ac:dyDescent="0.45">
      <c r="A507" t="s">
        <v>243</v>
      </c>
      <c r="B507" s="3">
        <v>1</v>
      </c>
      <c r="C507" s="10">
        <f t="shared" si="9"/>
        <v>0.30480000000000002</v>
      </c>
      <c r="D507" s="6">
        <v>86</v>
      </c>
      <c r="E507" s="6">
        <v>27</v>
      </c>
      <c r="F507" s="6">
        <v>59</v>
      </c>
      <c r="G507" s="6">
        <v>1.605</v>
      </c>
    </row>
    <row r="508" spans="1:7" x14ac:dyDescent="0.45">
      <c r="A508" t="s">
        <v>243</v>
      </c>
      <c r="B508" s="3">
        <v>2</v>
      </c>
      <c r="C508" s="10">
        <f t="shared" si="9"/>
        <v>0.60960000000000003</v>
      </c>
      <c r="D508" s="6">
        <v>85</v>
      </c>
      <c r="E508" s="6">
        <v>29</v>
      </c>
      <c r="F508" s="6">
        <v>56</v>
      </c>
      <c r="G508" s="6">
        <v>1.6930000000000001</v>
      </c>
    </row>
    <row r="509" spans="1:7" x14ac:dyDescent="0.45">
      <c r="A509" t="s">
        <v>243</v>
      </c>
      <c r="B509" s="3">
        <v>3</v>
      </c>
      <c r="C509" s="10">
        <f t="shared" si="9"/>
        <v>0.91439999999999999</v>
      </c>
      <c r="D509" s="6">
        <v>93</v>
      </c>
      <c r="E509" s="6">
        <v>29</v>
      </c>
      <c r="F509" s="6">
        <v>64</v>
      </c>
      <c r="G509" s="6">
        <v>1.4339999999999999</v>
      </c>
    </row>
    <row r="510" spans="1:7" x14ac:dyDescent="0.45">
      <c r="A510" t="s">
        <v>243</v>
      </c>
      <c r="B510" s="3">
        <v>6</v>
      </c>
      <c r="C510" s="10">
        <f t="shared" si="9"/>
        <v>1.8288</v>
      </c>
      <c r="D510" s="6">
        <v>106</v>
      </c>
      <c r="E510" s="6">
        <v>30</v>
      </c>
      <c r="F510" s="6">
        <v>76</v>
      </c>
      <c r="G510" s="6">
        <v>1.411</v>
      </c>
    </row>
    <row r="511" spans="1:7" x14ac:dyDescent="0.45">
      <c r="A511" t="s">
        <v>243</v>
      </c>
      <c r="B511" s="3">
        <v>9</v>
      </c>
      <c r="C511" s="10">
        <f t="shared" si="9"/>
        <v>2.7431999999999999</v>
      </c>
      <c r="D511" s="6">
        <v>56</v>
      </c>
      <c r="E511" s="6">
        <v>28</v>
      </c>
      <c r="F511" s="6">
        <v>28</v>
      </c>
      <c r="G511" s="6">
        <v>4.5999999999999999E-2</v>
      </c>
    </row>
    <row r="512" spans="1:7" x14ac:dyDescent="0.45">
      <c r="A512" t="s">
        <v>243</v>
      </c>
      <c r="B512" s="3">
        <v>9.33</v>
      </c>
      <c r="C512" s="10">
        <f t="shared" si="9"/>
        <v>2.8437839999999999</v>
      </c>
      <c r="D512" s="6">
        <v>56</v>
      </c>
      <c r="E512" s="6">
        <v>29</v>
      </c>
      <c r="F512" s="6">
        <v>27</v>
      </c>
      <c r="G512" s="6">
        <v>-7.3999999999999996E-2</v>
      </c>
    </row>
    <row r="513" spans="1:7" x14ac:dyDescent="0.45">
      <c r="A513" t="s">
        <v>244</v>
      </c>
      <c r="B513" s="3">
        <v>0.33</v>
      </c>
      <c r="C513" s="10">
        <f t="shared" si="9"/>
        <v>0.10058400000000001</v>
      </c>
      <c r="D513" s="6">
        <v>118</v>
      </c>
      <c r="E513" s="6">
        <v>29</v>
      </c>
      <c r="F513" s="6">
        <v>89</v>
      </c>
      <c r="G513" s="6">
        <v>1.2460001000000001</v>
      </c>
    </row>
    <row r="514" spans="1:7" x14ac:dyDescent="0.45">
      <c r="A514" t="s">
        <v>244</v>
      </c>
      <c r="B514" s="3">
        <v>0.67</v>
      </c>
      <c r="C514" s="10">
        <f t="shared" si="9"/>
        <v>0.20421600000000004</v>
      </c>
      <c r="D514" s="6">
        <v>96</v>
      </c>
      <c r="E514" s="6">
        <v>37</v>
      </c>
      <c r="F514" s="6">
        <v>59</v>
      </c>
      <c r="G514" s="6">
        <v>1.2539998999999999</v>
      </c>
    </row>
    <row r="515" spans="1:7" x14ac:dyDescent="0.45">
      <c r="A515" t="s">
        <v>244</v>
      </c>
      <c r="B515" s="3">
        <v>1</v>
      </c>
      <c r="C515" s="10">
        <f t="shared" si="9"/>
        <v>0.30480000000000002</v>
      </c>
      <c r="D515" s="6">
        <v>95</v>
      </c>
      <c r="E515" s="6">
        <v>34</v>
      </c>
      <c r="F515" s="6">
        <v>61</v>
      </c>
      <c r="G515" s="6">
        <v>1.2079998999999999</v>
      </c>
    </row>
    <row r="516" spans="1:7" x14ac:dyDescent="0.45">
      <c r="A516" t="s">
        <v>244</v>
      </c>
      <c r="B516" s="3">
        <v>2</v>
      </c>
      <c r="C516" s="10">
        <f t="shared" ref="C516:C579" si="10">CONVERT(B516,"ft","m")</f>
        <v>0.60960000000000003</v>
      </c>
      <c r="D516" s="6">
        <v>88</v>
      </c>
      <c r="E516" s="6">
        <v>32</v>
      </c>
      <c r="F516" s="6">
        <v>56</v>
      </c>
      <c r="G516" s="6">
        <v>1.4570000000000001</v>
      </c>
    </row>
    <row r="517" spans="1:7" x14ac:dyDescent="0.45">
      <c r="A517" t="s">
        <v>244</v>
      </c>
      <c r="B517" s="3">
        <v>3.33</v>
      </c>
      <c r="C517" s="10">
        <f t="shared" si="10"/>
        <v>1.0149840000000001</v>
      </c>
      <c r="D517" s="6">
        <v>96</v>
      </c>
      <c r="E517" s="6">
        <v>29</v>
      </c>
      <c r="F517" s="6">
        <v>67</v>
      </c>
      <c r="G517" s="6">
        <v>1.2210000000000001</v>
      </c>
    </row>
    <row r="518" spans="1:7" x14ac:dyDescent="0.45">
      <c r="A518" t="s">
        <v>244</v>
      </c>
      <c r="B518" s="3">
        <v>6.33</v>
      </c>
      <c r="C518" s="10">
        <f t="shared" si="10"/>
        <v>1.929384</v>
      </c>
      <c r="D518" s="6">
        <v>93</v>
      </c>
      <c r="E518" s="6">
        <v>29</v>
      </c>
      <c r="F518" s="6">
        <v>64</v>
      </c>
      <c r="G518" s="6">
        <v>1.288</v>
      </c>
    </row>
    <row r="519" spans="1:7" x14ac:dyDescent="0.45">
      <c r="A519" t="s">
        <v>244</v>
      </c>
      <c r="B519" s="3">
        <v>9.33</v>
      </c>
      <c r="C519" s="10">
        <f t="shared" si="10"/>
        <v>2.8437839999999999</v>
      </c>
      <c r="D519" s="6">
        <v>125</v>
      </c>
      <c r="E519" s="6">
        <v>31</v>
      </c>
      <c r="F519" s="6">
        <v>94</v>
      </c>
      <c r="G519" s="6">
        <v>1.0409999999999999</v>
      </c>
    </row>
    <row r="520" spans="1:7" x14ac:dyDescent="0.45">
      <c r="A520" t="s">
        <v>244</v>
      </c>
      <c r="B520" s="3">
        <v>12.33</v>
      </c>
      <c r="C520" s="10">
        <f t="shared" si="10"/>
        <v>3.758184</v>
      </c>
      <c r="D520" s="6">
        <v>110</v>
      </c>
      <c r="E520" s="6">
        <v>33</v>
      </c>
      <c r="F520" s="6">
        <v>77</v>
      </c>
      <c r="G520" s="6">
        <v>1.177</v>
      </c>
    </row>
    <row r="521" spans="1:7" x14ac:dyDescent="0.45">
      <c r="A521" t="s">
        <v>244</v>
      </c>
      <c r="B521" s="3">
        <v>15.33</v>
      </c>
      <c r="C521" s="10">
        <f t="shared" si="10"/>
        <v>4.6725839999999996</v>
      </c>
      <c r="D521" s="6">
        <v>99</v>
      </c>
      <c r="E521" s="6">
        <v>31</v>
      </c>
      <c r="F521" s="6">
        <v>68</v>
      </c>
      <c r="G521" s="6">
        <v>1.079</v>
      </c>
    </row>
    <row r="522" spans="1:7" x14ac:dyDescent="0.45">
      <c r="A522" t="s">
        <v>244</v>
      </c>
      <c r="B522" s="3">
        <v>18</v>
      </c>
      <c r="C522" s="10">
        <f t="shared" si="10"/>
        <v>5.4863999999999997</v>
      </c>
      <c r="D522" s="6">
        <v>57</v>
      </c>
      <c r="E522" s="6">
        <v>26</v>
      </c>
      <c r="F522" s="6">
        <v>31</v>
      </c>
      <c r="G522" s="6">
        <v>1.3320000000000001</v>
      </c>
    </row>
    <row r="523" spans="1:7" x14ac:dyDescent="0.45">
      <c r="A523" t="s">
        <v>441</v>
      </c>
      <c r="B523" s="3">
        <v>0</v>
      </c>
      <c r="C523" s="10">
        <f t="shared" si="10"/>
        <v>0</v>
      </c>
      <c r="D523" s="6">
        <v>110</v>
      </c>
      <c r="E523" s="6">
        <v>33</v>
      </c>
      <c r="F523" s="6">
        <v>77</v>
      </c>
      <c r="G523" s="6">
        <v>1.6883117000000001</v>
      </c>
    </row>
    <row r="524" spans="1:7" x14ac:dyDescent="0.45">
      <c r="A524" t="s">
        <v>441</v>
      </c>
      <c r="B524" s="3">
        <v>2.8299881039999999</v>
      </c>
      <c r="C524" s="10">
        <f t="shared" si="10"/>
        <v>0.86258037409920008</v>
      </c>
      <c r="D524" s="6">
        <v>79</v>
      </c>
      <c r="E524" s="6">
        <v>27</v>
      </c>
      <c r="F524" s="6">
        <v>52</v>
      </c>
      <c r="G524" s="6">
        <v>1.2884616</v>
      </c>
    </row>
    <row r="525" spans="1:7" x14ac:dyDescent="0.45">
      <c r="A525" t="s">
        <v>441</v>
      </c>
      <c r="B525" s="3">
        <v>5.8299754970000004</v>
      </c>
      <c r="C525" s="10">
        <f t="shared" si="10"/>
        <v>1.7769765314856003</v>
      </c>
      <c r="D525" s="6">
        <v>75</v>
      </c>
      <c r="E525" s="6">
        <v>26</v>
      </c>
      <c r="F525" s="6">
        <v>49</v>
      </c>
      <c r="G525" s="6">
        <v>1.1224489</v>
      </c>
    </row>
    <row r="526" spans="1:7" x14ac:dyDescent="0.45">
      <c r="A526" t="s">
        <v>441</v>
      </c>
      <c r="B526" s="3">
        <v>8.8299628860000006</v>
      </c>
      <c r="C526" s="10">
        <f t="shared" si="10"/>
        <v>2.6913726876527999</v>
      </c>
      <c r="D526" s="6">
        <v>68</v>
      </c>
      <c r="E526" s="6">
        <v>25</v>
      </c>
      <c r="F526" s="6">
        <v>43</v>
      </c>
      <c r="G526" s="6">
        <v>1.1627907</v>
      </c>
    </row>
    <row r="527" spans="1:7" x14ac:dyDescent="0.45">
      <c r="A527" t="s">
        <v>441</v>
      </c>
      <c r="B527" s="3">
        <v>11.82995028</v>
      </c>
      <c r="C527" s="10">
        <f t="shared" si="10"/>
        <v>3.6057688453440004</v>
      </c>
      <c r="D527" s="6">
        <v>63</v>
      </c>
      <c r="E527" s="6">
        <v>24</v>
      </c>
      <c r="F527" s="6">
        <v>39</v>
      </c>
      <c r="G527" s="6">
        <v>0.87179490000000004</v>
      </c>
    </row>
    <row r="528" spans="1:7" x14ac:dyDescent="0.45">
      <c r="A528" t="s">
        <v>441</v>
      </c>
      <c r="B528" s="3">
        <v>14.829937660000001</v>
      </c>
      <c r="C528" s="10">
        <f t="shared" si="10"/>
        <v>4.5201649987680002</v>
      </c>
      <c r="D528" s="6">
        <v>66</v>
      </c>
      <c r="E528" s="6">
        <v>26</v>
      </c>
      <c r="F528" s="6">
        <v>40</v>
      </c>
      <c r="G528" s="6">
        <v>0.9</v>
      </c>
    </row>
    <row r="529" spans="1:7" x14ac:dyDescent="0.45">
      <c r="A529" t="s">
        <v>441</v>
      </c>
      <c r="B529" s="3">
        <v>17.249927499999998</v>
      </c>
      <c r="C529" s="10">
        <f t="shared" si="10"/>
        <v>5.2577779019999991</v>
      </c>
      <c r="D529" s="6">
        <v>67</v>
      </c>
      <c r="E529" s="6">
        <v>23</v>
      </c>
      <c r="F529" s="6">
        <v>44</v>
      </c>
      <c r="G529" s="6">
        <v>0.59090909999999996</v>
      </c>
    </row>
    <row r="530" spans="1:7" x14ac:dyDescent="0.45">
      <c r="A530" t="s">
        <v>246</v>
      </c>
      <c r="B530" s="3">
        <v>0</v>
      </c>
      <c r="C530" s="10">
        <f t="shared" si="10"/>
        <v>0</v>
      </c>
      <c r="D530" s="6">
        <v>67</v>
      </c>
      <c r="E530" s="6">
        <v>29</v>
      </c>
      <c r="F530" s="6">
        <v>38</v>
      </c>
      <c r="G530" s="6">
        <v>0.69499999999999995</v>
      </c>
    </row>
    <row r="531" spans="1:7" x14ac:dyDescent="0.45">
      <c r="A531" t="s">
        <v>246</v>
      </c>
      <c r="B531" s="3">
        <v>0.83</v>
      </c>
      <c r="C531" s="10">
        <f t="shared" si="10"/>
        <v>0.25298399999999999</v>
      </c>
      <c r="D531" s="6">
        <v>54</v>
      </c>
      <c r="E531" s="6">
        <v>19</v>
      </c>
      <c r="F531" s="6">
        <v>35</v>
      </c>
      <c r="G531" s="6">
        <v>0.33700000000000002</v>
      </c>
    </row>
    <row r="532" spans="1:7" x14ac:dyDescent="0.45">
      <c r="A532" t="s">
        <v>247</v>
      </c>
      <c r="B532" s="3">
        <v>0</v>
      </c>
      <c r="C532" s="10">
        <f t="shared" si="10"/>
        <v>0</v>
      </c>
      <c r="D532" s="6">
        <v>89</v>
      </c>
      <c r="E532" s="6">
        <v>28</v>
      </c>
      <c r="F532" s="6">
        <v>61</v>
      </c>
      <c r="G532" s="6">
        <v>1.5029999999999999</v>
      </c>
    </row>
    <row r="533" spans="1:7" x14ac:dyDescent="0.45">
      <c r="A533" t="s">
        <v>247</v>
      </c>
      <c r="B533" s="3">
        <v>0.67</v>
      </c>
      <c r="C533" s="10">
        <f t="shared" si="10"/>
        <v>0.20421600000000004</v>
      </c>
      <c r="D533" s="6">
        <v>78</v>
      </c>
      <c r="E533" s="6">
        <v>29</v>
      </c>
      <c r="F533" s="6">
        <v>49</v>
      </c>
      <c r="G533" s="6">
        <v>1.5569999999999999</v>
      </c>
    </row>
    <row r="534" spans="1:7" x14ac:dyDescent="0.45">
      <c r="A534" t="s">
        <v>247</v>
      </c>
      <c r="B534" s="3">
        <v>1</v>
      </c>
      <c r="C534" s="10">
        <f t="shared" si="10"/>
        <v>0.30480000000000002</v>
      </c>
      <c r="D534" s="6">
        <v>78</v>
      </c>
      <c r="E534" s="6">
        <v>30</v>
      </c>
      <c r="F534" s="6">
        <v>48</v>
      </c>
      <c r="G534" s="6">
        <v>1.702</v>
      </c>
    </row>
    <row r="535" spans="1:7" x14ac:dyDescent="0.45">
      <c r="A535" t="s">
        <v>247</v>
      </c>
      <c r="B535" s="3">
        <v>2</v>
      </c>
      <c r="C535" s="10">
        <f t="shared" si="10"/>
        <v>0.60960000000000003</v>
      </c>
      <c r="D535" s="6">
        <v>85</v>
      </c>
      <c r="E535" s="6">
        <v>29</v>
      </c>
      <c r="F535" s="6">
        <v>56</v>
      </c>
      <c r="G535" s="6">
        <v>1.671</v>
      </c>
    </row>
    <row r="536" spans="1:7" x14ac:dyDescent="0.45">
      <c r="A536" t="s">
        <v>247</v>
      </c>
      <c r="B536" s="3">
        <v>3</v>
      </c>
      <c r="C536" s="10">
        <f t="shared" si="10"/>
        <v>0.91439999999999999</v>
      </c>
      <c r="D536" s="6">
        <v>100</v>
      </c>
      <c r="E536" s="6">
        <v>28</v>
      </c>
      <c r="F536" s="6">
        <v>72</v>
      </c>
      <c r="G536" s="6">
        <v>1.2470000000000001</v>
      </c>
    </row>
    <row r="537" spans="1:7" x14ac:dyDescent="0.45">
      <c r="A537" t="s">
        <v>247</v>
      </c>
      <c r="B537" s="3">
        <v>6</v>
      </c>
      <c r="C537" s="10">
        <f t="shared" si="10"/>
        <v>1.8288</v>
      </c>
      <c r="D537" s="6">
        <v>102</v>
      </c>
      <c r="E537" s="6">
        <v>29</v>
      </c>
      <c r="F537" s="6">
        <v>73</v>
      </c>
      <c r="G537" s="6">
        <v>1.2849999999999999</v>
      </c>
    </row>
    <row r="538" spans="1:7" x14ac:dyDescent="0.45">
      <c r="A538" t="s">
        <v>247</v>
      </c>
      <c r="B538" s="3">
        <v>9</v>
      </c>
      <c r="C538" s="10">
        <f t="shared" si="10"/>
        <v>2.7431999999999999</v>
      </c>
      <c r="D538" s="6">
        <v>100</v>
      </c>
      <c r="E538" s="6">
        <v>28</v>
      </c>
      <c r="F538" s="6">
        <v>72</v>
      </c>
      <c r="G538" s="6">
        <v>1.206</v>
      </c>
    </row>
    <row r="539" spans="1:7" x14ac:dyDescent="0.45">
      <c r="A539" t="s">
        <v>247</v>
      </c>
      <c r="B539" s="3">
        <v>12</v>
      </c>
      <c r="C539" s="10">
        <f t="shared" si="10"/>
        <v>3.6576</v>
      </c>
      <c r="D539" s="6">
        <v>118</v>
      </c>
      <c r="E539" s="6">
        <v>28</v>
      </c>
      <c r="F539" s="6">
        <v>90</v>
      </c>
      <c r="G539" s="6">
        <v>1.163</v>
      </c>
    </row>
    <row r="540" spans="1:7" x14ac:dyDescent="0.45">
      <c r="A540" t="s">
        <v>247</v>
      </c>
      <c r="B540" s="3">
        <v>15</v>
      </c>
      <c r="C540" s="10">
        <f t="shared" si="10"/>
        <v>4.5720000000000001</v>
      </c>
      <c r="D540" s="6">
        <v>55</v>
      </c>
      <c r="E540" s="6">
        <v>19</v>
      </c>
      <c r="F540" s="6">
        <v>36</v>
      </c>
      <c r="G540" s="6">
        <v>0.25</v>
      </c>
    </row>
    <row r="541" spans="1:7" x14ac:dyDescent="0.45">
      <c r="A541" t="s">
        <v>247</v>
      </c>
      <c r="B541" s="3">
        <v>17.079999999999998</v>
      </c>
      <c r="C541" s="10">
        <f t="shared" si="10"/>
        <v>5.2059839999999991</v>
      </c>
      <c r="D541" s="6">
        <v>50</v>
      </c>
      <c r="E541" s="6">
        <v>26</v>
      </c>
      <c r="F541" s="6">
        <v>24</v>
      </c>
      <c r="G541" s="6">
        <v>0.1</v>
      </c>
    </row>
    <row r="542" spans="1:7" x14ac:dyDescent="0.45">
      <c r="A542" t="s">
        <v>248</v>
      </c>
      <c r="B542" s="3">
        <v>0</v>
      </c>
      <c r="C542" s="10">
        <f t="shared" si="10"/>
        <v>0</v>
      </c>
      <c r="D542" s="6">
        <v>103</v>
      </c>
      <c r="E542" s="6">
        <v>21</v>
      </c>
      <c r="F542" s="6">
        <v>82</v>
      </c>
      <c r="G542" s="6">
        <v>1.2589999000000001</v>
      </c>
    </row>
    <row r="543" spans="1:7" x14ac:dyDescent="0.45">
      <c r="A543" t="s">
        <v>248</v>
      </c>
      <c r="B543" s="3">
        <v>0.34</v>
      </c>
      <c r="C543" s="10">
        <f t="shared" si="10"/>
        <v>0.10363200000000002</v>
      </c>
      <c r="D543" s="6">
        <v>95</v>
      </c>
      <c r="E543" s="6">
        <v>31</v>
      </c>
      <c r="F543" s="6">
        <v>64</v>
      </c>
      <c r="G543" s="6">
        <v>1.3520000000000001</v>
      </c>
    </row>
    <row r="544" spans="1:7" x14ac:dyDescent="0.45">
      <c r="A544" t="s">
        <v>248</v>
      </c>
      <c r="B544" s="3">
        <v>0.67</v>
      </c>
      <c r="C544" s="10">
        <f t="shared" si="10"/>
        <v>0.20421600000000004</v>
      </c>
      <c r="D544" s="6">
        <v>94</v>
      </c>
      <c r="E544" s="6">
        <v>32</v>
      </c>
      <c r="F544" s="6">
        <v>62</v>
      </c>
      <c r="G544" s="6">
        <v>1.284</v>
      </c>
    </row>
    <row r="545" spans="1:7" x14ac:dyDescent="0.45">
      <c r="A545" t="s">
        <v>248</v>
      </c>
      <c r="B545" s="3">
        <v>1</v>
      </c>
      <c r="C545" s="10">
        <f t="shared" si="10"/>
        <v>0.30480000000000002</v>
      </c>
      <c r="D545" s="6">
        <v>99</v>
      </c>
      <c r="E545" s="6">
        <v>34</v>
      </c>
      <c r="F545" s="6">
        <v>65</v>
      </c>
      <c r="G545" s="6">
        <v>1.3430001</v>
      </c>
    </row>
    <row r="546" spans="1:7" x14ac:dyDescent="0.45">
      <c r="A546" t="s">
        <v>248</v>
      </c>
      <c r="B546" s="3">
        <v>2</v>
      </c>
      <c r="C546" s="10">
        <f t="shared" si="10"/>
        <v>0.60960000000000003</v>
      </c>
      <c r="D546" s="6">
        <v>110</v>
      </c>
      <c r="E546" s="6">
        <v>32</v>
      </c>
      <c r="F546" s="6">
        <v>78</v>
      </c>
      <c r="G546" s="6">
        <v>1.415</v>
      </c>
    </row>
    <row r="547" spans="1:7" x14ac:dyDescent="0.45">
      <c r="A547" t="s">
        <v>248</v>
      </c>
      <c r="B547" s="3">
        <v>3</v>
      </c>
      <c r="C547" s="10">
        <f t="shared" si="10"/>
        <v>0.91439999999999999</v>
      </c>
      <c r="D547" s="6">
        <v>113</v>
      </c>
      <c r="E547" s="6">
        <v>27</v>
      </c>
      <c r="F547" s="6">
        <v>86</v>
      </c>
      <c r="G547" s="6">
        <v>1.1919999999999999</v>
      </c>
    </row>
    <row r="548" spans="1:7" x14ac:dyDescent="0.45">
      <c r="A548" t="s">
        <v>248</v>
      </c>
      <c r="B548" s="3">
        <v>5.5</v>
      </c>
      <c r="C548" s="10">
        <f t="shared" si="10"/>
        <v>1.6763999999999999</v>
      </c>
      <c r="D548" s="6">
        <v>60</v>
      </c>
      <c r="E548" s="6">
        <v>30</v>
      </c>
      <c r="F548" s="6">
        <v>30</v>
      </c>
      <c r="G548" s="6">
        <v>0.25</v>
      </c>
    </row>
    <row r="549" spans="1:7" x14ac:dyDescent="0.45">
      <c r="A549" t="s">
        <v>249</v>
      </c>
      <c r="B549" s="3">
        <v>0</v>
      </c>
      <c r="C549" s="10">
        <f t="shared" si="10"/>
        <v>0</v>
      </c>
      <c r="D549" s="6">
        <v>100</v>
      </c>
      <c r="E549" s="6">
        <v>31</v>
      </c>
      <c r="F549" s="6">
        <v>69</v>
      </c>
      <c r="G549" s="6">
        <v>1.484</v>
      </c>
    </row>
    <row r="550" spans="1:7" x14ac:dyDescent="0.45">
      <c r="A550" t="s">
        <v>249</v>
      </c>
      <c r="B550" s="3">
        <v>0.34</v>
      </c>
      <c r="C550" s="10">
        <f t="shared" si="10"/>
        <v>0.10363200000000002</v>
      </c>
      <c r="D550" s="6">
        <v>98</v>
      </c>
      <c r="E550" s="6">
        <v>34</v>
      </c>
      <c r="F550" s="6">
        <v>64</v>
      </c>
      <c r="G550" s="6">
        <v>0</v>
      </c>
    </row>
    <row r="551" spans="1:7" x14ac:dyDescent="0.45">
      <c r="A551" t="s">
        <v>249</v>
      </c>
      <c r="B551" s="3">
        <v>0.67</v>
      </c>
      <c r="C551" s="10">
        <f t="shared" si="10"/>
        <v>0.20421600000000004</v>
      </c>
      <c r="D551" s="6">
        <v>96</v>
      </c>
      <c r="E551" s="6">
        <v>31</v>
      </c>
      <c r="F551" s="6">
        <v>65</v>
      </c>
      <c r="G551" s="6">
        <v>1.5289999999999999</v>
      </c>
    </row>
    <row r="552" spans="1:7" x14ac:dyDescent="0.45">
      <c r="A552" t="s">
        <v>249</v>
      </c>
      <c r="B552" s="3">
        <v>1</v>
      </c>
      <c r="C552" s="10">
        <f t="shared" si="10"/>
        <v>0.30480000000000002</v>
      </c>
      <c r="D552" s="6">
        <v>89</v>
      </c>
      <c r="E552" s="6">
        <v>30</v>
      </c>
      <c r="F552" s="6">
        <v>59</v>
      </c>
      <c r="G552" s="6">
        <v>1.7359998999999999</v>
      </c>
    </row>
    <row r="553" spans="1:7" x14ac:dyDescent="0.45">
      <c r="A553" t="s">
        <v>249</v>
      </c>
      <c r="B553" s="3">
        <v>2</v>
      </c>
      <c r="C553" s="10">
        <f t="shared" si="10"/>
        <v>0.60960000000000003</v>
      </c>
      <c r="D553" s="6">
        <v>92</v>
      </c>
      <c r="E553" s="6">
        <v>30</v>
      </c>
      <c r="F553" s="6">
        <v>62</v>
      </c>
      <c r="G553" s="6">
        <v>1.5660000000000001</v>
      </c>
    </row>
    <row r="554" spans="1:7" x14ac:dyDescent="0.45">
      <c r="A554" t="s">
        <v>249</v>
      </c>
      <c r="B554" s="3">
        <v>3</v>
      </c>
      <c r="C554" s="10">
        <f t="shared" si="10"/>
        <v>0.91439999999999999</v>
      </c>
      <c r="D554" s="6">
        <v>97</v>
      </c>
      <c r="E554" s="6">
        <v>31</v>
      </c>
      <c r="F554" s="6">
        <v>66</v>
      </c>
      <c r="G554" s="6">
        <v>1.448</v>
      </c>
    </row>
    <row r="555" spans="1:7" x14ac:dyDescent="0.45">
      <c r="A555" t="s">
        <v>249</v>
      </c>
      <c r="B555" s="3">
        <v>6</v>
      </c>
      <c r="C555" s="10">
        <f t="shared" si="10"/>
        <v>1.8288</v>
      </c>
      <c r="D555" s="6">
        <v>105</v>
      </c>
      <c r="E555" s="6">
        <v>24</v>
      </c>
      <c r="F555" s="6">
        <v>81</v>
      </c>
      <c r="G555" s="6">
        <v>1.262</v>
      </c>
    </row>
    <row r="556" spans="1:7" x14ac:dyDescent="0.45">
      <c r="A556" t="s">
        <v>249</v>
      </c>
      <c r="B556" s="3">
        <v>9</v>
      </c>
      <c r="C556" s="10">
        <f t="shared" si="10"/>
        <v>2.7431999999999999</v>
      </c>
      <c r="D556" s="6">
        <v>99</v>
      </c>
      <c r="E556" s="6">
        <v>31</v>
      </c>
      <c r="F556" s="6">
        <v>68</v>
      </c>
      <c r="G556" s="6">
        <v>1.1720001</v>
      </c>
    </row>
    <row r="557" spans="1:7" x14ac:dyDescent="0.45">
      <c r="A557" t="s">
        <v>249</v>
      </c>
      <c r="B557" s="3">
        <v>12</v>
      </c>
      <c r="C557" s="10">
        <f t="shared" si="10"/>
        <v>3.6576</v>
      </c>
      <c r="D557" s="6">
        <v>95</v>
      </c>
      <c r="E557" s="6">
        <v>23</v>
      </c>
      <c r="F557" s="6">
        <v>72</v>
      </c>
      <c r="G557" s="6">
        <v>1.1279999999999999</v>
      </c>
    </row>
    <row r="558" spans="1:7" x14ac:dyDescent="0.45">
      <c r="A558" t="s">
        <v>249</v>
      </c>
      <c r="B558" s="3">
        <v>15</v>
      </c>
      <c r="C558" s="10">
        <f t="shared" si="10"/>
        <v>4.5720000000000001</v>
      </c>
      <c r="D558" s="6">
        <v>113</v>
      </c>
      <c r="E558" s="6">
        <v>27</v>
      </c>
      <c r="F558" s="6">
        <v>86</v>
      </c>
      <c r="G558" s="6">
        <v>0.85499999999999998</v>
      </c>
    </row>
    <row r="559" spans="1:7" x14ac:dyDescent="0.45">
      <c r="A559" t="s">
        <v>249</v>
      </c>
      <c r="B559" s="3">
        <v>17.579999999999998</v>
      </c>
      <c r="C559" s="10">
        <f t="shared" si="10"/>
        <v>5.3583839999999991</v>
      </c>
      <c r="D559" s="6">
        <v>108</v>
      </c>
      <c r="E559" s="6">
        <v>23</v>
      </c>
      <c r="F559" s="6">
        <v>85</v>
      </c>
      <c r="G559" s="6">
        <v>1.0960000000000001</v>
      </c>
    </row>
    <row r="560" spans="1:7" x14ac:dyDescent="0.45">
      <c r="A560" t="s">
        <v>250</v>
      </c>
      <c r="B560" s="3">
        <v>0</v>
      </c>
      <c r="C560" s="10">
        <f t="shared" si="10"/>
        <v>0</v>
      </c>
      <c r="D560" s="6">
        <v>73</v>
      </c>
      <c r="E560" s="6">
        <v>23</v>
      </c>
      <c r="F560" s="6">
        <v>50</v>
      </c>
      <c r="G560" s="6">
        <v>2.1040000999999999</v>
      </c>
    </row>
    <row r="561" spans="1:7" x14ac:dyDescent="0.45">
      <c r="A561" t="s">
        <v>250</v>
      </c>
      <c r="B561" s="3">
        <v>0.67</v>
      </c>
      <c r="C561" s="10">
        <f t="shared" si="10"/>
        <v>0.20421600000000004</v>
      </c>
      <c r="D561" s="6">
        <v>54</v>
      </c>
      <c r="E561" s="6">
        <v>22</v>
      </c>
      <c r="F561" s="6">
        <v>32</v>
      </c>
      <c r="G561" s="6">
        <v>0.55300000000000005</v>
      </c>
    </row>
    <row r="562" spans="1:7" x14ac:dyDescent="0.45">
      <c r="A562" t="s">
        <v>250</v>
      </c>
      <c r="B562" s="3">
        <v>1</v>
      </c>
      <c r="C562" s="10">
        <f t="shared" si="10"/>
        <v>0.30480000000000002</v>
      </c>
      <c r="D562" s="6">
        <v>56</v>
      </c>
      <c r="E562" s="6">
        <v>23</v>
      </c>
      <c r="F562" s="6">
        <v>33</v>
      </c>
      <c r="G562" s="6">
        <v>0.55200000000000005</v>
      </c>
    </row>
    <row r="563" spans="1:7" x14ac:dyDescent="0.45">
      <c r="A563" t="s">
        <v>250</v>
      </c>
      <c r="B563" s="3">
        <v>2</v>
      </c>
      <c r="C563" s="10">
        <f t="shared" si="10"/>
        <v>0.60960000000000003</v>
      </c>
      <c r="D563" s="6">
        <v>56</v>
      </c>
      <c r="E563" s="6">
        <v>23</v>
      </c>
      <c r="F563" s="6">
        <v>33</v>
      </c>
      <c r="G563" s="6">
        <v>0.54800000000000004</v>
      </c>
    </row>
    <row r="564" spans="1:7" x14ac:dyDescent="0.45">
      <c r="A564" t="s">
        <v>250</v>
      </c>
      <c r="B564" s="3">
        <v>2.75</v>
      </c>
      <c r="C564" s="10">
        <f t="shared" si="10"/>
        <v>0.83819999999999995</v>
      </c>
      <c r="D564" s="6">
        <v>63</v>
      </c>
      <c r="E564" s="6">
        <v>22</v>
      </c>
      <c r="F564" s="6">
        <v>41</v>
      </c>
      <c r="G564" s="6">
        <v>0.441</v>
      </c>
    </row>
    <row r="565" spans="1:7" x14ac:dyDescent="0.45">
      <c r="A565" t="s">
        <v>251</v>
      </c>
      <c r="B565" s="3">
        <v>0</v>
      </c>
      <c r="C565" s="10">
        <f t="shared" si="10"/>
        <v>0</v>
      </c>
      <c r="D565" s="6">
        <v>62</v>
      </c>
      <c r="E565" s="6">
        <v>23</v>
      </c>
      <c r="F565" s="6">
        <v>39</v>
      </c>
      <c r="G565" s="6">
        <v>0.56699999999999995</v>
      </c>
    </row>
    <row r="566" spans="1:7" x14ac:dyDescent="0.45">
      <c r="A566" t="s">
        <v>251</v>
      </c>
      <c r="B566" s="3">
        <v>0.34</v>
      </c>
      <c r="C566" s="10">
        <f t="shared" si="10"/>
        <v>0.10363200000000002</v>
      </c>
      <c r="D566" s="6">
        <v>52</v>
      </c>
      <c r="E566" s="6">
        <v>22</v>
      </c>
      <c r="F566" s="6">
        <v>30</v>
      </c>
      <c r="G566" s="6">
        <v>0.55300000000000005</v>
      </c>
    </row>
    <row r="567" spans="1:7" x14ac:dyDescent="0.45">
      <c r="A567" t="s">
        <v>251</v>
      </c>
      <c r="B567" s="3">
        <v>0.67</v>
      </c>
      <c r="C567" s="10">
        <f t="shared" si="10"/>
        <v>0.20421600000000004</v>
      </c>
      <c r="D567" s="6">
        <v>54</v>
      </c>
      <c r="E567" s="6">
        <v>22</v>
      </c>
      <c r="F567" s="6">
        <v>32</v>
      </c>
      <c r="G567" s="6">
        <v>0.46300000000000002</v>
      </c>
    </row>
    <row r="568" spans="1:7" x14ac:dyDescent="0.45">
      <c r="A568" t="s">
        <v>252</v>
      </c>
      <c r="B568" s="3">
        <v>0</v>
      </c>
      <c r="C568" s="10">
        <f t="shared" si="10"/>
        <v>0</v>
      </c>
      <c r="D568" s="6">
        <v>62</v>
      </c>
      <c r="E568" s="6">
        <v>27</v>
      </c>
      <c r="F568" s="6">
        <v>35</v>
      </c>
      <c r="G568" s="6">
        <v>0.66300000000000003</v>
      </c>
    </row>
    <row r="569" spans="1:7" x14ac:dyDescent="0.45">
      <c r="A569" t="s">
        <v>252</v>
      </c>
      <c r="B569" s="3">
        <v>0.75</v>
      </c>
      <c r="C569" s="10">
        <f t="shared" si="10"/>
        <v>0.2286</v>
      </c>
      <c r="D569" s="6">
        <v>57</v>
      </c>
      <c r="E569" s="6">
        <v>23</v>
      </c>
      <c r="F569" s="6">
        <v>34</v>
      </c>
      <c r="G569" s="6">
        <v>0.60299999999999998</v>
      </c>
    </row>
    <row r="570" spans="1:7" x14ac:dyDescent="0.45">
      <c r="A570" t="s">
        <v>252</v>
      </c>
      <c r="B570" s="3">
        <v>1</v>
      </c>
      <c r="C570" s="10">
        <f t="shared" si="10"/>
        <v>0.30480000000000002</v>
      </c>
      <c r="D570" s="6">
        <v>58</v>
      </c>
      <c r="E570" s="6">
        <v>24</v>
      </c>
      <c r="F570" s="6">
        <v>34</v>
      </c>
      <c r="G570" s="6">
        <v>0.56499999999999995</v>
      </c>
    </row>
    <row r="571" spans="1:7" x14ac:dyDescent="0.45">
      <c r="A571" t="s">
        <v>252</v>
      </c>
      <c r="B571" s="3">
        <v>2</v>
      </c>
      <c r="C571" s="10">
        <f t="shared" si="10"/>
        <v>0.60960000000000003</v>
      </c>
      <c r="D571" s="6">
        <v>58</v>
      </c>
      <c r="E571" s="6">
        <v>25</v>
      </c>
      <c r="F571" s="6">
        <v>33</v>
      </c>
      <c r="G571" s="6">
        <v>0.56399999999999995</v>
      </c>
    </row>
    <row r="572" spans="1:7" x14ac:dyDescent="0.45">
      <c r="A572" t="s">
        <v>252</v>
      </c>
      <c r="B572" s="3">
        <v>3</v>
      </c>
      <c r="C572" s="10">
        <f t="shared" si="10"/>
        <v>0.91439999999999999</v>
      </c>
      <c r="D572" s="6">
        <v>73</v>
      </c>
      <c r="E572" s="6">
        <v>25</v>
      </c>
      <c r="F572" s="6">
        <v>48</v>
      </c>
      <c r="G572" s="6">
        <v>0.25600000000000001</v>
      </c>
    </row>
    <row r="573" spans="1:7" x14ac:dyDescent="0.45">
      <c r="A573" t="s">
        <v>252</v>
      </c>
      <c r="B573" s="3">
        <v>6</v>
      </c>
      <c r="C573" s="10">
        <f t="shared" si="10"/>
        <v>1.8288</v>
      </c>
      <c r="D573" s="6">
        <v>67</v>
      </c>
      <c r="E573" s="6">
        <v>24</v>
      </c>
      <c r="F573" s="6">
        <v>43</v>
      </c>
      <c r="G573" s="6">
        <v>0.46700000000000003</v>
      </c>
    </row>
    <row r="574" spans="1:7" x14ac:dyDescent="0.45">
      <c r="A574" t="s">
        <v>253</v>
      </c>
      <c r="B574" s="3">
        <v>0</v>
      </c>
      <c r="C574" s="10">
        <f t="shared" si="10"/>
        <v>0</v>
      </c>
      <c r="D574" s="6">
        <v>107</v>
      </c>
      <c r="E574" s="6">
        <v>25</v>
      </c>
      <c r="F574" s="6">
        <v>82</v>
      </c>
      <c r="G574" s="6">
        <v>1.3380000999999999</v>
      </c>
    </row>
    <row r="575" spans="1:7" x14ac:dyDescent="0.45">
      <c r="A575" t="s">
        <v>253</v>
      </c>
      <c r="B575" s="3">
        <v>0.67</v>
      </c>
      <c r="C575" s="10">
        <f t="shared" si="10"/>
        <v>0.20421600000000004</v>
      </c>
      <c r="D575" s="6">
        <v>92</v>
      </c>
      <c r="E575" s="6">
        <v>32</v>
      </c>
      <c r="F575" s="6">
        <v>60</v>
      </c>
      <c r="G575" s="6">
        <v>1.0069999999999999</v>
      </c>
    </row>
    <row r="576" spans="1:7" x14ac:dyDescent="0.45">
      <c r="A576" t="s">
        <v>253</v>
      </c>
      <c r="B576" s="3">
        <v>1</v>
      </c>
      <c r="C576" s="10">
        <f t="shared" si="10"/>
        <v>0.30480000000000002</v>
      </c>
      <c r="D576" s="6">
        <v>88</v>
      </c>
      <c r="E576" s="6">
        <v>30</v>
      </c>
      <c r="F576" s="6">
        <v>58</v>
      </c>
      <c r="G576" s="6">
        <v>1.0900000000000001</v>
      </c>
    </row>
    <row r="577" spans="1:7" x14ac:dyDescent="0.45">
      <c r="A577" t="s">
        <v>253</v>
      </c>
      <c r="B577" s="3">
        <v>2</v>
      </c>
      <c r="C577" s="10">
        <f t="shared" si="10"/>
        <v>0.60960000000000003</v>
      </c>
      <c r="D577" s="6">
        <v>89</v>
      </c>
      <c r="E577" s="6">
        <v>31</v>
      </c>
      <c r="F577" s="6">
        <v>58</v>
      </c>
      <c r="G577" s="6">
        <v>1.1779999999999999</v>
      </c>
    </row>
    <row r="578" spans="1:7" x14ac:dyDescent="0.45">
      <c r="A578" t="s">
        <v>253</v>
      </c>
      <c r="B578" s="3">
        <v>3</v>
      </c>
      <c r="C578" s="10">
        <f t="shared" si="10"/>
        <v>0.91439999999999999</v>
      </c>
      <c r="D578" s="6">
        <v>63</v>
      </c>
      <c r="E578" s="6">
        <v>26</v>
      </c>
      <c r="F578" s="6">
        <v>37</v>
      </c>
      <c r="G578" s="6">
        <v>0.47799999999999998</v>
      </c>
    </row>
    <row r="579" spans="1:7" x14ac:dyDescent="0.45">
      <c r="A579" t="s">
        <v>253</v>
      </c>
      <c r="B579" s="3">
        <v>6</v>
      </c>
      <c r="C579" s="10">
        <f t="shared" si="10"/>
        <v>1.8288</v>
      </c>
      <c r="D579" s="6">
        <v>64</v>
      </c>
      <c r="E579" s="6">
        <v>23</v>
      </c>
      <c r="F579" s="6">
        <v>41</v>
      </c>
      <c r="G579" s="6">
        <v>0.64100000000000001</v>
      </c>
    </row>
    <row r="580" spans="1:7" x14ac:dyDescent="0.45">
      <c r="A580" t="s">
        <v>253</v>
      </c>
      <c r="B580" s="3">
        <v>9</v>
      </c>
      <c r="C580" s="10">
        <f t="shared" ref="C580:C643" si="11">CONVERT(B580,"ft","m")</f>
        <v>2.7431999999999999</v>
      </c>
      <c r="D580" s="6">
        <v>67</v>
      </c>
      <c r="E580" s="6">
        <v>25</v>
      </c>
      <c r="F580" s="6">
        <v>42</v>
      </c>
      <c r="G580" s="6">
        <v>0.26700000000000002</v>
      </c>
    </row>
    <row r="581" spans="1:7" x14ac:dyDescent="0.45">
      <c r="A581" t="s">
        <v>253</v>
      </c>
      <c r="B581" s="3">
        <v>11.5</v>
      </c>
      <c r="C581" s="10">
        <f t="shared" si="11"/>
        <v>3.5051999999999999</v>
      </c>
      <c r="D581" s="6">
        <v>69</v>
      </c>
      <c r="E581" s="6">
        <v>31</v>
      </c>
      <c r="F581" s="6">
        <v>38</v>
      </c>
      <c r="G581" s="6">
        <v>0.10299999999999999</v>
      </c>
    </row>
    <row r="582" spans="1:7" x14ac:dyDescent="0.45">
      <c r="A582" t="s">
        <v>254</v>
      </c>
      <c r="B582" s="3">
        <v>0.33</v>
      </c>
      <c r="C582" s="10">
        <f t="shared" si="11"/>
        <v>0.10058400000000001</v>
      </c>
      <c r="D582" s="6">
        <v>125</v>
      </c>
      <c r="E582" s="6">
        <v>31</v>
      </c>
      <c r="F582" s="6">
        <v>94</v>
      </c>
      <c r="G582" s="6">
        <v>1.512</v>
      </c>
    </row>
    <row r="583" spans="1:7" x14ac:dyDescent="0.45">
      <c r="A583" t="s">
        <v>254</v>
      </c>
      <c r="B583" s="3">
        <v>0.67</v>
      </c>
      <c r="C583" s="10">
        <f t="shared" si="11"/>
        <v>0.20421600000000004</v>
      </c>
      <c r="D583" s="6">
        <v>105</v>
      </c>
      <c r="E583" s="6">
        <v>36</v>
      </c>
      <c r="F583" s="6">
        <v>69</v>
      </c>
      <c r="G583" s="6">
        <v>1.4710000000000001</v>
      </c>
    </row>
    <row r="584" spans="1:7" x14ac:dyDescent="0.45">
      <c r="A584" t="s">
        <v>254</v>
      </c>
      <c r="B584" s="3">
        <v>1</v>
      </c>
      <c r="C584" s="10">
        <f t="shared" si="11"/>
        <v>0.30480000000000002</v>
      </c>
      <c r="D584" s="6">
        <v>105</v>
      </c>
      <c r="E584" s="6">
        <v>37</v>
      </c>
      <c r="F584" s="6">
        <v>68</v>
      </c>
      <c r="G584" s="6">
        <v>1.5009999999999999</v>
      </c>
    </row>
    <row r="585" spans="1:7" x14ac:dyDescent="0.45">
      <c r="A585" t="s">
        <v>254</v>
      </c>
      <c r="B585" s="3">
        <v>2</v>
      </c>
      <c r="C585" s="10">
        <f t="shared" si="11"/>
        <v>0.60960000000000003</v>
      </c>
      <c r="D585" s="6">
        <v>104</v>
      </c>
      <c r="E585" s="6">
        <v>35</v>
      </c>
      <c r="F585" s="6">
        <v>69</v>
      </c>
      <c r="G585" s="6">
        <v>1.4680001</v>
      </c>
    </row>
    <row r="586" spans="1:7" x14ac:dyDescent="0.45">
      <c r="A586" t="s">
        <v>254</v>
      </c>
      <c r="B586" s="3">
        <v>3.33</v>
      </c>
      <c r="C586" s="10">
        <f t="shared" si="11"/>
        <v>1.0149840000000001</v>
      </c>
      <c r="D586" s="6">
        <v>108</v>
      </c>
      <c r="E586" s="6">
        <v>23</v>
      </c>
      <c r="F586" s="6">
        <v>85</v>
      </c>
      <c r="G586" s="6">
        <v>1.262</v>
      </c>
    </row>
    <row r="587" spans="1:7" x14ac:dyDescent="0.45">
      <c r="A587" t="s">
        <v>254</v>
      </c>
      <c r="B587" s="3">
        <v>6.33</v>
      </c>
      <c r="C587" s="10">
        <f t="shared" si="11"/>
        <v>1.929384</v>
      </c>
      <c r="D587" s="6">
        <v>102</v>
      </c>
      <c r="E587" s="6">
        <v>27</v>
      </c>
      <c r="F587" s="6">
        <v>75</v>
      </c>
      <c r="G587" s="6">
        <v>1.2210000000000001</v>
      </c>
    </row>
    <row r="588" spans="1:7" x14ac:dyDescent="0.45">
      <c r="A588" t="s">
        <v>254</v>
      </c>
      <c r="B588" s="3">
        <v>9.33</v>
      </c>
      <c r="C588" s="10">
        <f t="shared" si="11"/>
        <v>2.8437839999999999</v>
      </c>
      <c r="D588" s="6">
        <v>121</v>
      </c>
      <c r="E588" s="6">
        <v>26</v>
      </c>
      <c r="F588" s="6">
        <v>95</v>
      </c>
      <c r="G588" s="6">
        <v>1.1240000000000001</v>
      </c>
    </row>
    <row r="589" spans="1:7" x14ac:dyDescent="0.45">
      <c r="A589" t="s">
        <v>254</v>
      </c>
      <c r="B589" s="3">
        <v>12.33</v>
      </c>
      <c r="C589" s="10">
        <f t="shared" si="11"/>
        <v>3.758184</v>
      </c>
      <c r="D589" s="6">
        <v>92</v>
      </c>
      <c r="E589" s="6">
        <v>24</v>
      </c>
      <c r="F589" s="6">
        <v>68</v>
      </c>
      <c r="G589" s="6">
        <v>1.0489999999999999</v>
      </c>
    </row>
    <row r="590" spans="1:7" x14ac:dyDescent="0.45">
      <c r="A590" t="s">
        <v>254</v>
      </c>
      <c r="B590" s="3">
        <v>15.33</v>
      </c>
      <c r="C590" s="10">
        <f t="shared" si="11"/>
        <v>4.6725839999999996</v>
      </c>
      <c r="D590" s="6">
        <v>84</v>
      </c>
      <c r="E590" s="6">
        <v>27</v>
      </c>
      <c r="F590" s="6">
        <v>57</v>
      </c>
      <c r="G590" s="6">
        <v>1.0580000000000001</v>
      </c>
    </row>
    <row r="591" spans="1:7" x14ac:dyDescent="0.45">
      <c r="A591" t="s">
        <v>254</v>
      </c>
      <c r="B591" s="3">
        <v>17.420000000000002</v>
      </c>
      <c r="C591" s="10">
        <f t="shared" si="11"/>
        <v>5.309616000000001</v>
      </c>
      <c r="D591" s="6">
        <v>93</v>
      </c>
      <c r="E591" s="6">
        <v>31</v>
      </c>
      <c r="F591" s="6">
        <v>62</v>
      </c>
      <c r="G591" s="6">
        <v>0.96599999999999997</v>
      </c>
    </row>
    <row r="592" spans="1:7" x14ac:dyDescent="0.45">
      <c r="A592" t="s">
        <v>255</v>
      </c>
      <c r="B592" s="3">
        <v>0.33</v>
      </c>
      <c r="C592" s="10">
        <f t="shared" si="11"/>
        <v>0.10058400000000001</v>
      </c>
      <c r="D592" s="6">
        <v>116</v>
      </c>
      <c r="E592" s="6">
        <v>28</v>
      </c>
      <c r="F592" s="6">
        <v>88</v>
      </c>
      <c r="G592" s="6">
        <v>1.298</v>
      </c>
    </row>
    <row r="593" spans="1:7" x14ac:dyDescent="0.45">
      <c r="A593" t="s">
        <v>255</v>
      </c>
      <c r="B593" s="3">
        <v>0.67</v>
      </c>
      <c r="C593" s="10">
        <f t="shared" si="11"/>
        <v>0.20421600000000004</v>
      </c>
      <c r="D593" s="6">
        <v>94</v>
      </c>
      <c r="E593" s="6">
        <v>33</v>
      </c>
      <c r="F593" s="6">
        <v>61</v>
      </c>
      <c r="G593" s="6">
        <v>1.3640000000000001</v>
      </c>
    </row>
    <row r="594" spans="1:7" x14ac:dyDescent="0.45">
      <c r="A594" t="s">
        <v>255</v>
      </c>
      <c r="B594" s="3">
        <v>1</v>
      </c>
      <c r="C594" s="10">
        <f t="shared" si="11"/>
        <v>0.30480000000000002</v>
      </c>
      <c r="D594" s="6">
        <v>94</v>
      </c>
      <c r="E594" s="6">
        <v>33</v>
      </c>
      <c r="F594" s="6">
        <v>61</v>
      </c>
      <c r="G594" s="6">
        <v>1.321</v>
      </c>
    </row>
    <row r="595" spans="1:7" x14ac:dyDescent="0.45">
      <c r="A595" t="s">
        <v>255</v>
      </c>
      <c r="B595" s="3">
        <v>2</v>
      </c>
      <c r="C595" s="10">
        <f t="shared" si="11"/>
        <v>0.60960000000000003</v>
      </c>
      <c r="D595" s="6">
        <v>90</v>
      </c>
      <c r="E595" s="6">
        <v>32</v>
      </c>
      <c r="F595" s="6">
        <v>58</v>
      </c>
      <c r="G595" s="6">
        <v>1.4239999999999999</v>
      </c>
    </row>
    <row r="596" spans="1:7" x14ac:dyDescent="0.45">
      <c r="A596" t="s">
        <v>256</v>
      </c>
      <c r="B596" s="3">
        <v>0.33</v>
      </c>
      <c r="C596" s="10">
        <f t="shared" si="11"/>
        <v>0.10058400000000001</v>
      </c>
      <c r="D596" s="6">
        <v>111</v>
      </c>
      <c r="E596" s="6">
        <v>31</v>
      </c>
      <c r="F596" s="6">
        <v>80</v>
      </c>
      <c r="G596" s="6">
        <v>1.5549999000000001</v>
      </c>
    </row>
    <row r="597" spans="1:7" x14ac:dyDescent="0.45">
      <c r="A597" t="s">
        <v>256</v>
      </c>
      <c r="B597" s="3">
        <v>0.4</v>
      </c>
      <c r="C597" s="10">
        <f t="shared" si="11"/>
        <v>0.12192</v>
      </c>
      <c r="D597" s="6">
        <v>97</v>
      </c>
      <c r="E597" s="6">
        <v>37</v>
      </c>
      <c r="F597" s="6">
        <v>60</v>
      </c>
      <c r="G597" s="6">
        <v>1.42</v>
      </c>
    </row>
    <row r="598" spans="1:7" x14ac:dyDescent="0.45">
      <c r="A598" t="s">
        <v>256</v>
      </c>
      <c r="B598" s="3">
        <v>0.67</v>
      </c>
      <c r="C598" s="10">
        <f t="shared" si="11"/>
        <v>0.20421600000000004</v>
      </c>
      <c r="D598" s="6">
        <v>97</v>
      </c>
      <c r="E598" s="6">
        <v>35</v>
      </c>
      <c r="F598" s="6">
        <v>62</v>
      </c>
      <c r="G598" s="6">
        <v>1.381</v>
      </c>
    </row>
    <row r="599" spans="1:7" x14ac:dyDescent="0.45">
      <c r="A599" t="s">
        <v>256</v>
      </c>
      <c r="B599" s="3">
        <v>1</v>
      </c>
      <c r="C599" s="10">
        <f t="shared" si="11"/>
        <v>0.30480000000000002</v>
      </c>
      <c r="D599" s="6">
        <v>96</v>
      </c>
      <c r="E599" s="6">
        <v>34</v>
      </c>
      <c r="F599" s="6">
        <v>62</v>
      </c>
      <c r="G599" s="6">
        <v>1.51</v>
      </c>
    </row>
    <row r="600" spans="1:7" x14ac:dyDescent="0.45">
      <c r="A600" t="s">
        <v>256</v>
      </c>
      <c r="B600" s="3">
        <v>2</v>
      </c>
      <c r="C600" s="10">
        <f t="shared" si="11"/>
        <v>0.60960000000000003</v>
      </c>
      <c r="D600" s="6">
        <v>96</v>
      </c>
      <c r="E600" s="6">
        <v>31</v>
      </c>
      <c r="F600" s="6">
        <v>65</v>
      </c>
      <c r="G600" s="6">
        <v>1.409</v>
      </c>
    </row>
    <row r="601" spans="1:7" x14ac:dyDescent="0.45">
      <c r="A601" t="s">
        <v>256</v>
      </c>
      <c r="B601" s="3">
        <v>2.88</v>
      </c>
      <c r="C601" s="10">
        <f t="shared" si="11"/>
        <v>0.87782400000000005</v>
      </c>
      <c r="D601" s="6">
        <v>90</v>
      </c>
      <c r="E601" s="6">
        <v>32</v>
      </c>
      <c r="F601" s="6">
        <v>58</v>
      </c>
      <c r="G601" s="6">
        <v>1.3029999999999999</v>
      </c>
    </row>
    <row r="602" spans="1:7" x14ac:dyDescent="0.45">
      <c r="A602" t="s">
        <v>256</v>
      </c>
      <c r="B602" s="3">
        <v>3.33</v>
      </c>
      <c r="C602" s="10">
        <f t="shared" si="11"/>
        <v>1.0149840000000001</v>
      </c>
      <c r="D602" s="6">
        <v>98</v>
      </c>
      <c r="E602" s="6">
        <v>22</v>
      </c>
      <c r="F602" s="6">
        <v>76</v>
      </c>
      <c r="G602" s="6">
        <v>1.3220000000000001</v>
      </c>
    </row>
    <row r="603" spans="1:7" x14ac:dyDescent="0.45">
      <c r="A603" t="s">
        <v>256</v>
      </c>
      <c r="B603" s="3">
        <v>6.33</v>
      </c>
      <c r="C603" s="10">
        <f t="shared" si="11"/>
        <v>1.929384</v>
      </c>
      <c r="D603" s="6">
        <v>96</v>
      </c>
      <c r="E603" s="6">
        <v>32</v>
      </c>
      <c r="F603" s="6">
        <v>64</v>
      </c>
      <c r="G603" s="6">
        <v>1.2390000000000001</v>
      </c>
    </row>
    <row r="604" spans="1:7" x14ac:dyDescent="0.45">
      <c r="A604" t="s">
        <v>256</v>
      </c>
      <c r="B604" s="3">
        <v>9.33</v>
      </c>
      <c r="C604" s="10">
        <f t="shared" si="11"/>
        <v>2.8437839999999999</v>
      </c>
      <c r="D604" s="6">
        <v>103</v>
      </c>
      <c r="E604" s="6">
        <v>30</v>
      </c>
      <c r="F604" s="6">
        <v>73</v>
      </c>
      <c r="G604" s="6">
        <v>1.1919999999999999</v>
      </c>
    </row>
    <row r="605" spans="1:7" x14ac:dyDescent="0.45">
      <c r="A605" t="s">
        <v>256</v>
      </c>
      <c r="B605" s="3">
        <v>12.33</v>
      </c>
      <c r="C605" s="10">
        <f t="shared" si="11"/>
        <v>3.758184</v>
      </c>
      <c r="D605" s="6">
        <v>53</v>
      </c>
      <c r="E605" s="6">
        <v>26</v>
      </c>
      <c r="F605" s="6">
        <v>27</v>
      </c>
      <c r="G605" s="6">
        <v>1.337</v>
      </c>
    </row>
    <row r="606" spans="1:7" x14ac:dyDescent="0.45">
      <c r="A606" t="s">
        <v>256</v>
      </c>
      <c r="B606" s="3">
        <v>15.33</v>
      </c>
      <c r="C606" s="10">
        <f t="shared" si="11"/>
        <v>4.6725839999999996</v>
      </c>
      <c r="D606" s="6">
        <v>54</v>
      </c>
      <c r="E606" s="6">
        <v>28</v>
      </c>
      <c r="F606" s="6">
        <v>26</v>
      </c>
      <c r="G606" s="6">
        <v>0.56499999999999995</v>
      </c>
    </row>
    <row r="607" spans="1:7" x14ac:dyDescent="0.45">
      <c r="A607" t="s">
        <v>256</v>
      </c>
      <c r="B607" s="3">
        <v>17.579999999999998</v>
      </c>
      <c r="C607" s="10">
        <f t="shared" si="11"/>
        <v>5.3583839999999991</v>
      </c>
      <c r="D607" s="6">
        <v>56</v>
      </c>
      <c r="E607" s="6">
        <v>28</v>
      </c>
      <c r="F607" s="6">
        <v>28</v>
      </c>
      <c r="G607" s="6">
        <v>0.621</v>
      </c>
    </row>
    <row r="608" spans="1:7" x14ac:dyDescent="0.45">
      <c r="A608" t="s">
        <v>257</v>
      </c>
      <c r="B608" s="3">
        <v>0.33</v>
      </c>
      <c r="C608" s="10">
        <f t="shared" si="11"/>
        <v>0.10058400000000001</v>
      </c>
      <c r="D608" s="6">
        <v>120</v>
      </c>
      <c r="E608" s="6">
        <v>34</v>
      </c>
      <c r="F608" s="6">
        <v>86</v>
      </c>
      <c r="G608" s="6">
        <v>1.734</v>
      </c>
    </row>
    <row r="609" spans="1:7" x14ac:dyDescent="0.45">
      <c r="A609" t="s">
        <v>257</v>
      </c>
      <c r="B609" s="3">
        <v>0.4</v>
      </c>
      <c r="C609" s="10">
        <f t="shared" si="11"/>
        <v>0.12192</v>
      </c>
      <c r="D609" s="6">
        <v>103</v>
      </c>
      <c r="E609" s="6">
        <v>37</v>
      </c>
      <c r="F609" s="6">
        <v>66</v>
      </c>
      <c r="G609" s="6">
        <v>1.6950000999999999</v>
      </c>
    </row>
    <row r="610" spans="1:7" x14ac:dyDescent="0.45">
      <c r="A610" t="s">
        <v>257</v>
      </c>
      <c r="B610" s="3">
        <v>0.67</v>
      </c>
      <c r="C610" s="10">
        <f t="shared" si="11"/>
        <v>0.20421600000000004</v>
      </c>
      <c r="D610" s="6">
        <v>104</v>
      </c>
      <c r="E610" s="6">
        <v>39</v>
      </c>
      <c r="F610" s="6">
        <v>65</v>
      </c>
      <c r="G610" s="6">
        <v>1.5660000000000001</v>
      </c>
    </row>
    <row r="611" spans="1:7" x14ac:dyDescent="0.45">
      <c r="A611" t="s">
        <v>257</v>
      </c>
      <c r="B611" s="3">
        <v>1</v>
      </c>
      <c r="C611" s="10">
        <f t="shared" si="11"/>
        <v>0.30480000000000002</v>
      </c>
      <c r="D611" s="6">
        <v>103</v>
      </c>
      <c r="E611" s="6">
        <v>35</v>
      </c>
      <c r="F611" s="6">
        <v>68</v>
      </c>
      <c r="G611" s="6">
        <v>1.476</v>
      </c>
    </row>
    <row r="612" spans="1:7" x14ac:dyDescent="0.45">
      <c r="A612" t="s">
        <v>257</v>
      </c>
      <c r="B612" s="3">
        <v>2</v>
      </c>
      <c r="C612" s="10">
        <f t="shared" si="11"/>
        <v>0.60960000000000003</v>
      </c>
      <c r="D612" s="6">
        <v>96</v>
      </c>
      <c r="E612" s="6">
        <v>33</v>
      </c>
      <c r="F612" s="6">
        <v>63</v>
      </c>
      <c r="G612" s="6">
        <v>1.4950000000000001</v>
      </c>
    </row>
    <row r="613" spans="1:7" x14ac:dyDescent="0.45">
      <c r="A613" t="s">
        <v>257</v>
      </c>
      <c r="B613" s="3">
        <v>3.33</v>
      </c>
      <c r="C613" s="10">
        <f t="shared" si="11"/>
        <v>1.0149840000000001</v>
      </c>
      <c r="D613" s="6">
        <v>96</v>
      </c>
      <c r="E613" s="6">
        <v>27</v>
      </c>
      <c r="F613" s="6">
        <v>69</v>
      </c>
      <c r="G613" s="6">
        <v>1.3879999999999999</v>
      </c>
    </row>
    <row r="614" spans="1:7" x14ac:dyDescent="0.45">
      <c r="A614" t="s">
        <v>257</v>
      </c>
      <c r="B614" s="3">
        <v>6.33</v>
      </c>
      <c r="C614" s="10">
        <f t="shared" si="11"/>
        <v>1.929384</v>
      </c>
      <c r="D614" s="6">
        <v>54</v>
      </c>
      <c r="E614" s="6">
        <v>19</v>
      </c>
      <c r="F614" s="6">
        <v>35</v>
      </c>
      <c r="G614" s="6">
        <v>0.68300000000000005</v>
      </c>
    </row>
    <row r="615" spans="1:7" x14ac:dyDescent="0.45">
      <c r="A615" t="s">
        <v>257</v>
      </c>
      <c r="B615" s="3">
        <v>9.33</v>
      </c>
      <c r="C615" s="10">
        <f t="shared" si="11"/>
        <v>2.8437839999999999</v>
      </c>
      <c r="D615" s="6">
        <v>62</v>
      </c>
      <c r="E615" s="6">
        <v>27</v>
      </c>
      <c r="F615" s="6">
        <v>35</v>
      </c>
      <c r="G615" s="6">
        <v>0.33700000000000002</v>
      </c>
    </row>
    <row r="616" spans="1:7" x14ac:dyDescent="0.45">
      <c r="A616" t="s">
        <v>258</v>
      </c>
      <c r="B616" s="3">
        <v>0.33</v>
      </c>
      <c r="C616" s="10">
        <f t="shared" si="11"/>
        <v>0.10058400000000001</v>
      </c>
      <c r="D616" s="6">
        <v>98</v>
      </c>
      <c r="E616" s="6">
        <v>22</v>
      </c>
      <c r="F616" s="6">
        <v>76</v>
      </c>
      <c r="G616" s="6">
        <v>1.77</v>
      </c>
    </row>
    <row r="617" spans="1:7" x14ac:dyDescent="0.45">
      <c r="A617" t="s">
        <v>258</v>
      </c>
      <c r="B617" s="3">
        <v>0.67</v>
      </c>
      <c r="C617" s="10">
        <f t="shared" si="11"/>
        <v>0.20421600000000004</v>
      </c>
      <c r="D617" s="6">
        <v>87</v>
      </c>
      <c r="E617" s="6">
        <v>31</v>
      </c>
      <c r="F617" s="6">
        <v>56</v>
      </c>
      <c r="G617" s="6">
        <v>1.734</v>
      </c>
    </row>
    <row r="618" spans="1:7" x14ac:dyDescent="0.45">
      <c r="A618" t="s">
        <v>258</v>
      </c>
      <c r="B618" s="3">
        <v>1</v>
      </c>
      <c r="C618" s="10">
        <f t="shared" si="11"/>
        <v>0.30480000000000002</v>
      </c>
      <c r="D618" s="6">
        <v>85</v>
      </c>
      <c r="E618" s="6">
        <v>31</v>
      </c>
      <c r="F618" s="6">
        <v>54</v>
      </c>
      <c r="G618" s="6">
        <v>1.607</v>
      </c>
    </row>
    <row r="619" spans="1:7" x14ac:dyDescent="0.45">
      <c r="A619" t="s">
        <v>258</v>
      </c>
      <c r="B619" s="3">
        <v>2</v>
      </c>
      <c r="C619" s="10">
        <f t="shared" si="11"/>
        <v>0.60960000000000003</v>
      </c>
      <c r="D619" s="6">
        <v>63</v>
      </c>
      <c r="E619" s="6">
        <v>24</v>
      </c>
      <c r="F619" s="6">
        <v>39</v>
      </c>
      <c r="G619" s="6">
        <v>1.5</v>
      </c>
    </row>
    <row r="620" spans="1:7" x14ac:dyDescent="0.45">
      <c r="A620" t="s">
        <v>258</v>
      </c>
      <c r="B620" s="3">
        <v>3.33</v>
      </c>
      <c r="C620" s="10">
        <f t="shared" si="11"/>
        <v>1.0149840000000001</v>
      </c>
      <c r="D620" s="6">
        <v>85</v>
      </c>
      <c r="E620" s="6">
        <v>29</v>
      </c>
      <c r="F620" s="6">
        <v>56</v>
      </c>
      <c r="G620" s="6">
        <v>1.538</v>
      </c>
    </row>
    <row r="621" spans="1:7" x14ac:dyDescent="0.45">
      <c r="A621" t="s">
        <v>258</v>
      </c>
      <c r="B621" s="3">
        <v>6.33</v>
      </c>
      <c r="C621" s="10">
        <f t="shared" si="11"/>
        <v>1.929384</v>
      </c>
      <c r="D621" s="6">
        <v>76</v>
      </c>
      <c r="E621" s="6">
        <v>30</v>
      </c>
      <c r="F621" s="6">
        <v>46</v>
      </c>
      <c r="G621" s="6">
        <v>1.1720001</v>
      </c>
    </row>
    <row r="622" spans="1:7" x14ac:dyDescent="0.45">
      <c r="A622" t="s">
        <v>258</v>
      </c>
      <c r="B622" s="3">
        <v>9.33</v>
      </c>
      <c r="C622" s="10">
        <f t="shared" si="11"/>
        <v>2.8437839999999999</v>
      </c>
      <c r="D622" s="6">
        <v>67</v>
      </c>
      <c r="E622" s="6">
        <v>28</v>
      </c>
      <c r="F622" s="6">
        <v>39</v>
      </c>
      <c r="G622" s="6">
        <v>0.94599999999999995</v>
      </c>
    </row>
    <row r="623" spans="1:7" x14ac:dyDescent="0.45">
      <c r="A623" t="s">
        <v>258</v>
      </c>
      <c r="B623" s="3">
        <v>12.33</v>
      </c>
      <c r="C623" s="10">
        <f t="shared" si="11"/>
        <v>3.758184</v>
      </c>
      <c r="D623" s="6">
        <v>58</v>
      </c>
      <c r="E623" s="6">
        <v>28</v>
      </c>
      <c r="F623" s="6">
        <v>30</v>
      </c>
      <c r="G623" s="6">
        <v>0.53700000000000003</v>
      </c>
    </row>
    <row r="624" spans="1:7" x14ac:dyDescent="0.45">
      <c r="A624" t="s">
        <v>258</v>
      </c>
      <c r="B624" s="3">
        <v>15.33</v>
      </c>
      <c r="C624" s="10">
        <f t="shared" si="11"/>
        <v>4.6725839999999996</v>
      </c>
      <c r="D624" s="6">
        <v>56</v>
      </c>
      <c r="E624" s="6">
        <v>29</v>
      </c>
      <c r="F624" s="6">
        <v>27</v>
      </c>
      <c r="G624" s="6">
        <v>0.307</v>
      </c>
    </row>
    <row r="625" spans="1:7" x14ac:dyDescent="0.45">
      <c r="A625" t="s">
        <v>259</v>
      </c>
      <c r="B625" s="3">
        <v>0.33</v>
      </c>
      <c r="C625" s="10">
        <f t="shared" si="11"/>
        <v>0.10058400000000001</v>
      </c>
      <c r="D625" s="6">
        <v>121</v>
      </c>
      <c r="E625" s="6">
        <v>28</v>
      </c>
      <c r="F625" s="6">
        <v>93</v>
      </c>
      <c r="G625" s="6">
        <v>1.6670001000000001</v>
      </c>
    </row>
    <row r="626" spans="1:7" x14ac:dyDescent="0.45">
      <c r="A626" t="s">
        <v>259</v>
      </c>
      <c r="B626" s="3">
        <v>0.4</v>
      </c>
      <c r="C626" s="10">
        <f t="shared" si="11"/>
        <v>0.12192</v>
      </c>
      <c r="D626" s="6">
        <v>103</v>
      </c>
      <c r="E626" s="6">
        <v>37</v>
      </c>
      <c r="F626" s="6">
        <v>66</v>
      </c>
      <c r="G626" s="6">
        <v>1.712</v>
      </c>
    </row>
    <row r="627" spans="1:7" x14ac:dyDescent="0.45">
      <c r="A627" t="s">
        <v>259</v>
      </c>
      <c r="B627" s="3">
        <v>0.67</v>
      </c>
      <c r="C627" s="10">
        <f t="shared" si="11"/>
        <v>0.20421600000000004</v>
      </c>
      <c r="D627" s="6">
        <v>106</v>
      </c>
      <c r="E627" s="6">
        <v>38</v>
      </c>
      <c r="F627" s="6">
        <v>68</v>
      </c>
      <c r="G627" s="6">
        <v>1.635</v>
      </c>
    </row>
    <row r="628" spans="1:7" x14ac:dyDescent="0.45">
      <c r="A628" t="s">
        <v>259</v>
      </c>
      <c r="B628" s="3">
        <v>1</v>
      </c>
      <c r="C628" s="10">
        <f t="shared" si="11"/>
        <v>0.30480000000000002</v>
      </c>
      <c r="D628" s="6">
        <v>104</v>
      </c>
      <c r="E628" s="6">
        <v>38</v>
      </c>
      <c r="F628" s="6">
        <v>66</v>
      </c>
      <c r="G628" s="6">
        <v>1.5820000000000001</v>
      </c>
    </row>
    <row r="629" spans="1:7" x14ac:dyDescent="0.45">
      <c r="A629" t="s">
        <v>259</v>
      </c>
      <c r="B629" s="3">
        <v>2</v>
      </c>
      <c r="C629" s="10">
        <f t="shared" si="11"/>
        <v>0.60960000000000003</v>
      </c>
      <c r="D629" s="6">
        <v>104</v>
      </c>
      <c r="E629" s="6">
        <v>38</v>
      </c>
      <c r="F629" s="6">
        <v>66</v>
      </c>
      <c r="G629" s="6">
        <v>1.591</v>
      </c>
    </row>
    <row r="630" spans="1:7" x14ac:dyDescent="0.45">
      <c r="A630" t="s">
        <v>259</v>
      </c>
      <c r="B630" s="3">
        <v>3.33</v>
      </c>
      <c r="C630" s="10">
        <f t="shared" si="11"/>
        <v>1.0149840000000001</v>
      </c>
      <c r="D630" s="6">
        <v>106</v>
      </c>
      <c r="E630" s="6">
        <v>26</v>
      </c>
      <c r="F630" s="6">
        <v>80</v>
      </c>
      <c r="G630" s="6">
        <v>1.528</v>
      </c>
    </row>
    <row r="631" spans="1:7" x14ac:dyDescent="0.45">
      <c r="A631" t="s">
        <v>259</v>
      </c>
      <c r="B631" s="3">
        <v>6.33</v>
      </c>
      <c r="C631" s="10">
        <f t="shared" si="11"/>
        <v>1.929384</v>
      </c>
      <c r="D631" s="6">
        <v>96</v>
      </c>
      <c r="E631" s="6">
        <v>26</v>
      </c>
      <c r="F631" s="6">
        <v>70</v>
      </c>
      <c r="G631" s="6">
        <v>1.444</v>
      </c>
    </row>
    <row r="632" spans="1:7" x14ac:dyDescent="0.45">
      <c r="A632" t="s">
        <v>259</v>
      </c>
      <c r="B632" s="3">
        <v>9.33</v>
      </c>
      <c r="C632" s="10">
        <f t="shared" si="11"/>
        <v>2.8437839999999999</v>
      </c>
      <c r="D632" s="6">
        <v>105</v>
      </c>
      <c r="E632" s="6">
        <v>33</v>
      </c>
      <c r="F632" s="6">
        <v>72</v>
      </c>
      <c r="G632" s="6">
        <v>1.2359998999999999</v>
      </c>
    </row>
    <row r="633" spans="1:7" x14ac:dyDescent="0.45">
      <c r="A633" t="s">
        <v>259</v>
      </c>
      <c r="B633" s="3">
        <v>12.33</v>
      </c>
      <c r="C633" s="10">
        <f t="shared" si="11"/>
        <v>3.758184</v>
      </c>
      <c r="D633" s="6">
        <v>70</v>
      </c>
      <c r="E633" s="6">
        <v>27</v>
      </c>
      <c r="F633" s="6">
        <v>43</v>
      </c>
      <c r="G633" s="6">
        <v>1.2350000000000001</v>
      </c>
    </row>
    <row r="634" spans="1:7" x14ac:dyDescent="0.45">
      <c r="A634" t="s">
        <v>259</v>
      </c>
      <c r="B634" s="3">
        <v>17.920000000000002</v>
      </c>
      <c r="C634" s="10">
        <f t="shared" si="11"/>
        <v>5.4620160000000011</v>
      </c>
      <c r="D634" s="6">
        <v>85</v>
      </c>
      <c r="E634" s="6">
        <v>32</v>
      </c>
      <c r="F634" s="6">
        <v>53</v>
      </c>
      <c r="G634" s="6">
        <v>1.087</v>
      </c>
    </row>
    <row r="635" spans="1:7" x14ac:dyDescent="0.45">
      <c r="A635" t="s">
        <v>260</v>
      </c>
      <c r="B635" s="3">
        <v>0.33</v>
      </c>
      <c r="C635" s="10">
        <f t="shared" si="11"/>
        <v>0.10058400000000001</v>
      </c>
      <c r="D635" s="6">
        <v>123</v>
      </c>
      <c r="E635" s="6">
        <v>27</v>
      </c>
      <c r="F635" s="6">
        <v>96</v>
      </c>
      <c r="G635" s="6">
        <v>1.647</v>
      </c>
    </row>
    <row r="636" spans="1:7" x14ac:dyDescent="0.45">
      <c r="A636" t="s">
        <v>260</v>
      </c>
      <c r="B636" s="3">
        <v>0.67</v>
      </c>
      <c r="C636" s="10">
        <f t="shared" si="11"/>
        <v>0.20421600000000004</v>
      </c>
      <c r="D636" s="6">
        <v>108</v>
      </c>
      <c r="E636" s="6">
        <v>38</v>
      </c>
      <c r="F636" s="6">
        <v>70</v>
      </c>
      <c r="G636" s="6">
        <v>1.7010000000000001</v>
      </c>
    </row>
    <row r="637" spans="1:7" x14ac:dyDescent="0.45">
      <c r="A637" t="s">
        <v>260</v>
      </c>
      <c r="B637" s="3">
        <v>1</v>
      </c>
      <c r="C637" s="10">
        <f t="shared" si="11"/>
        <v>0.30480000000000002</v>
      </c>
      <c r="D637" s="6">
        <v>109</v>
      </c>
      <c r="E637" s="6">
        <v>41</v>
      </c>
      <c r="F637" s="6">
        <v>68</v>
      </c>
      <c r="G637" s="6">
        <v>1.5489999999999999</v>
      </c>
    </row>
    <row r="638" spans="1:7" x14ac:dyDescent="0.45">
      <c r="A638" t="s">
        <v>260</v>
      </c>
      <c r="B638" s="3">
        <v>2</v>
      </c>
      <c r="C638" s="10">
        <f t="shared" si="11"/>
        <v>0.60960000000000003</v>
      </c>
      <c r="D638" s="6">
        <v>104</v>
      </c>
      <c r="E638" s="6">
        <v>37</v>
      </c>
      <c r="F638" s="6">
        <v>67</v>
      </c>
      <c r="G638" s="6">
        <v>1.53</v>
      </c>
    </row>
    <row r="639" spans="1:7" x14ac:dyDescent="0.45">
      <c r="A639" t="s">
        <v>260</v>
      </c>
      <c r="B639" s="3">
        <v>3.33</v>
      </c>
      <c r="C639" s="10">
        <f t="shared" si="11"/>
        <v>1.0149840000000001</v>
      </c>
      <c r="D639" s="6">
        <v>99</v>
      </c>
      <c r="E639" s="6">
        <v>29</v>
      </c>
      <c r="F639" s="6">
        <v>70</v>
      </c>
      <c r="G639" s="6">
        <v>1.4890000000000001</v>
      </c>
    </row>
    <row r="640" spans="1:7" x14ac:dyDescent="0.45">
      <c r="A640" t="s">
        <v>260</v>
      </c>
      <c r="B640" s="3">
        <v>6.33</v>
      </c>
      <c r="C640" s="10">
        <f t="shared" si="11"/>
        <v>1.929384</v>
      </c>
      <c r="D640" s="6">
        <v>95</v>
      </c>
      <c r="E640" s="6">
        <v>22</v>
      </c>
      <c r="F640" s="6">
        <v>73</v>
      </c>
      <c r="G640" s="6">
        <v>1.2640001000000001</v>
      </c>
    </row>
    <row r="641" spans="1:7" x14ac:dyDescent="0.45">
      <c r="A641" t="s">
        <v>260</v>
      </c>
      <c r="B641" s="3">
        <v>9.33</v>
      </c>
      <c r="C641" s="10">
        <f t="shared" si="11"/>
        <v>2.8437839999999999</v>
      </c>
      <c r="D641" s="6">
        <v>74</v>
      </c>
      <c r="E641" s="6">
        <v>23</v>
      </c>
      <c r="F641" s="6">
        <v>51</v>
      </c>
      <c r="G641" s="6">
        <v>1.0470001</v>
      </c>
    </row>
    <row r="642" spans="1:7" x14ac:dyDescent="0.45">
      <c r="A642" t="s">
        <v>260</v>
      </c>
      <c r="B642" s="3">
        <v>12.33</v>
      </c>
      <c r="C642" s="10">
        <f t="shared" si="11"/>
        <v>3.758184</v>
      </c>
      <c r="D642" s="6">
        <v>64</v>
      </c>
      <c r="E642" s="6">
        <v>29</v>
      </c>
      <c r="F642" s="6">
        <v>35</v>
      </c>
      <c r="G642" s="6">
        <v>1.0169999999999999</v>
      </c>
    </row>
    <row r="643" spans="1:7" x14ac:dyDescent="0.45">
      <c r="A643" t="s">
        <v>260</v>
      </c>
      <c r="B643" s="3">
        <v>15.33</v>
      </c>
      <c r="C643" s="10">
        <f t="shared" si="11"/>
        <v>4.6725839999999996</v>
      </c>
      <c r="D643" s="6">
        <v>63</v>
      </c>
      <c r="E643" s="6">
        <v>24</v>
      </c>
      <c r="F643" s="6">
        <v>39</v>
      </c>
      <c r="G643" s="6">
        <v>0.61799999999999999</v>
      </c>
    </row>
    <row r="644" spans="1:7" x14ac:dyDescent="0.45">
      <c r="A644" t="s">
        <v>261</v>
      </c>
      <c r="B644" s="3">
        <v>0.33</v>
      </c>
      <c r="C644" s="10">
        <f t="shared" ref="C644:C707" si="12">CONVERT(B644,"ft","m")</f>
        <v>0.10058400000000001</v>
      </c>
      <c r="D644" s="6">
        <v>113</v>
      </c>
      <c r="E644" s="6">
        <v>29</v>
      </c>
      <c r="F644" s="6">
        <v>84</v>
      </c>
      <c r="G644" s="6">
        <v>1.663</v>
      </c>
    </row>
    <row r="645" spans="1:7" x14ac:dyDescent="0.45">
      <c r="A645" t="s">
        <v>261</v>
      </c>
      <c r="B645" s="3">
        <v>0.67</v>
      </c>
      <c r="C645" s="10">
        <f t="shared" si="12"/>
        <v>0.20421600000000004</v>
      </c>
      <c r="D645" s="6">
        <v>106</v>
      </c>
      <c r="E645" s="6">
        <v>38</v>
      </c>
      <c r="F645" s="6">
        <v>68</v>
      </c>
      <c r="G645" s="6">
        <v>1.5209999999999999</v>
      </c>
    </row>
    <row r="646" spans="1:7" x14ac:dyDescent="0.45">
      <c r="A646" t="s">
        <v>261</v>
      </c>
      <c r="B646" s="3">
        <v>1</v>
      </c>
      <c r="C646" s="10">
        <f t="shared" si="12"/>
        <v>0.30480000000000002</v>
      </c>
      <c r="D646" s="6">
        <v>102</v>
      </c>
      <c r="E646" s="6">
        <v>36</v>
      </c>
      <c r="F646" s="6">
        <v>66</v>
      </c>
      <c r="G646" s="6">
        <v>1.508</v>
      </c>
    </row>
    <row r="647" spans="1:7" x14ac:dyDescent="0.45">
      <c r="A647" t="s">
        <v>261</v>
      </c>
      <c r="B647" s="3">
        <v>2</v>
      </c>
      <c r="C647" s="10">
        <f t="shared" si="12"/>
        <v>0.60960000000000003</v>
      </c>
      <c r="D647" s="6">
        <v>94</v>
      </c>
      <c r="E647" s="6">
        <v>34</v>
      </c>
      <c r="F647" s="6">
        <v>60</v>
      </c>
      <c r="G647" s="6">
        <v>1.5529999999999999</v>
      </c>
    </row>
    <row r="648" spans="1:7" x14ac:dyDescent="0.45">
      <c r="A648" t="s">
        <v>261</v>
      </c>
      <c r="B648" s="3">
        <v>3.33</v>
      </c>
      <c r="C648" s="10">
        <f t="shared" si="12"/>
        <v>1.0149840000000001</v>
      </c>
      <c r="D648" s="6">
        <v>94</v>
      </c>
      <c r="E648" s="6">
        <v>30</v>
      </c>
      <c r="F648" s="6">
        <v>64</v>
      </c>
      <c r="G648" s="6">
        <v>1.3559999</v>
      </c>
    </row>
    <row r="649" spans="1:7" x14ac:dyDescent="0.45">
      <c r="A649" t="s">
        <v>261</v>
      </c>
      <c r="B649" s="3">
        <v>6.33</v>
      </c>
      <c r="C649" s="10">
        <f t="shared" si="12"/>
        <v>1.929384</v>
      </c>
      <c r="D649" s="6">
        <v>57</v>
      </c>
      <c r="E649" s="6">
        <v>29</v>
      </c>
      <c r="F649" s="6">
        <v>28</v>
      </c>
      <c r="G649" s="6">
        <v>0.41099999999999998</v>
      </c>
    </row>
    <row r="650" spans="1:7" x14ac:dyDescent="0.45">
      <c r="A650" t="s">
        <v>261</v>
      </c>
      <c r="B650" s="3">
        <v>9.67</v>
      </c>
      <c r="C650" s="10">
        <f t="shared" si="12"/>
        <v>2.947416</v>
      </c>
      <c r="D650" s="6">
        <v>57</v>
      </c>
      <c r="E650" s="6">
        <v>29</v>
      </c>
      <c r="F650" s="6">
        <v>28</v>
      </c>
      <c r="G650" s="6">
        <v>0.21099999999999999</v>
      </c>
    </row>
    <row r="651" spans="1:7" x14ac:dyDescent="0.45">
      <c r="A651" t="s">
        <v>262</v>
      </c>
      <c r="B651" s="3">
        <v>0.33</v>
      </c>
      <c r="C651" s="10">
        <f t="shared" si="12"/>
        <v>0.10058400000000001</v>
      </c>
      <c r="D651" s="6">
        <v>122</v>
      </c>
      <c r="E651" s="6">
        <v>20</v>
      </c>
      <c r="F651" s="6">
        <v>102</v>
      </c>
      <c r="G651" s="6">
        <v>1.556</v>
      </c>
    </row>
    <row r="652" spans="1:7" x14ac:dyDescent="0.45">
      <c r="A652" t="s">
        <v>262</v>
      </c>
      <c r="B652" s="3">
        <v>0.4</v>
      </c>
      <c r="C652" s="10">
        <f t="shared" si="12"/>
        <v>0.12192</v>
      </c>
      <c r="D652" s="6">
        <v>108</v>
      </c>
      <c r="E652" s="6">
        <v>38</v>
      </c>
      <c r="F652" s="6">
        <v>70</v>
      </c>
      <c r="G652" s="6">
        <v>1.63</v>
      </c>
    </row>
    <row r="653" spans="1:7" x14ac:dyDescent="0.45">
      <c r="A653" t="s">
        <v>262</v>
      </c>
      <c r="B653" s="3">
        <v>0.67</v>
      </c>
      <c r="C653" s="10">
        <f t="shared" si="12"/>
        <v>0.20421600000000004</v>
      </c>
      <c r="D653" s="6">
        <v>98</v>
      </c>
      <c r="E653" s="6">
        <v>38</v>
      </c>
      <c r="F653" s="6">
        <v>60</v>
      </c>
      <c r="G653" s="6">
        <v>1.9220001</v>
      </c>
    </row>
    <row r="654" spans="1:7" x14ac:dyDescent="0.45">
      <c r="A654" t="s">
        <v>262</v>
      </c>
      <c r="B654" s="3">
        <v>1</v>
      </c>
      <c r="C654" s="10">
        <f t="shared" si="12"/>
        <v>0.30480000000000002</v>
      </c>
      <c r="D654" s="6">
        <v>98</v>
      </c>
      <c r="E654" s="6">
        <v>38</v>
      </c>
      <c r="F654" s="6">
        <v>60</v>
      </c>
      <c r="G654" s="6">
        <v>1.722</v>
      </c>
    </row>
    <row r="655" spans="1:7" x14ac:dyDescent="0.45">
      <c r="A655" t="s">
        <v>262</v>
      </c>
      <c r="B655" s="3">
        <v>1.5</v>
      </c>
      <c r="C655" s="10">
        <f t="shared" si="12"/>
        <v>0.4572</v>
      </c>
      <c r="D655" s="6">
        <v>101</v>
      </c>
      <c r="E655" s="6">
        <v>31</v>
      </c>
      <c r="F655" s="6">
        <v>70</v>
      </c>
      <c r="G655" s="6">
        <v>1.4930000000000001</v>
      </c>
    </row>
    <row r="656" spans="1:7" x14ac:dyDescent="0.45">
      <c r="A656" t="s">
        <v>262</v>
      </c>
      <c r="B656" s="3">
        <v>2</v>
      </c>
      <c r="C656" s="10">
        <f t="shared" si="12"/>
        <v>0.60960000000000003</v>
      </c>
      <c r="D656" s="6">
        <v>99</v>
      </c>
      <c r="E656" s="6">
        <v>36</v>
      </c>
      <c r="F656" s="6">
        <v>63</v>
      </c>
      <c r="G656" s="6">
        <v>1.6160000999999999</v>
      </c>
    </row>
    <row r="657" spans="1:7" x14ac:dyDescent="0.45">
      <c r="A657" t="s">
        <v>262</v>
      </c>
      <c r="B657" s="3">
        <v>2.5</v>
      </c>
      <c r="C657" s="10">
        <f t="shared" si="12"/>
        <v>0.76200000000000001</v>
      </c>
      <c r="D657" s="6">
        <v>95</v>
      </c>
      <c r="E657" s="6">
        <v>31</v>
      </c>
      <c r="F657" s="6">
        <v>64</v>
      </c>
      <c r="G657" s="6">
        <v>1.6109998999999999</v>
      </c>
    </row>
    <row r="658" spans="1:7" x14ac:dyDescent="0.45">
      <c r="A658" t="s">
        <v>262</v>
      </c>
      <c r="B658" s="3">
        <v>9.33</v>
      </c>
      <c r="C658" s="10">
        <f t="shared" si="12"/>
        <v>2.8437839999999999</v>
      </c>
      <c r="D658" s="6">
        <v>112</v>
      </c>
      <c r="E658" s="6">
        <v>24</v>
      </c>
      <c r="F658" s="6">
        <v>88</v>
      </c>
      <c r="G658" s="6">
        <v>1.2549999999999999</v>
      </c>
    </row>
    <row r="659" spans="1:7" x14ac:dyDescent="0.45">
      <c r="A659" t="s">
        <v>262</v>
      </c>
      <c r="B659" s="3">
        <v>12.33</v>
      </c>
      <c r="C659" s="10">
        <f t="shared" si="12"/>
        <v>3.758184</v>
      </c>
      <c r="D659" s="6">
        <v>64</v>
      </c>
      <c r="E659" s="6">
        <v>28</v>
      </c>
      <c r="F659" s="6">
        <v>36</v>
      </c>
      <c r="G659" s="6">
        <v>0.41699999999999998</v>
      </c>
    </row>
    <row r="660" spans="1:7" x14ac:dyDescent="0.45">
      <c r="A660" t="s">
        <v>262</v>
      </c>
      <c r="B660" s="3">
        <v>15.33</v>
      </c>
      <c r="C660" s="10">
        <f t="shared" si="12"/>
        <v>4.6725839999999996</v>
      </c>
      <c r="D660" s="6">
        <v>79</v>
      </c>
      <c r="E660" s="6">
        <v>21</v>
      </c>
      <c r="F660" s="6">
        <v>58</v>
      </c>
      <c r="G660" s="6">
        <v>1.2789999999999999</v>
      </c>
    </row>
    <row r="661" spans="1:7" x14ac:dyDescent="0.45">
      <c r="A661" t="s">
        <v>263</v>
      </c>
      <c r="B661" s="3">
        <v>0</v>
      </c>
      <c r="C661" s="10">
        <f t="shared" si="12"/>
        <v>0</v>
      </c>
      <c r="D661" s="6">
        <v>76</v>
      </c>
      <c r="E661" s="6">
        <v>26</v>
      </c>
      <c r="F661" s="6">
        <v>50</v>
      </c>
      <c r="G661" s="6">
        <v>1.1499999999999999</v>
      </c>
    </row>
    <row r="662" spans="1:7" x14ac:dyDescent="0.45">
      <c r="A662" t="s">
        <v>263</v>
      </c>
      <c r="B662" s="3">
        <v>0.34</v>
      </c>
      <c r="C662" s="10">
        <f t="shared" si="12"/>
        <v>0.10363200000000002</v>
      </c>
      <c r="D662" s="6">
        <v>70</v>
      </c>
      <c r="E662" s="6">
        <v>27</v>
      </c>
      <c r="F662" s="6">
        <v>43</v>
      </c>
      <c r="G662" s="6">
        <v>1</v>
      </c>
    </row>
    <row r="663" spans="1:7" x14ac:dyDescent="0.45">
      <c r="A663" t="s">
        <v>263</v>
      </c>
      <c r="B663" s="3">
        <v>0.67</v>
      </c>
      <c r="C663" s="10">
        <f t="shared" si="12"/>
        <v>0.20421600000000004</v>
      </c>
      <c r="D663" s="6">
        <v>68</v>
      </c>
      <c r="E663" s="6">
        <v>27</v>
      </c>
      <c r="F663" s="6">
        <v>41</v>
      </c>
      <c r="G663" s="6">
        <v>0.878</v>
      </c>
    </row>
    <row r="664" spans="1:7" x14ac:dyDescent="0.45">
      <c r="A664" t="s">
        <v>263</v>
      </c>
      <c r="B664" s="3">
        <v>1</v>
      </c>
      <c r="C664" s="10">
        <f t="shared" si="12"/>
        <v>0.30480000000000002</v>
      </c>
      <c r="D664" s="6">
        <v>65</v>
      </c>
      <c r="E664" s="6">
        <v>26</v>
      </c>
      <c r="F664" s="6">
        <v>39</v>
      </c>
      <c r="G664" s="6">
        <v>0.84599999999999997</v>
      </c>
    </row>
    <row r="665" spans="1:7" x14ac:dyDescent="0.45">
      <c r="A665" t="s">
        <v>263</v>
      </c>
      <c r="B665" s="3">
        <v>2</v>
      </c>
      <c r="C665" s="10">
        <f t="shared" si="12"/>
        <v>0.60960000000000003</v>
      </c>
      <c r="D665" s="6">
        <v>59</v>
      </c>
      <c r="E665" s="6">
        <v>25</v>
      </c>
      <c r="F665" s="6">
        <v>34</v>
      </c>
      <c r="G665" s="6">
        <v>0.629</v>
      </c>
    </row>
    <row r="666" spans="1:7" x14ac:dyDescent="0.45">
      <c r="A666" t="s">
        <v>263</v>
      </c>
      <c r="B666" s="3">
        <v>3.33</v>
      </c>
      <c r="C666" s="10">
        <f t="shared" si="12"/>
        <v>1.0149840000000001</v>
      </c>
      <c r="D666" s="6">
        <v>69</v>
      </c>
      <c r="E666" s="6">
        <v>29</v>
      </c>
      <c r="F666" s="6">
        <v>40</v>
      </c>
      <c r="G666" s="6">
        <v>0.87</v>
      </c>
    </row>
    <row r="667" spans="1:7" x14ac:dyDescent="0.45">
      <c r="A667" t="s">
        <v>263</v>
      </c>
      <c r="B667" s="3">
        <v>6.33</v>
      </c>
      <c r="C667" s="10">
        <f t="shared" si="12"/>
        <v>1.929384</v>
      </c>
      <c r="D667" s="6">
        <v>66</v>
      </c>
      <c r="E667" s="6">
        <v>29</v>
      </c>
      <c r="F667" s="6">
        <v>37</v>
      </c>
      <c r="G667" s="6">
        <v>0.63500000000000001</v>
      </c>
    </row>
    <row r="668" spans="1:7" x14ac:dyDescent="0.45">
      <c r="A668" t="s">
        <v>263</v>
      </c>
      <c r="B668" s="3">
        <v>9.33</v>
      </c>
      <c r="C668" s="10">
        <f t="shared" si="12"/>
        <v>2.8437839999999999</v>
      </c>
      <c r="D668" s="6">
        <v>59</v>
      </c>
      <c r="E668" s="6">
        <v>15</v>
      </c>
      <c r="F668" s="6">
        <v>44</v>
      </c>
      <c r="G668" s="6">
        <v>0.51800000000000002</v>
      </c>
    </row>
    <row r="669" spans="1:7" x14ac:dyDescent="0.45">
      <c r="A669" t="s">
        <v>263</v>
      </c>
      <c r="B669" s="3">
        <v>12.33</v>
      </c>
      <c r="C669" s="10">
        <f t="shared" si="12"/>
        <v>3.758184</v>
      </c>
      <c r="D669" s="6">
        <v>79</v>
      </c>
      <c r="E669" s="6">
        <v>27</v>
      </c>
      <c r="F669" s="6">
        <v>52</v>
      </c>
      <c r="G669" s="6">
        <v>0.73799999999999999</v>
      </c>
    </row>
    <row r="670" spans="1:7" x14ac:dyDescent="0.45">
      <c r="A670" t="s">
        <v>263</v>
      </c>
      <c r="B670" s="3">
        <v>15.33</v>
      </c>
      <c r="C670" s="10">
        <f t="shared" si="12"/>
        <v>4.6725839999999996</v>
      </c>
      <c r="D670" s="6">
        <v>80</v>
      </c>
      <c r="E670" s="6">
        <v>26</v>
      </c>
      <c r="F670" s="6">
        <v>54</v>
      </c>
      <c r="G670" s="6">
        <v>0.72399999999999998</v>
      </c>
    </row>
    <row r="671" spans="1:7" x14ac:dyDescent="0.45">
      <c r="A671" t="s">
        <v>442</v>
      </c>
      <c r="B671" s="3">
        <v>0</v>
      </c>
      <c r="C671" s="10">
        <f t="shared" si="12"/>
        <v>0</v>
      </c>
      <c r="D671" s="6">
        <v>89</v>
      </c>
      <c r="E671" s="6">
        <v>33</v>
      </c>
      <c r="F671" s="6">
        <v>56</v>
      </c>
      <c r="G671" s="6">
        <v>1.7178571</v>
      </c>
    </row>
    <row r="672" spans="1:7" x14ac:dyDescent="0.45">
      <c r="A672" t="s">
        <v>442</v>
      </c>
      <c r="B672" s="3">
        <v>2.8299881039999999</v>
      </c>
      <c r="C672" s="10">
        <f t="shared" si="12"/>
        <v>0.86258037409920008</v>
      </c>
      <c r="D672" s="6">
        <v>96</v>
      </c>
      <c r="E672" s="6">
        <v>31</v>
      </c>
      <c r="F672" s="6">
        <v>66</v>
      </c>
      <c r="G672" s="6">
        <v>1.2833333</v>
      </c>
    </row>
    <row r="673" spans="1:7" x14ac:dyDescent="0.45">
      <c r="A673" t="s">
        <v>442</v>
      </c>
      <c r="B673" s="3">
        <v>5.8299754970000004</v>
      </c>
      <c r="C673" s="10">
        <f t="shared" si="12"/>
        <v>1.7769765314856003</v>
      </c>
      <c r="D673" s="6">
        <v>102</v>
      </c>
      <c r="E673" s="6">
        <v>33</v>
      </c>
      <c r="F673" s="6">
        <v>69</v>
      </c>
      <c r="G673" s="6">
        <v>1.4753623</v>
      </c>
    </row>
    <row r="674" spans="1:7" x14ac:dyDescent="0.45">
      <c r="A674" t="s">
        <v>442</v>
      </c>
      <c r="B674" s="3">
        <v>8.8299628860000006</v>
      </c>
      <c r="C674" s="10">
        <f t="shared" si="12"/>
        <v>2.6913726876527999</v>
      </c>
      <c r="D674" s="6">
        <v>90</v>
      </c>
      <c r="E674" s="6">
        <v>32</v>
      </c>
      <c r="F674" s="6">
        <v>58</v>
      </c>
      <c r="G674" s="6">
        <v>1.4948276</v>
      </c>
    </row>
    <row r="675" spans="1:7" x14ac:dyDescent="0.45">
      <c r="A675" t="s">
        <v>442</v>
      </c>
      <c r="B675" s="3">
        <v>11.82995028</v>
      </c>
      <c r="C675" s="10">
        <f t="shared" si="12"/>
        <v>3.6057688453440004</v>
      </c>
      <c r="D675" s="6">
        <v>83</v>
      </c>
      <c r="E675" s="6">
        <v>27</v>
      </c>
      <c r="F675" s="6">
        <v>56</v>
      </c>
      <c r="G675" s="6">
        <v>0.88928569999999996</v>
      </c>
    </row>
    <row r="676" spans="1:7" x14ac:dyDescent="0.45">
      <c r="A676" t="s">
        <v>442</v>
      </c>
      <c r="B676" s="3">
        <v>14.829937660000001</v>
      </c>
      <c r="C676" s="10">
        <f t="shared" si="12"/>
        <v>4.5201649987680002</v>
      </c>
      <c r="D676" s="6">
        <v>76</v>
      </c>
      <c r="E676" s="6">
        <v>28</v>
      </c>
      <c r="F676" s="6">
        <v>48</v>
      </c>
      <c r="G676" s="6">
        <v>0.97499999999999998</v>
      </c>
    </row>
    <row r="677" spans="1:7" x14ac:dyDescent="0.45">
      <c r="A677" t="s">
        <v>442</v>
      </c>
      <c r="B677" s="3">
        <v>17.419926780000001</v>
      </c>
      <c r="C677" s="10">
        <f t="shared" si="12"/>
        <v>5.3095936825440004</v>
      </c>
      <c r="D677" s="6">
        <v>74</v>
      </c>
      <c r="E677" s="6">
        <v>28</v>
      </c>
      <c r="F677" s="6">
        <v>46</v>
      </c>
      <c r="G677" s="6">
        <v>0.88695650000000004</v>
      </c>
    </row>
    <row r="678" spans="1:7" x14ac:dyDescent="0.45">
      <c r="A678" t="s">
        <v>443</v>
      </c>
      <c r="B678" s="3">
        <v>0</v>
      </c>
      <c r="C678" s="10">
        <f t="shared" si="12"/>
        <v>0</v>
      </c>
      <c r="D678" s="6">
        <v>95</v>
      </c>
      <c r="E678" s="6">
        <v>25</v>
      </c>
      <c r="F678" s="6">
        <v>70</v>
      </c>
      <c r="G678" s="6">
        <v>1.4171429</v>
      </c>
    </row>
    <row r="679" spans="1:7" x14ac:dyDescent="0.45">
      <c r="A679" t="s">
        <v>443</v>
      </c>
      <c r="B679" s="3">
        <v>2.9199877249999999</v>
      </c>
      <c r="C679" s="10">
        <f t="shared" si="12"/>
        <v>0.89001225857999988</v>
      </c>
      <c r="D679" s="6">
        <v>101</v>
      </c>
      <c r="E679" s="6">
        <v>27</v>
      </c>
      <c r="F679" s="6">
        <v>74</v>
      </c>
      <c r="G679" s="6">
        <v>1.581081</v>
      </c>
    </row>
    <row r="680" spans="1:7" x14ac:dyDescent="0.45">
      <c r="A680" t="s">
        <v>443</v>
      </c>
      <c r="B680" s="3">
        <v>5.919975118</v>
      </c>
      <c r="C680" s="10">
        <f t="shared" si="12"/>
        <v>1.8044084159664002</v>
      </c>
      <c r="D680" s="6">
        <v>102</v>
      </c>
      <c r="E680" s="6">
        <v>30</v>
      </c>
      <c r="F680" s="6">
        <v>72</v>
      </c>
      <c r="G680" s="6">
        <v>1.3652778000000001</v>
      </c>
    </row>
    <row r="681" spans="1:7" x14ac:dyDescent="0.45">
      <c r="A681" t="s">
        <v>443</v>
      </c>
      <c r="B681" s="3">
        <v>8.9199625069999993</v>
      </c>
      <c r="C681" s="10">
        <f t="shared" si="12"/>
        <v>2.7188045721336001</v>
      </c>
      <c r="D681" s="6">
        <v>94</v>
      </c>
      <c r="E681" s="6">
        <v>28</v>
      </c>
      <c r="F681" s="6">
        <v>66</v>
      </c>
      <c r="G681" s="6">
        <v>1.2121211999999999</v>
      </c>
    </row>
    <row r="682" spans="1:7" x14ac:dyDescent="0.45">
      <c r="A682" t="s">
        <v>443</v>
      </c>
      <c r="B682" s="3">
        <v>11.919949900000001</v>
      </c>
      <c r="C682" s="10">
        <f t="shared" si="12"/>
        <v>3.6332007295200004</v>
      </c>
      <c r="D682" s="6">
        <v>92</v>
      </c>
      <c r="E682" s="6">
        <v>30</v>
      </c>
      <c r="F682" s="6">
        <v>62</v>
      </c>
      <c r="G682" s="6">
        <v>1.2258065</v>
      </c>
    </row>
    <row r="683" spans="1:7" x14ac:dyDescent="0.45">
      <c r="A683" t="s">
        <v>443</v>
      </c>
      <c r="B683" s="3">
        <v>14.919937279999999</v>
      </c>
      <c r="C683" s="10">
        <f t="shared" si="12"/>
        <v>4.5475968829439992</v>
      </c>
      <c r="D683" s="6">
        <v>96</v>
      </c>
      <c r="E683" s="6">
        <v>31</v>
      </c>
      <c r="F683" s="6">
        <v>66</v>
      </c>
      <c r="G683" s="6">
        <v>0.76818180000000003</v>
      </c>
    </row>
    <row r="684" spans="1:7" x14ac:dyDescent="0.45">
      <c r="A684" t="s">
        <v>443</v>
      </c>
      <c r="B684" s="3">
        <v>18.249923299999999</v>
      </c>
      <c r="C684" s="10">
        <f t="shared" si="12"/>
        <v>5.562576621839999</v>
      </c>
      <c r="D684" s="6">
        <v>71</v>
      </c>
      <c r="E684" s="6">
        <v>24</v>
      </c>
      <c r="F684" s="6">
        <v>47</v>
      </c>
      <c r="G684" s="6">
        <v>0.78297870000000003</v>
      </c>
    </row>
    <row r="685" spans="1:7" x14ac:dyDescent="0.45">
      <c r="A685" t="s">
        <v>386</v>
      </c>
      <c r="B685" s="3">
        <v>0</v>
      </c>
      <c r="C685" s="10">
        <f t="shared" si="12"/>
        <v>0</v>
      </c>
      <c r="D685" s="6">
        <v>108</v>
      </c>
      <c r="E685" s="6">
        <v>29</v>
      </c>
      <c r="F685" s="6">
        <v>79</v>
      </c>
      <c r="G685" s="6">
        <v>1.5189873</v>
      </c>
    </row>
    <row r="686" spans="1:7" x14ac:dyDescent="0.45">
      <c r="A686" t="s">
        <v>386</v>
      </c>
      <c r="B686" s="3">
        <v>2.9199877249999999</v>
      </c>
      <c r="C686" s="10">
        <f t="shared" si="12"/>
        <v>0.89001225857999988</v>
      </c>
      <c r="D686" s="6">
        <v>111</v>
      </c>
      <c r="E686" s="6">
        <v>31</v>
      </c>
      <c r="F686" s="6">
        <v>80</v>
      </c>
      <c r="G686" s="6">
        <v>1.5125</v>
      </c>
    </row>
    <row r="687" spans="1:7" x14ac:dyDescent="0.45">
      <c r="A687" t="s">
        <v>386</v>
      </c>
      <c r="B687" s="3">
        <v>5.919975118</v>
      </c>
      <c r="C687" s="10">
        <f t="shared" si="12"/>
        <v>1.8044084159664002</v>
      </c>
      <c r="D687" s="6">
        <v>101</v>
      </c>
      <c r="E687" s="6">
        <v>29</v>
      </c>
      <c r="F687" s="6">
        <v>72</v>
      </c>
      <c r="G687" s="6">
        <v>1.2638887999999999</v>
      </c>
    </row>
    <row r="688" spans="1:7" x14ac:dyDescent="0.45">
      <c r="A688" t="s">
        <v>386</v>
      </c>
      <c r="B688" s="3">
        <v>8.9199625069999993</v>
      </c>
      <c r="C688" s="10">
        <f t="shared" si="12"/>
        <v>2.7188045721336001</v>
      </c>
      <c r="D688" s="6">
        <v>90</v>
      </c>
      <c r="E688" s="6">
        <v>29</v>
      </c>
      <c r="F688" s="6">
        <v>61</v>
      </c>
      <c r="G688" s="6">
        <v>1.3278688000000001</v>
      </c>
    </row>
    <row r="689" spans="1:7" x14ac:dyDescent="0.45">
      <c r="A689" t="s">
        <v>386</v>
      </c>
      <c r="B689" s="3">
        <v>11.919949900000001</v>
      </c>
      <c r="C689" s="10">
        <f t="shared" si="12"/>
        <v>3.6332007295200004</v>
      </c>
      <c r="D689" s="6">
        <v>91</v>
      </c>
      <c r="E689" s="6">
        <v>26</v>
      </c>
      <c r="F689" s="6">
        <v>65</v>
      </c>
      <c r="G689" s="6">
        <v>1.1538461</v>
      </c>
    </row>
    <row r="690" spans="1:7" x14ac:dyDescent="0.45">
      <c r="A690" t="s">
        <v>386</v>
      </c>
      <c r="B690" s="3">
        <v>14.21994024</v>
      </c>
      <c r="C690" s="10">
        <f t="shared" si="12"/>
        <v>4.3342377851519993</v>
      </c>
      <c r="D690" s="6">
        <v>68</v>
      </c>
      <c r="E690" s="6">
        <v>23</v>
      </c>
      <c r="F690" s="6">
        <v>45</v>
      </c>
      <c r="G690" s="6">
        <v>0.3333333</v>
      </c>
    </row>
    <row r="691" spans="1:7" x14ac:dyDescent="0.45">
      <c r="A691" t="s">
        <v>386</v>
      </c>
      <c r="B691" s="3">
        <v>16.49993065</v>
      </c>
      <c r="C691" s="10">
        <f t="shared" si="12"/>
        <v>5.0291788621199993</v>
      </c>
      <c r="D691" s="6">
        <v>65</v>
      </c>
      <c r="E691" s="6">
        <v>23</v>
      </c>
      <c r="F691" s="6">
        <v>42</v>
      </c>
      <c r="G691" s="6">
        <v>0.3333333</v>
      </c>
    </row>
    <row r="692" spans="1:7" x14ac:dyDescent="0.45">
      <c r="A692" t="s">
        <v>444</v>
      </c>
      <c r="B692" s="3">
        <v>0</v>
      </c>
      <c r="C692" s="10">
        <f t="shared" si="12"/>
        <v>0</v>
      </c>
      <c r="D692" s="6">
        <v>81</v>
      </c>
      <c r="E692" s="6">
        <v>30</v>
      </c>
      <c r="F692" s="6">
        <v>50</v>
      </c>
      <c r="G692" s="6">
        <v>1.696</v>
      </c>
    </row>
    <row r="693" spans="1:7" x14ac:dyDescent="0.45">
      <c r="A693" t="s">
        <v>444</v>
      </c>
      <c r="B693" s="3">
        <v>2.9199877249999999</v>
      </c>
      <c r="C693" s="10">
        <f t="shared" si="12"/>
        <v>0.89001225857999988</v>
      </c>
      <c r="D693" s="6">
        <v>93</v>
      </c>
      <c r="E693" s="6">
        <v>34</v>
      </c>
      <c r="F693" s="6">
        <v>59</v>
      </c>
      <c r="G693" s="6">
        <v>1.5033898000000001</v>
      </c>
    </row>
    <row r="694" spans="1:7" x14ac:dyDescent="0.45">
      <c r="A694" t="s">
        <v>444</v>
      </c>
      <c r="B694" s="3">
        <v>5.919975118</v>
      </c>
      <c r="C694" s="10">
        <f t="shared" si="12"/>
        <v>1.8044084159664002</v>
      </c>
      <c r="D694" s="6">
        <v>111</v>
      </c>
      <c r="E694" s="6">
        <v>35</v>
      </c>
      <c r="F694" s="6">
        <v>77</v>
      </c>
      <c r="G694" s="6">
        <v>1.5077921999999999</v>
      </c>
    </row>
    <row r="695" spans="1:7" x14ac:dyDescent="0.45">
      <c r="A695" t="s">
        <v>444</v>
      </c>
      <c r="B695" s="3">
        <v>8.9199625069999993</v>
      </c>
      <c r="C695" s="10">
        <f t="shared" si="12"/>
        <v>2.7188045721336001</v>
      </c>
      <c r="D695" s="6">
        <v>99</v>
      </c>
      <c r="E695" s="6">
        <v>32</v>
      </c>
      <c r="F695" s="6">
        <v>67</v>
      </c>
      <c r="G695" s="6">
        <v>1.3388059000000001</v>
      </c>
    </row>
    <row r="696" spans="1:7" x14ac:dyDescent="0.45">
      <c r="A696" t="s">
        <v>444</v>
      </c>
      <c r="B696" s="3">
        <v>11.919949900000001</v>
      </c>
      <c r="C696" s="10">
        <f t="shared" si="12"/>
        <v>3.6332007295200004</v>
      </c>
      <c r="D696" s="6">
        <v>117</v>
      </c>
      <c r="E696" s="6">
        <v>35</v>
      </c>
      <c r="F696" s="6">
        <v>82</v>
      </c>
      <c r="G696" s="6">
        <v>1.1304878</v>
      </c>
    </row>
    <row r="697" spans="1:7" x14ac:dyDescent="0.45">
      <c r="A697" t="s">
        <v>444</v>
      </c>
      <c r="B697" s="3">
        <v>14.919937279999999</v>
      </c>
      <c r="C697" s="10">
        <f t="shared" si="12"/>
        <v>4.5475968829439992</v>
      </c>
      <c r="D697" s="6">
        <v>96</v>
      </c>
      <c r="E697" s="6">
        <v>30</v>
      </c>
      <c r="F697" s="6">
        <v>65</v>
      </c>
      <c r="G697" s="6">
        <v>1.1461538</v>
      </c>
    </row>
    <row r="698" spans="1:7" x14ac:dyDescent="0.45">
      <c r="A698" t="s">
        <v>444</v>
      </c>
      <c r="B698" s="3">
        <v>17.829925060000001</v>
      </c>
      <c r="C698" s="10">
        <f t="shared" si="12"/>
        <v>5.4345611582880009</v>
      </c>
      <c r="D698" s="6">
        <v>102</v>
      </c>
      <c r="E698" s="6">
        <v>30</v>
      </c>
      <c r="F698" s="6">
        <v>72</v>
      </c>
      <c r="G698" s="6">
        <v>0.93055560000000004</v>
      </c>
    </row>
    <row r="699" spans="1:7" x14ac:dyDescent="0.45">
      <c r="A699" t="s">
        <v>445</v>
      </c>
      <c r="B699" s="3">
        <v>0</v>
      </c>
      <c r="C699" s="10">
        <f t="shared" si="12"/>
        <v>0</v>
      </c>
      <c r="D699" s="6">
        <v>50</v>
      </c>
      <c r="E699" s="6">
        <v>21</v>
      </c>
      <c r="F699" s="6">
        <v>29</v>
      </c>
      <c r="G699" s="6">
        <v>0.82758620000000005</v>
      </c>
    </row>
    <row r="700" spans="1:7" x14ac:dyDescent="0.45">
      <c r="A700" t="s">
        <v>445</v>
      </c>
      <c r="B700" s="3">
        <v>1.3299944100000001</v>
      </c>
      <c r="C700" s="10">
        <f t="shared" si="12"/>
        <v>0.40538229616800003</v>
      </c>
      <c r="D700" s="6">
        <v>49</v>
      </c>
      <c r="E700" s="6">
        <v>21</v>
      </c>
      <c r="F700" s="6">
        <v>28</v>
      </c>
      <c r="G700" s="6">
        <v>0.82142859999999995</v>
      </c>
    </row>
    <row r="701" spans="1:7" x14ac:dyDescent="0.45">
      <c r="A701" t="s">
        <v>446</v>
      </c>
      <c r="B701" s="3">
        <v>0</v>
      </c>
      <c r="C701" s="10">
        <f t="shared" si="12"/>
        <v>0</v>
      </c>
      <c r="D701" s="6">
        <v>86</v>
      </c>
      <c r="E701" s="6">
        <v>25</v>
      </c>
      <c r="F701" s="6">
        <v>61</v>
      </c>
      <c r="G701" s="6">
        <v>1.2459016000000001</v>
      </c>
    </row>
    <row r="702" spans="1:7" x14ac:dyDescent="0.45">
      <c r="A702" t="s">
        <v>447</v>
      </c>
      <c r="B702" s="3">
        <v>0</v>
      </c>
      <c r="C702" s="10">
        <f t="shared" si="12"/>
        <v>0</v>
      </c>
      <c r="D702" s="6">
        <v>51</v>
      </c>
      <c r="E702" s="6">
        <v>19</v>
      </c>
      <c r="F702" s="6">
        <v>32</v>
      </c>
      <c r="G702" s="6">
        <v>0.59375</v>
      </c>
    </row>
    <row r="703" spans="1:7" x14ac:dyDescent="0.45">
      <c r="A703" t="s">
        <v>447</v>
      </c>
      <c r="B703" s="3">
        <v>2.9999873890000002</v>
      </c>
      <c r="C703" s="10">
        <f t="shared" si="12"/>
        <v>0.91439615616720005</v>
      </c>
      <c r="D703" s="6">
        <v>48</v>
      </c>
      <c r="E703" s="6">
        <v>20</v>
      </c>
      <c r="F703" s="6">
        <v>28</v>
      </c>
      <c r="G703" s="6">
        <v>0.71428570000000002</v>
      </c>
    </row>
    <row r="704" spans="1:7" x14ac:dyDescent="0.45">
      <c r="A704" t="s">
        <v>448</v>
      </c>
      <c r="B704" s="3">
        <v>0</v>
      </c>
      <c r="C704" s="10">
        <f t="shared" si="12"/>
        <v>0</v>
      </c>
      <c r="D704" s="6">
        <v>97</v>
      </c>
      <c r="E704" s="6">
        <v>30</v>
      </c>
      <c r="F704" s="6">
        <v>67</v>
      </c>
      <c r="G704" s="6">
        <v>1.3522388000000001</v>
      </c>
    </row>
    <row r="705" spans="1:7" x14ac:dyDescent="0.45">
      <c r="A705" t="s">
        <v>448</v>
      </c>
      <c r="B705" s="3">
        <v>2.9199877249999999</v>
      </c>
      <c r="C705" s="10">
        <f t="shared" si="12"/>
        <v>0.89001225857999988</v>
      </c>
      <c r="D705" s="6">
        <v>94</v>
      </c>
      <c r="E705" s="6">
        <v>32</v>
      </c>
      <c r="F705" s="6">
        <v>63</v>
      </c>
      <c r="G705" s="6">
        <v>1.3873016</v>
      </c>
    </row>
    <row r="706" spans="1:7" x14ac:dyDescent="0.45">
      <c r="A706" t="s">
        <v>448</v>
      </c>
      <c r="B706" s="3">
        <v>5.919975118</v>
      </c>
      <c r="C706" s="10">
        <f t="shared" si="12"/>
        <v>1.8044084159664002</v>
      </c>
      <c r="D706" s="6">
        <v>107</v>
      </c>
      <c r="E706" s="6">
        <v>34</v>
      </c>
      <c r="F706" s="6">
        <v>72</v>
      </c>
      <c r="G706" s="6">
        <v>1.3722221999999999</v>
      </c>
    </row>
    <row r="707" spans="1:7" x14ac:dyDescent="0.45">
      <c r="A707" t="s">
        <v>448</v>
      </c>
      <c r="B707" s="3">
        <v>8.9199625069999993</v>
      </c>
      <c r="C707" s="10">
        <f t="shared" si="12"/>
        <v>2.7188045721336001</v>
      </c>
      <c r="D707" s="6">
        <v>96</v>
      </c>
      <c r="E707" s="6">
        <v>34</v>
      </c>
      <c r="F707" s="6">
        <v>62</v>
      </c>
      <c r="G707" s="6">
        <v>1.2758064</v>
      </c>
    </row>
    <row r="708" spans="1:7" x14ac:dyDescent="0.45">
      <c r="A708" t="s">
        <v>448</v>
      </c>
      <c r="B708" s="3">
        <v>11.919949900000001</v>
      </c>
      <c r="C708" s="10">
        <f t="shared" ref="C708:C771" si="13">CONVERT(B708,"ft","m")</f>
        <v>3.6332007295200004</v>
      </c>
      <c r="D708" s="6">
        <v>82</v>
      </c>
      <c r="E708" s="6">
        <v>31</v>
      </c>
      <c r="F708" s="6">
        <v>51</v>
      </c>
      <c r="G708" s="6">
        <v>1.2921568000000001</v>
      </c>
    </row>
    <row r="709" spans="1:7" x14ac:dyDescent="0.45">
      <c r="A709" t="s">
        <v>448</v>
      </c>
      <c r="B709" s="3">
        <v>14.919937279999999</v>
      </c>
      <c r="C709" s="10">
        <f t="shared" si="13"/>
        <v>4.5475968829439992</v>
      </c>
      <c r="D709" s="6">
        <v>74</v>
      </c>
      <c r="E709" s="6">
        <v>26</v>
      </c>
      <c r="F709" s="6">
        <v>48</v>
      </c>
      <c r="G709" s="6">
        <v>1.0062500000000001</v>
      </c>
    </row>
    <row r="710" spans="1:7" x14ac:dyDescent="0.45">
      <c r="A710" t="s">
        <v>448</v>
      </c>
      <c r="B710" s="3">
        <v>17.249927499999998</v>
      </c>
      <c r="C710" s="10">
        <f t="shared" si="13"/>
        <v>5.2577779019999991</v>
      </c>
      <c r="D710" s="6">
        <v>74</v>
      </c>
      <c r="E710" s="6">
        <v>27</v>
      </c>
      <c r="F710" s="6">
        <v>46</v>
      </c>
      <c r="G710" s="6">
        <v>0.97826089999999999</v>
      </c>
    </row>
    <row r="711" spans="1:7" x14ac:dyDescent="0.45">
      <c r="A711" t="s">
        <v>387</v>
      </c>
      <c r="B711" s="3">
        <v>0</v>
      </c>
      <c r="C711" s="10">
        <f t="shared" si="13"/>
        <v>0</v>
      </c>
      <c r="D711" s="6">
        <v>97</v>
      </c>
      <c r="E711" s="6">
        <v>30</v>
      </c>
      <c r="F711" s="6">
        <v>67</v>
      </c>
      <c r="G711" s="6">
        <v>1.4776119000000001</v>
      </c>
    </row>
    <row r="712" spans="1:7" x14ac:dyDescent="0.45">
      <c r="A712" t="s">
        <v>387</v>
      </c>
      <c r="B712" s="3">
        <v>3.1699866750000001</v>
      </c>
      <c r="C712" s="10">
        <f t="shared" si="13"/>
        <v>0.96621193853999998</v>
      </c>
      <c r="D712" s="6">
        <v>108</v>
      </c>
      <c r="E712" s="6">
        <v>29</v>
      </c>
      <c r="F712" s="6">
        <v>79</v>
      </c>
      <c r="G712" s="6">
        <v>1.5696203</v>
      </c>
    </row>
    <row r="713" spans="1:7" x14ac:dyDescent="0.45">
      <c r="A713" t="s">
        <v>387</v>
      </c>
      <c r="B713" s="3">
        <v>6.1699740670000001</v>
      </c>
      <c r="C713" s="10">
        <f t="shared" si="13"/>
        <v>1.8806080956216</v>
      </c>
      <c r="D713" s="6">
        <v>87</v>
      </c>
      <c r="E713" s="6">
        <v>31</v>
      </c>
      <c r="F713" s="6">
        <v>56</v>
      </c>
      <c r="G713" s="6">
        <v>2.0892856000000002</v>
      </c>
    </row>
    <row r="714" spans="1:7" x14ac:dyDescent="0.45">
      <c r="A714" t="s">
        <v>387</v>
      </c>
      <c r="B714" s="3">
        <v>9.1699614569999994</v>
      </c>
      <c r="C714" s="10">
        <f t="shared" si="13"/>
        <v>2.7950042520935998</v>
      </c>
      <c r="D714" s="6">
        <v>92</v>
      </c>
      <c r="E714" s="6">
        <v>29</v>
      </c>
      <c r="F714" s="6">
        <v>63</v>
      </c>
      <c r="G714" s="6">
        <v>1.3809524</v>
      </c>
    </row>
    <row r="715" spans="1:7" x14ac:dyDescent="0.45">
      <c r="A715" t="s">
        <v>387</v>
      </c>
      <c r="B715" s="3">
        <v>12.16994884</v>
      </c>
      <c r="C715" s="10">
        <f t="shared" si="13"/>
        <v>3.7094004064320001</v>
      </c>
      <c r="D715" s="6">
        <v>62</v>
      </c>
      <c r="E715" s="6">
        <v>22</v>
      </c>
      <c r="F715" s="6">
        <v>40</v>
      </c>
      <c r="G715" s="6">
        <v>1.9</v>
      </c>
    </row>
    <row r="716" spans="1:7" x14ac:dyDescent="0.45">
      <c r="A716" t="s">
        <v>387</v>
      </c>
      <c r="B716" s="3">
        <v>15.16993624</v>
      </c>
      <c r="C716" s="10">
        <f t="shared" si="13"/>
        <v>4.6237965659520004</v>
      </c>
      <c r="D716" s="6">
        <v>53</v>
      </c>
      <c r="E716" s="6">
        <v>25</v>
      </c>
      <c r="F716" s="6">
        <v>28</v>
      </c>
      <c r="G716" s="6">
        <v>0.82142859999999995</v>
      </c>
    </row>
    <row r="717" spans="1:7" x14ac:dyDescent="0.45">
      <c r="A717" t="s">
        <v>387</v>
      </c>
      <c r="B717" s="3">
        <v>17.829925060000001</v>
      </c>
      <c r="C717" s="10">
        <f t="shared" si="13"/>
        <v>5.4345611582880009</v>
      </c>
      <c r="D717" s="6">
        <v>62</v>
      </c>
      <c r="E717" s="6">
        <v>24</v>
      </c>
      <c r="F717" s="6">
        <v>38</v>
      </c>
      <c r="G717" s="6">
        <v>0.76315789999999994</v>
      </c>
    </row>
    <row r="718" spans="1:7" x14ac:dyDescent="0.45">
      <c r="A718" t="s">
        <v>388</v>
      </c>
      <c r="B718" s="3">
        <v>0</v>
      </c>
      <c r="C718" s="10">
        <f t="shared" si="13"/>
        <v>0</v>
      </c>
      <c r="D718" s="6">
        <v>77</v>
      </c>
      <c r="E718" s="6">
        <v>30</v>
      </c>
      <c r="F718" s="6">
        <v>47</v>
      </c>
      <c r="G718" s="6">
        <v>1.6382979</v>
      </c>
    </row>
    <row r="719" spans="1:7" x14ac:dyDescent="0.45">
      <c r="A719" t="s">
        <v>388</v>
      </c>
      <c r="B719" s="3">
        <v>2.9199877249999999</v>
      </c>
      <c r="C719" s="10">
        <f t="shared" si="13"/>
        <v>0.89001225857999988</v>
      </c>
      <c r="D719" s="6">
        <v>92</v>
      </c>
      <c r="E719" s="6">
        <v>30</v>
      </c>
      <c r="F719" s="6">
        <v>62</v>
      </c>
      <c r="G719" s="6">
        <v>1.5645161999999999</v>
      </c>
    </row>
    <row r="720" spans="1:7" x14ac:dyDescent="0.45">
      <c r="A720" t="s">
        <v>388</v>
      </c>
      <c r="B720" s="3">
        <v>5.919975118</v>
      </c>
      <c r="C720" s="10">
        <f t="shared" si="13"/>
        <v>1.8044084159664002</v>
      </c>
      <c r="D720" s="6">
        <v>109</v>
      </c>
      <c r="E720" s="6">
        <v>31</v>
      </c>
      <c r="F720" s="6">
        <v>78</v>
      </c>
      <c r="G720" s="6">
        <v>1.2692307</v>
      </c>
    </row>
    <row r="721" spans="1:7" x14ac:dyDescent="0.45">
      <c r="A721" t="s">
        <v>388</v>
      </c>
      <c r="B721" s="3">
        <v>8.9199625069999993</v>
      </c>
      <c r="C721" s="10">
        <f t="shared" si="13"/>
        <v>2.7188045721336001</v>
      </c>
      <c r="D721" s="6">
        <v>105</v>
      </c>
      <c r="E721" s="6">
        <v>32</v>
      </c>
      <c r="F721" s="6">
        <v>73</v>
      </c>
      <c r="G721" s="6">
        <v>1.2191780999999999</v>
      </c>
    </row>
    <row r="722" spans="1:7" x14ac:dyDescent="0.45">
      <c r="A722" t="s">
        <v>388</v>
      </c>
      <c r="B722" s="3">
        <v>11.499951660000001</v>
      </c>
      <c r="C722" s="10">
        <f t="shared" si="13"/>
        <v>3.5051852659680001</v>
      </c>
      <c r="D722" s="6">
        <v>65</v>
      </c>
      <c r="E722" s="6">
        <v>25</v>
      </c>
      <c r="F722" s="6">
        <v>40</v>
      </c>
      <c r="G722" s="6">
        <v>0.875</v>
      </c>
    </row>
    <row r="723" spans="1:7" x14ac:dyDescent="0.45">
      <c r="A723" t="s">
        <v>388</v>
      </c>
      <c r="B723" s="3">
        <v>14.59993864</v>
      </c>
      <c r="C723" s="10">
        <f t="shared" si="13"/>
        <v>4.4500612974719997</v>
      </c>
      <c r="D723" s="6">
        <v>72</v>
      </c>
      <c r="E723" s="6">
        <v>27</v>
      </c>
      <c r="F723" s="6">
        <v>45</v>
      </c>
      <c r="G723" s="6">
        <v>0.86666670000000001</v>
      </c>
    </row>
    <row r="724" spans="1:7" x14ac:dyDescent="0.45">
      <c r="A724" t="s">
        <v>388</v>
      </c>
      <c r="B724" s="3">
        <v>17.16992784</v>
      </c>
      <c r="C724" s="10">
        <f t="shared" si="13"/>
        <v>5.2333940056320003</v>
      </c>
      <c r="D724" s="6">
        <v>68</v>
      </c>
      <c r="E724" s="6">
        <v>23</v>
      </c>
      <c r="F724" s="6">
        <v>45</v>
      </c>
      <c r="G724" s="6">
        <v>0.93333330000000003</v>
      </c>
    </row>
    <row r="725" spans="1:7" x14ac:dyDescent="0.45">
      <c r="A725" t="s">
        <v>449</v>
      </c>
      <c r="B725" s="3">
        <v>0</v>
      </c>
      <c r="C725" s="10">
        <f t="shared" si="13"/>
        <v>0</v>
      </c>
      <c r="D725" s="6">
        <v>108</v>
      </c>
      <c r="E725" s="6">
        <v>29</v>
      </c>
      <c r="F725" s="6">
        <v>79</v>
      </c>
      <c r="G725" s="6">
        <v>1.721519</v>
      </c>
    </row>
    <row r="726" spans="1:7" x14ac:dyDescent="0.45">
      <c r="A726" t="s">
        <v>449</v>
      </c>
      <c r="B726" s="3">
        <v>2.9199877249999999</v>
      </c>
      <c r="C726" s="10">
        <f t="shared" si="13"/>
        <v>0.89001225857999988</v>
      </c>
      <c r="D726" s="6">
        <v>109</v>
      </c>
      <c r="E726" s="6">
        <v>29</v>
      </c>
      <c r="F726" s="6">
        <v>80</v>
      </c>
      <c r="G726" s="6">
        <v>1.375</v>
      </c>
    </row>
    <row r="727" spans="1:7" x14ac:dyDescent="0.45">
      <c r="A727" t="s">
        <v>449</v>
      </c>
      <c r="B727" s="3">
        <v>5.919975118</v>
      </c>
      <c r="C727" s="10">
        <f t="shared" si="13"/>
        <v>1.8044084159664002</v>
      </c>
      <c r="D727" s="6">
        <v>106</v>
      </c>
      <c r="E727" s="6">
        <v>28</v>
      </c>
      <c r="F727" s="6">
        <v>78</v>
      </c>
      <c r="G727" s="6">
        <v>1.2820513</v>
      </c>
    </row>
    <row r="728" spans="1:7" x14ac:dyDescent="0.45">
      <c r="A728" t="s">
        <v>449</v>
      </c>
      <c r="B728" s="3">
        <v>8.9199625069999993</v>
      </c>
      <c r="C728" s="10">
        <f t="shared" si="13"/>
        <v>2.7188045721336001</v>
      </c>
      <c r="D728" s="6">
        <v>100</v>
      </c>
      <c r="E728" s="6">
        <v>28</v>
      </c>
      <c r="F728" s="6">
        <v>72</v>
      </c>
      <c r="G728" s="6">
        <v>1.2361112000000001</v>
      </c>
    </row>
    <row r="729" spans="1:7" x14ac:dyDescent="0.45">
      <c r="A729" t="s">
        <v>449</v>
      </c>
      <c r="B729" s="3">
        <v>11.919949900000001</v>
      </c>
      <c r="C729" s="10">
        <f t="shared" si="13"/>
        <v>3.6332007295200004</v>
      </c>
      <c r="D729" s="6">
        <v>93</v>
      </c>
      <c r="E729" s="6">
        <v>26</v>
      </c>
      <c r="F729" s="6">
        <v>67</v>
      </c>
      <c r="G729" s="6">
        <v>1.0746268999999999</v>
      </c>
    </row>
    <row r="730" spans="1:7" x14ac:dyDescent="0.45">
      <c r="A730" t="s">
        <v>449</v>
      </c>
      <c r="B730" s="3">
        <v>14.919937279999999</v>
      </c>
      <c r="C730" s="10">
        <f t="shared" si="13"/>
        <v>4.5475968829439992</v>
      </c>
      <c r="D730" s="6">
        <v>95</v>
      </c>
      <c r="E730" s="6">
        <v>25</v>
      </c>
      <c r="F730" s="6">
        <v>70</v>
      </c>
      <c r="G730" s="6">
        <v>1.0428572</v>
      </c>
    </row>
    <row r="731" spans="1:7" x14ac:dyDescent="0.45">
      <c r="A731" t="s">
        <v>449</v>
      </c>
      <c r="B731" s="3">
        <v>17.499926439999999</v>
      </c>
      <c r="C731" s="10">
        <f t="shared" si="13"/>
        <v>5.3339775789119992</v>
      </c>
      <c r="D731" s="6">
        <v>97</v>
      </c>
      <c r="E731" s="6">
        <v>28</v>
      </c>
      <c r="F731" s="6">
        <v>69</v>
      </c>
      <c r="G731" s="6">
        <v>1</v>
      </c>
    </row>
    <row r="732" spans="1:7" x14ac:dyDescent="0.45">
      <c r="A732" t="s">
        <v>450</v>
      </c>
      <c r="B732" s="3">
        <v>0</v>
      </c>
      <c r="C732" s="10">
        <f t="shared" si="13"/>
        <v>0</v>
      </c>
      <c r="D732" s="6">
        <v>85</v>
      </c>
      <c r="E732" s="6">
        <v>32</v>
      </c>
      <c r="F732" s="6">
        <v>53</v>
      </c>
      <c r="G732" s="6">
        <v>0.61698109999999995</v>
      </c>
    </row>
    <row r="733" spans="1:7" x14ac:dyDescent="0.45">
      <c r="A733" t="s">
        <v>450</v>
      </c>
      <c r="B733" s="3">
        <v>2.8299881039999999</v>
      </c>
      <c r="C733" s="10">
        <f t="shared" si="13"/>
        <v>0.86258037409920008</v>
      </c>
      <c r="D733" s="6">
        <v>68</v>
      </c>
      <c r="E733" s="6">
        <v>24</v>
      </c>
      <c r="F733" s="6">
        <v>44</v>
      </c>
      <c r="G733" s="6">
        <v>1.3386363999999999</v>
      </c>
    </row>
    <row r="734" spans="1:7" x14ac:dyDescent="0.45">
      <c r="A734" t="s">
        <v>450</v>
      </c>
      <c r="B734" s="3">
        <v>5.8299754970000004</v>
      </c>
      <c r="C734" s="10">
        <f t="shared" si="13"/>
        <v>1.7769765314856003</v>
      </c>
      <c r="D734" s="6">
        <v>54</v>
      </c>
      <c r="E734" s="6">
        <v>17</v>
      </c>
      <c r="F734" s="6">
        <v>36</v>
      </c>
      <c r="G734" s="6">
        <v>0.69166669999999997</v>
      </c>
    </row>
    <row r="735" spans="1:7" x14ac:dyDescent="0.45">
      <c r="A735" t="s">
        <v>450</v>
      </c>
      <c r="B735" s="3">
        <v>8.6699635570000009</v>
      </c>
      <c r="C735" s="10">
        <f t="shared" si="13"/>
        <v>2.6426048921736003</v>
      </c>
      <c r="D735" s="6">
        <v>58</v>
      </c>
      <c r="E735" s="6">
        <v>19</v>
      </c>
      <c r="F735" s="6">
        <v>39</v>
      </c>
      <c r="G735" s="6">
        <v>0.41794870000000001</v>
      </c>
    </row>
    <row r="736" spans="1:7" x14ac:dyDescent="0.45">
      <c r="A736" t="s">
        <v>451</v>
      </c>
      <c r="B736" s="3">
        <v>0</v>
      </c>
      <c r="C736" s="10">
        <f t="shared" si="13"/>
        <v>0</v>
      </c>
      <c r="D736" s="6">
        <v>89</v>
      </c>
      <c r="E736" s="6">
        <v>31</v>
      </c>
      <c r="F736" s="6">
        <v>59</v>
      </c>
      <c r="G736" s="6">
        <v>1.1000000000000001</v>
      </c>
    </row>
    <row r="737" spans="1:7" x14ac:dyDescent="0.45">
      <c r="A737" t="s">
        <v>451</v>
      </c>
      <c r="B737" s="3">
        <v>2.9999873890000002</v>
      </c>
      <c r="C737" s="10">
        <f t="shared" si="13"/>
        <v>0.91439615616720005</v>
      </c>
      <c r="D737" s="6">
        <v>88</v>
      </c>
      <c r="E737" s="6">
        <v>31</v>
      </c>
      <c r="F737" s="6">
        <v>57</v>
      </c>
      <c r="G737" s="6">
        <v>1.045614</v>
      </c>
    </row>
    <row r="738" spans="1:7" x14ac:dyDescent="0.45">
      <c r="A738" t="s">
        <v>451</v>
      </c>
      <c r="B738" s="3">
        <v>5.9999747790000004</v>
      </c>
      <c r="C738" s="10">
        <f t="shared" si="13"/>
        <v>1.8287923126392003</v>
      </c>
      <c r="D738" s="6">
        <v>96</v>
      </c>
      <c r="E738" s="6">
        <v>31</v>
      </c>
      <c r="F738" s="6">
        <v>66</v>
      </c>
      <c r="G738" s="6">
        <v>0.91212119999999997</v>
      </c>
    </row>
    <row r="739" spans="1:7" x14ac:dyDescent="0.45">
      <c r="A739" t="s">
        <v>451</v>
      </c>
      <c r="B739" s="3">
        <v>8.999962172</v>
      </c>
      <c r="C739" s="10">
        <f t="shared" si="13"/>
        <v>2.7431884700256002</v>
      </c>
      <c r="D739" s="6">
        <v>88</v>
      </c>
      <c r="E739" s="6">
        <v>30</v>
      </c>
      <c r="F739" s="6">
        <v>58</v>
      </c>
      <c r="G739" s="6">
        <v>0.93275859999999999</v>
      </c>
    </row>
    <row r="740" spans="1:7" x14ac:dyDescent="0.45">
      <c r="A740" t="s">
        <v>451</v>
      </c>
      <c r="B740" s="3">
        <v>11.999949559999999</v>
      </c>
      <c r="C740" s="10">
        <f t="shared" si="13"/>
        <v>3.6575846258879996</v>
      </c>
      <c r="D740" s="6">
        <v>94</v>
      </c>
      <c r="E740" s="6">
        <v>28</v>
      </c>
      <c r="F740" s="6">
        <v>66</v>
      </c>
      <c r="G740" s="6">
        <v>0.73939390000000005</v>
      </c>
    </row>
    <row r="741" spans="1:7" x14ac:dyDescent="0.45">
      <c r="A741" t="s">
        <v>451</v>
      </c>
      <c r="B741" s="3">
        <v>14.999936959999999</v>
      </c>
      <c r="C741" s="10">
        <f t="shared" si="13"/>
        <v>4.5719807854079999</v>
      </c>
      <c r="D741" s="6">
        <v>49</v>
      </c>
      <c r="E741" s="6">
        <v>20</v>
      </c>
      <c r="F741" s="6">
        <v>28</v>
      </c>
      <c r="G741" s="6">
        <v>0.72499999999999998</v>
      </c>
    </row>
    <row r="742" spans="1:7" x14ac:dyDescent="0.45">
      <c r="A742" t="s">
        <v>451</v>
      </c>
      <c r="B742" s="3">
        <v>17.499926439999999</v>
      </c>
      <c r="C742" s="10">
        <f t="shared" si="13"/>
        <v>5.3339775789119992</v>
      </c>
      <c r="D742" s="6">
        <v>84</v>
      </c>
      <c r="E742" s="6">
        <v>25</v>
      </c>
      <c r="F742" s="6">
        <v>58</v>
      </c>
      <c r="G742" s="6">
        <v>0.77931030000000001</v>
      </c>
    </row>
    <row r="743" spans="1:7" x14ac:dyDescent="0.45">
      <c r="A743" t="s">
        <v>452</v>
      </c>
      <c r="B743" s="3">
        <v>2.9999873890000002</v>
      </c>
      <c r="C743" s="10">
        <f t="shared" si="13"/>
        <v>0.91439615616720005</v>
      </c>
      <c r="D743" s="6">
        <v>92</v>
      </c>
      <c r="E743" s="6">
        <v>30</v>
      </c>
      <c r="F743" s="6">
        <v>62</v>
      </c>
      <c r="G743" s="6">
        <v>1.7532258000000001</v>
      </c>
    </row>
    <row r="744" spans="1:7" x14ac:dyDescent="0.45">
      <c r="A744" t="s">
        <v>452</v>
      </c>
      <c r="B744" s="3">
        <v>5.9999747790000004</v>
      </c>
      <c r="C744" s="10">
        <f t="shared" si="13"/>
        <v>1.8287923126392003</v>
      </c>
      <c r="D744" s="6">
        <v>97</v>
      </c>
      <c r="E744" s="6">
        <v>31</v>
      </c>
      <c r="F744" s="6">
        <v>66</v>
      </c>
      <c r="G744" s="6">
        <v>1.5621212</v>
      </c>
    </row>
    <row r="745" spans="1:7" x14ac:dyDescent="0.45">
      <c r="A745" t="s">
        <v>452</v>
      </c>
      <c r="B745" s="3">
        <v>8.999962172</v>
      </c>
      <c r="C745" s="10">
        <f t="shared" si="13"/>
        <v>2.7431884700256002</v>
      </c>
      <c r="D745" s="6">
        <v>105</v>
      </c>
      <c r="E745" s="6">
        <v>31</v>
      </c>
      <c r="F745" s="6">
        <v>74</v>
      </c>
      <c r="G745" s="6">
        <v>1.3540540999999999</v>
      </c>
    </row>
    <row r="746" spans="1:7" x14ac:dyDescent="0.45">
      <c r="A746" t="s">
        <v>452</v>
      </c>
      <c r="B746" s="3">
        <v>12.07994922</v>
      </c>
      <c r="C746" s="10">
        <f t="shared" si="13"/>
        <v>3.6819685222559997</v>
      </c>
      <c r="D746" s="6">
        <v>100</v>
      </c>
      <c r="E746" s="6">
        <v>31</v>
      </c>
      <c r="F746" s="6">
        <v>69</v>
      </c>
      <c r="G746" s="6">
        <v>1.1869565</v>
      </c>
    </row>
    <row r="747" spans="1:7" x14ac:dyDescent="0.45">
      <c r="A747" t="s">
        <v>452</v>
      </c>
      <c r="B747" s="3">
        <v>15.07993662</v>
      </c>
      <c r="C747" s="10">
        <f t="shared" si="13"/>
        <v>4.5963646817760004</v>
      </c>
      <c r="D747" s="6">
        <v>99</v>
      </c>
      <c r="E747" s="6">
        <v>32</v>
      </c>
      <c r="F747" s="6">
        <v>67</v>
      </c>
      <c r="G747" s="6">
        <v>0.99253729999999996</v>
      </c>
    </row>
    <row r="748" spans="1:7" x14ac:dyDescent="0.45">
      <c r="A748" t="s">
        <v>452</v>
      </c>
      <c r="B748" s="3">
        <v>17.579926109999999</v>
      </c>
      <c r="C748" s="10">
        <f t="shared" si="13"/>
        <v>5.3583614783279998</v>
      </c>
      <c r="D748" s="6">
        <v>82</v>
      </c>
      <c r="E748" s="6">
        <v>29</v>
      </c>
      <c r="F748" s="6">
        <v>53</v>
      </c>
      <c r="G748" s="6">
        <v>1.2905660999999999</v>
      </c>
    </row>
    <row r="749" spans="1:7" x14ac:dyDescent="0.45">
      <c r="A749" t="s">
        <v>453</v>
      </c>
      <c r="B749" s="3">
        <v>0</v>
      </c>
      <c r="C749" s="10">
        <f t="shared" si="13"/>
        <v>0</v>
      </c>
      <c r="D749" s="6">
        <v>96</v>
      </c>
      <c r="E749" s="6">
        <v>25</v>
      </c>
      <c r="F749" s="6">
        <v>71</v>
      </c>
      <c r="G749" s="6">
        <v>1.5549295999999999</v>
      </c>
    </row>
    <row r="750" spans="1:7" x14ac:dyDescent="0.45">
      <c r="A750" t="s">
        <v>453</v>
      </c>
      <c r="B750" s="3">
        <v>2.9199877249999999</v>
      </c>
      <c r="C750" s="10">
        <f t="shared" si="13"/>
        <v>0.89001225857999988</v>
      </c>
      <c r="D750" s="6">
        <v>94</v>
      </c>
      <c r="E750" s="6">
        <v>30</v>
      </c>
      <c r="F750" s="6">
        <v>64</v>
      </c>
      <c r="G750" s="6">
        <v>1.4234374999999999</v>
      </c>
    </row>
    <row r="751" spans="1:7" x14ac:dyDescent="0.45">
      <c r="A751" t="s">
        <v>453</v>
      </c>
      <c r="B751" s="3">
        <v>5.919975118</v>
      </c>
      <c r="C751" s="10">
        <f t="shared" si="13"/>
        <v>1.8044084159664002</v>
      </c>
      <c r="D751" s="6">
        <v>103</v>
      </c>
      <c r="E751" s="6">
        <v>32</v>
      </c>
      <c r="F751" s="6">
        <v>72</v>
      </c>
      <c r="G751" s="6">
        <v>1.2819444</v>
      </c>
    </row>
    <row r="752" spans="1:7" x14ac:dyDescent="0.45">
      <c r="A752" t="s">
        <v>453</v>
      </c>
      <c r="B752" s="3">
        <v>8.9199625069999993</v>
      </c>
      <c r="C752" s="10">
        <f t="shared" si="13"/>
        <v>2.7188045721336001</v>
      </c>
      <c r="D752" s="6">
        <v>90</v>
      </c>
      <c r="E752" s="6">
        <v>31</v>
      </c>
      <c r="F752" s="6">
        <v>59</v>
      </c>
      <c r="G752" s="6">
        <v>1.3</v>
      </c>
    </row>
    <row r="753" spans="1:7" x14ac:dyDescent="0.45">
      <c r="A753" t="s">
        <v>453</v>
      </c>
      <c r="B753" s="3">
        <v>11.919949900000001</v>
      </c>
      <c r="C753" s="10">
        <f t="shared" si="13"/>
        <v>3.6332007295200004</v>
      </c>
      <c r="D753" s="6">
        <v>98</v>
      </c>
      <c r="E753" s="6">
        <v>24</v>
      </c>
      <c r="F753" s="6">
        <v>74</v>
      </c>
      <c r="G753" s="6">
        <v>1.0986487</v>
      </c>
    </row>
    <row r="754" spans="1:7" x14ac:dyDescent="0.45">
      <c r="A754" t="s">
        <v>453</v>
      </c>
      <c r="B754" s="3">
        <v>14.919937279999999</v>
      </c>
      <c r="C754" s="10">
        <f t="shared" si="13"/>
        <v>4.5475968829439992</v>
      </c>
      <c r="D754" s="6">
        <v>105</v>
      </c>
      <c r="E754" s="6">
        <v>25</v>
      </c>
      <c r="F754" s="6">
        <v>80</v>
      </c>
      <c r="G754" s="6">
        <v>1.04375</v>
      </c>
    </row>
    <row r="755" spans="1:7" x14ac:dyDescent="0.45">
      <c r="A755" t="s">
        <v>453</v>
      </c>
      <c r="B755" s="3">
        <v>18.249923299999999</v>
      </c>
      <c r="C755" s="10">
        <f t="shared" si="13"/>
        <v>5.562576621839999</v>
      </c>
      <c r="D755" s="6">
        <v>109</v>
      </c>
      <c r="E755" s="6">
        <v>33</v>
      </c>
      <c r="F755" s="6">
        <v>76</v>
      </c>
      <c r="G755" s="6">
        <v>1.0644735999999999</v>
      </c>
    </row>
    <row r="756" spans="1:7" x14ac:dyDescent="0.45">
      <c r="A756" t="s">
        <v>454</v>
      </c>
      <c r="B756" s="3">
        <v>0.169999285</v>
      </c>
      <c r="C756" s="10">
        <f t="shared" si="13"/>
        <v>5.1815782067999999E-2</v>
      </c>
      <c r="D756" s="6">
        <v>105</v>
      </c>
      <c r="E756" s="6">
        <v>28</v>
      </c>
      <c r="F756" s="6">
        <v>77</v>
      </c>
      <c r="G756" s="6">
        <v>1.8311689</v>
      </c>
    </row>
    <row r="757" spans="1:7" x14ac:dyDescent="0.45">
      <c r="A757" t="s">
        <v>454</v>
      </c>
      <c r="B757" s="3">
        <v>0.329998611</v>
      </c>
      <c r="C757" s="10">
        <f t="shared" si="13"/>
        <v>0.1005835766328</v>
      </c>
      <c r="D757" s="6">
        <v>114</v>
      </c>
      <c r="E757" s="6">
        <v>31</v>
      </c>
      <c r="F757" s="6">
        <v>83</v>
      </c>
      <c r="G757" s="6">
        <v>1.5662651000000001</v>
      </c>
    </row>
    <row r="758" spans="1:7" x14ac:dyDescent="0.45">
      <c r="A758" t="s">
        <v>454</v>
      </c>
      <c r="B758" s="3">
        <v>0.66999718399999997</v>
      </c>
      <c r="C758" s="10">
        <f t="shared" si="13"/>
        <v>0.20421514168320001</v>
      </c>
      <c r="D758" s="6">
        <v>98</v>
      </c>
      <c r="E758" s="6">
        <v>30</v>
      </c>
      <c r="F758" s="6">
        <v>68</v>
      </c>
      <c r="G758" s="6">
        <v>1.25</v>
      </c>
    </row>
    <row r="759" spans="1:7" x14ac:dyDescent="0.45">
      <c r="A759" t="s">
        <v>455</v>
      </c>
      <c r="B759" s="3">
        <v>0.169999285</v>
      </c>
      <c r="C759" s="10">
        <f t="shared" si="13"/>
        <v>5.1815782067999999E-2</v>
      </c>
      <c r="D759" s="6">
        <v>82</v>
      </c>
      <c r="E759" s="6">
        <v>35</v>
      </c>
      <c r="F759" s="6">
        <v>47</v>
      </c>
      <c r="G759" s="6">
        <v>1.5531915000000001</v>
      </c>
    </row>
    <row r="760" spans="1:7" x14ac:dyDescent="0.45">
      <c r="A760" t="s">
        <v>455</v>
      </c>
      <c r="B760" s="3">
        <v>0.329998611</v>
      </c>
      <c r="C760" s="10">
        <f t="shared" si="13"/>
        <v>0.1005835766328</v>
      </c>
      <c r="D760" s="6">
        <v>67</v>
      </c>
      <c r="E760" s="6">
        <v>26</v>
      </c>
      <c r="F760" s="6">
        <v>41</v>
      </c>
      <c r="G760" s="6">
        <v>1.7560975999999999</v>
      </c>
    </row>
    <row r="761" spans="1:7" x14ac:dyDescent="0.45">
      <c r="A761" t="s">
        <v>455</v>
      </c>
      <c r="B761" s="3">
        <v>0.66999718399999997</v>
      </c>
      <c r="C761" s="10">
        <f t="shared" si="13"/>
        <v>0.20421514168320001</v>
      </c>
      <c r="D761" s="6">
        <v>105</v>
      </c>
      <c r="E761" s="6">
        <v>33</v>
      </c>
      <c r="F761" s="6">
        <v>72</v>
      </c>
      <c r="G761" s="6">
        <v>1.0138887999999999</v>
      </c>
    </row>
    <row r="762" spans="1:7" x14ac:dyDescent="0.45">
      <c r="A762" t="s">
        <v>456</v>
      </c>
      <c r="B762" s="3">
        <v>0.169999285</v>
      </c>
      <c r="C762" s="10">
        <f t="shared" si="13"/>
        <v>5.1815782067999999E-2</v>
      </c>
      <c r="D762" s="6">
        <v>99</v>
      </c>
      <c r="E762" s="6">
        <v>36</v>
      </c>
      <c r="F762" s="6">
        <v>63</v>
      </c>
      <c r="G762" s="6">
        <v>1.6349206000000001</v>
      </c>
    </row>
    <row r="763" spans="1:7" x14ac:dyDescent="0.45">
      <c r="A763" t="s">
        <v>456</v>
      </c>
      <c r="B763" s="3">
        <v>0.329998611</v>
      </c>
      <c r="C763" s="10">
        <f t="shared" si="13"/>
        <v>0.1005835766328</v>
      </c>
      <c r="D763" s="6">
        <v>93</v>
      </c>
      <c r="E763" s="6">
        <v>33</v>
      </c>
      <c r="F763" s="6">
        <v>60</v>
      </c>
      <c r="G763" s="6">
        <v>1.4833333</v>
      </c>
    </row>
    <row r="764" spans="1:7" x14ac:dyDescent="0.45">
      <c r="A764" t="s">
        <v>456</v>
      </c>
      <c r="B764" s="3">
        <v>0.66999718399999997</v>
      </c>
      <c r="C764" s="10">
        <f t="shared" si="13"/>
        <v>0.20421514168320001</v>
      </c>
      <c r="D764" s="6">
        <v>91</v>
      </c>
      <c r="E764" s="6">
        <v>31</v>
      </c>
      <c r="F764" s="6">
        <v>60</v>
      </c>
      <c r="G764" s="6">
        <v>1.3333333999999999</v>
      </c>
    </row>
    <row r="765" spans="1:7" x14ac:dyDescent="0.45">
      <c r="A765" t="s">
        <v>456</v>
      </c>
      <c r="B765" s="3">
        <v>0.99999579500000002</v>
      </c>
      <c r="C765" s="10">
        <f t="shared" si="13"/>
        <v>0.30479871831599997</v>
      </c>
      <c r="D765" s="6">
        <v>91</v>
      </c>
      <c r="E765" s="6">
        <v>31</v>
      </c>
      <c r="F765" s="6">
        <v>60</v>
      </c>
      <c r="G765" s="6">
        <v>1.2</v>
      </c>
    </row>
    <row r="766" spans="1:7" x14ac:dyDescent="0.45">
      <c r="A766" t="s">
        <v>457</v>
      </c>
      <c r="B766" s="3">
        <v>0.169999285</v>
      </c>
      <c r="C766" s="10">
        <f t="shared" si="13"/>
        <v>5.1815782067999999E-2</v>
      </c>
      <c r="D766" s="6">
        <v>111</v>
      </c>
      <c r="E766" s="6">
        <v>33</v>
      </c>
      <c r="F766" s="6">
        <v>78</v>
      </c>
      <c r="G766" s="6">
        <v>2.2307692000000001</v>
      </c>
    </row>
    <row r="767" spans="1:7" x14ac:dyDescent="0.45">
      <c r="A767" t="s">
        <v>457</v>
      </c>
      <c r="B767" s="3">
        <v>0.329998611</v>
      </c>
      <c r="C767" s="10">
        <f t="shared" si="13"/>
        <v>0.1005835766328</v>
      </c>
      <c r="D767" s="6">
        <v>106</v>
      </c>
      <c r="E767" s="6">
        <v>34</v>
      </c>
      <c r="F767" s="6">
        <v>72</v>
      </c>
      <c r="G767" s="6">
        <v>1.9583333999999999</v>
      </c>
    </row>
    <row r="768" spans="1:7" x14ac:dyDescent="0.45">
      <c r="A768" t="s">
        <v>457</v>
      </c>
      <c r="B768" s="3">
        <v>0.49999789900000002</v>
      </c>
      <c r="C768" s="10">
        <f t="shared" si="13"/>
        <v>0.15239935961520001</v>
      </c>
      <c r="D768" s="6">
        <v>101</v>
      </c>
      <c r="E768" s="6">
        <v>33</v>
      </c>
      <c r="F768" s="6">
        <v>68</v>
      </c>
      <c r="G768" s="6">
        <v>1.3676470999999999</v>
      </c>
    </row>
    <row r="769" spans="1:7" x14ac:dyDescent="0.45">
      <c r="A769" t="s">
        <v>457</v>
      </c>
      <c r="B769" s="3">
        <v>0.66999718399999997</v>
      </c>
      <c r="C769" s="10">
        <f t="shared" si="13"/>
        <v>0.20421514168320001</v>
      </c>
      <c r="D769" s="6">
        <v>100</v>
      </c>
      <c r="E769" s="6">
        <v>32</v>
      </c>
      <c r="F769" s="6">
        <v>68</v>
      </c>
      <c r="G769" s="6">
        <v>1.3235294</v>
      </c>
    </row>
    <row r="770" spans="1:7" x14ac:dyDescent="0.45">
      <c r="A770" t="s">
        <v>457</v>
      </c>
      <c r="B770" s="3">
        <v>0.82999650999999997</v>
      </c>
      <c r="C770" s="10">
        <f t="shared" si="13"/>
        <v>0.252982936248</v>
      </c>
      <c r="D770" s="6">
        <v>101</v>
      </c>
      <c r="E770" s="6">
        <v>33</v>
      </c>
      <c r="F770" s="6">
        <v>68</v>
      </c>
      <c r="G770" s="6">
        <v>1.2794118000000001</v>
      </c>
    </row>
    <row r="771" spans="1:7" x14ac:dyDescent="0.45">
      <c r="A771" t="s">
        <v>457</v>
      </c>
      <c r="B771" s="3">
        <v>0.99999579500000002</v>
      </c>
      <c r="C771" s="10">
        <f t="shared" si="13"/>
        <v>0.30479871831599997</v>
      </c>
      <c r="D771" s="6">
        <v>96</v>
      </c>
      <c r="E771" s="6">
        <v>31</v>
      </c>
      <c r="F771" s="6">
        <v>65</v>
      </c>
      <c r="G771" s="6">
        <v>1.3076923</v>
      </c>
    </row>
    <row r="772" spans="1:7" x14ac:dyDescent="0.45">
      <c r="A772" t="s">
        <v>457</v>
      </c>
      <c r="B772" s="3">
        <v>1.1699950809999999</v>
      </c>
      <c r="C772" s="10">
        <f t="shared" ref="C772:C835" si="14">CONVERT(B772,"ft","m")</f>
        <v>0.35661450068880002</v>
      </c>
      <c r="D772" s="6">
        <v>97</v>
      </c>
      <c r="E772" s="6">
        <v>33</v>
      </c>
      <c r="F772" s="6">
        <v>64</v>
      </c>
      <c r="G772" s="6">
        <v>1.296875</v>
      </c>
    </row>
    <row r="773" spans="1:7" x14ac:dyDescent="0.45">
      <c r="A773" t="s">
        <v>457</v>
      </c>
      <c r="B773" s="3">
        <v>1.289994579</v>
      </c>
      <c r="C773" s="10">
        <f t="shared" si="14"/>
        <v>0.39319034767920003</v>
      </c>
      <c r="D773" s="6">
        <v>97</v>
      </c>
      <c r="E773" s="6">
        <v>31</v>
      </c>
      <c r="F773" s="6">
        <v>66</v>
      </c>
      <c r="G773" s="6">
        <v>1.2272727000000001</v>
      </c>
    </row>
    <row r="774" spans="1:7" x14ac:dyDescent="0.45">
      <c r="A774" t="s">
        <v>458</v>
      </c>
      <c r="B774" s="3">
        <v>0.169999285</v>
      </c>
      <c r="C774" s="10">
        <f t="shared" si="14"/>
        <v>5.1815782067999999E-2</v>
      </c>
      <c r="D774" s="6">
        <v>102</v>
      </c>
      <c r="E774" s="6">
        <v>38</v>
      </c>
      <c r="F774" s="6">
        <v>64</v>
      </c>
      <c r="G774" s="6">
        <v>2.0625</v>
      </c>
    </row>
    <row r="775" spans="1:7" x14ac:dyDescent="0.45">
      <c r="A775" t="s">
        <v>458</v>
      </c>
      <c r="B775" s="3">
        <v>0.329998611</v>
      </c>
      <c r="C775" s="10">
        <f t="shared" si="14"/>
        <v>0.1005835766328</v>
      </c>
      <c r="D775" s="6">
        <v>94</v>
      </c>
      <c r="E775" s="6">
        <v>35</v>
      </c>
      <c r="F775" s="6">
        <v>59</v>
      </c>
      <c r="G775" s="6">
        <v>1.9152541999999999</v>
      </c>
    </row>
    <row r="776" spans="1:7" x14ac:dyDescent="0.45">
      <c r="A776" t="s">
        <v>458</v>
      </c>
      <c r="B776" s="3">
        <v>0.66999718399999997</v>
      </c>
      <c r="C776" s="10">
        <f t="shared" si="14"/>
        <v>0.20421514168320001</v>
      </c>
      <c r="D776" s="6">
        <v>93</v>
      </c>
      <c r="E776" s="6">
        <v>35</v>
      </c>
      <c r="F776" s="6">
        <v>58</v>
      </c>
      <c r="G776" s="6">
        <v>1.4655172999999999</v>
      </c>
    </row>
    <row r="777" spans="1:7" x14ac:dyDescent="0.45">
      <c r="A777" t="s">
        <v>458</v>
      </c>
      <c r="B777" s="3">
        <v>0.99999579500000002</v>
      </c>
      <c r="C777" s="10">
        <f t="shared" si="14"/>
        <v>0.30479871831599997</v>
      </c>
      <c r="D777" s="6">
        <v>98</v>
      </c>
      <c r="E777" s="6">
        <v>38</v>
      </c>
      <c r="F777" s="6">
        <v>60</v>
      </c>
      <c r="G777" s="6">
        <v>1.35</v>
      </c>
    </row>
    <row r="778" spans="1:7" x14ac:dyDescent="0.45">
      <c r="A778" t="s">
        <v>458</v>
      </c>
      <c r="B778" s="3">
        <v>1.3299944100000001</v>
      </c>
      <c r="C778" s="10">
        <f t="shared" si="14"/>
        <v>0.40538229616800003</v>
      </c>
      <c r="D778" s="6">
        <v>94</v>
      </c>
      <c r="E778" s="6">
        <v>34</v>
      </c>
      <c r="F778" s="6">
        <v>60</v>
      </c>
      <c r="G778" s="6">
        <v>1.3166667000000001</v>
      </c>
    </row>
    <row r="779" spans="1:7" x14ac:dyDescent="0.45">
      <c r="A779" t="s">
        <v>459</v>
      </c>
      <c r="B779" s="3">
        <v>0.169999285</v>
      </c>
      <c r="C779" s="10">
        <f t="shared" si="14"/>
        <v>5.1815782067999999E-2</v>
      </c>
      <c r="D779" s="6">
        <v>110</v>
      </c>
      <c r="E779" s="6">
        <v>38</v>
      </c>
      <c r="F779" s="6">
        <v>72</v>
      </c>
      <c r="G779" s="6">
        <v>1.5694444000000001</v>
      </c>
    </row>
    <row r="780" spans="1:7" x14ac:dyDescent="0.45">
      <c r="A780" t="s">
        <v>459</v>
      </c>
      <c r="B780" s="3">
        <v>0.329998611</v>
      </c>
      <c r="C780" s="10">
        <f t="shared" si="14"/>
        <v>0.1005835766328</v>
      </c>
      <c r="D780" s="6">
        <v>101</v>
      </c>
      <c r="E780" s="6">
        <v>37</v>
      </c>
      <c r="F780" s="6">
        <v>64</v>
      </c>
      <c r="G780" s="6">
        <v>1.421875</v>
      </c>
    </row>
    <row r="781" spans="1:7" x14ac:dyDescent="0.45">
      <c r="A781" t="s">
        <v>459</v>
      </c>
      <c r="B781" s="3">
        <v>0.66999718399999997</v>
      </c>
      <c r="C781" s="10">
        <f t="shared" si="14"/>
        <v>0.20421514168320001</v>
      </c>
      <c r="D781" s="6">
        <v>100</v>
      </c>
      <c r="E781" s="6">
        <v>35</v>
      </c>
      <c r="F781" s="6">
        <v>65</v>
      </c>
      <c r="G781" s="6">
        <v>1.2923077000000001</v>
      </c>
    </row>
    <row r="782" spans="1:7" x14ac:dyDescent="0.45">
      <c r="A782" t="s">
        <v>459</v>
      </c>
      <c r="B782" s="3">
        <v>0.99999579500000002</v>
      </c>
      <c r="C782" s="10">
        <f t="shared" si="14"/>
        <v>0.30479871831599997</v>
      </c>
      <c r="D782" s="6">
        <v>95</v>
      </c>
      <c r="E782" s="6">
        <v>32</v>
      </c>
      <c r="F782" s="6">
        <v>63</v>
      </c>
      <c r="G782" s="6">
        <v>1.3015873</v>
      </c>
    </row>
    <row r="783" spans="1:7" x14ac:dyDescent="0.45">
      <c r="A783" t="s">
        <v>459</v>
      </c>
      <c r="B783" s="3">
        <v>1.3299944100000001</v>
      </c>
      <c r="C783" s="10">
        <f t="shared" si="14"/>
        <v>0.40538229616800003</v>
      </c>
      <c r="D783" s="6">
        <v>94</v>
      </c>
      <c r="E783" s="6">
        <v>32</v>
      </c>
      <c r="F783" s="6">
        <v>62</v>
      </c>
      <c r="G783" s="6">
        <v>1.2258065</v>
      </c>
    </row>
    <row r="784" spans="1:7" x14ac:dyDescent="0.45">
      <c r="A784" t="s">
        <v>460</v>
      </c>
      <c r="B784" s="3">
        <v>0.169999285</v>
      </c>
      <c r="C784" s="10">
        <f t="shared" si="14"/>
        <v>5.1815782067999999E-2</v>
      </c>
      <c r="D784" s="6">
        <v>105</v>
      </c>
      <c r="E784" s="6">
        <v>36</v>
      </c>
      <c r="F784" s="6">
        <v>69</v>
      </c>
      <c r="G784" s="6">
        <v>1.7101449</v>
      </c>
    </row>
    <row r="785" spans="1:7" x14ac:dyDescent="0.45">
      <c r="A785" t="s">
        <v>460</v>
      </c>
      <c r="B785" s="3">
        <v>0.329998611</v>
      </c>
      <c r="C785" s="10">
        <f t="shared" si="14"/>
        <v>0.1005835766328</v>
      </c>
      <c r="D785" s="6">
        <v>97</v>
      </c>
      <c r="E785" s="6">
        <v>33</v>
      </c>
      <c r="F785" s="6">
        <v>64</v>
      </c>
      <c r="G785" s="6">
        <v>1.53125</v>
      </c>
    </row>
    <row r="786" spans="1:7" x14ac:dyDescent="0.45">
      <c r="A786" t="s">
        <v>460</v>
      </c>
      <c r="B786" s="3">
        <v>0.66999718399999997</v>
      </c>
      <c r="C786" s="10">
        <f t="shared" si="14"/>
        <v>0.20421514168320001</v>
      </c>
      <c r="D786" s="6">
        <v>93</v>
      </c>
      <c r="E786" s="6">
        <v>32</v>
      </c>
      <c r="F786" s="6">
        <v>61</v>
      </c>
      <c r="G786" s="6">
        <v>1.3278688000000001</v>
      </c>
    </row>
    <row r="787" spans="1:7" x14ac:dyDescent="0.45">
      <c r="A787" t="s">
        <v>460</v>
      </c>
      <c r="B787" s="3">
        <v>0.99999579500000002</v>
      </c>
      <c r="C787" s="10">
        <f t="shared" si="14"/>
        <v>0.30479871831599997</v>
      </c>
      <c r="D787" s="6">
        <v>97</v>
      </c>
      <c r="E787" s="6">
        <v>33</v>
      </c>
      <c r="F787" s="6">
        <v>64</v>
      </c>
      <c r="G787" s="6">
        <v>1.3125</v>
      </c>
    </row>
    <row r="788" spans="1:7" x14ac:dyDescent="0.45">
      <c r="A788" t="s">
        <v>460</v>
      </c>
      <c r="B788" s="3">
        <v>1.3299944100000001</v>
      </c>
      <c r="C788" s="10">
        <f t="shared" si="14"/>
        <v>0.40538229616800003</v>
      </c>
      <c r="D788" s="6">
        <v>93</v>
      </c>
      <c r="E788" s="6">
        <v>31</v>
      </c>
      <c r="F788" s="6">
        <v>62</v>
      </c>
      <c r="G788" s="6">
        <v>1.5</v>
      </c>
    </row>
    <row r="789" spans="1:7" x14ac:dyDescent="0.45">
      <c r="A789" t="s">
        <v>461</v>
      </c>
      <c r="B789" s="3">
        <v>0.169999285</v>
      </c>
      <c r="C789" s="10">
        <f t="shared" si="14"/>
        <v>5.1815782067999999E-2</v>
      </c>
      <c r="D789" s="6">
        <v>103</v>
      </c>
      <c r="E789" s="6">
        <v>35</v>
      </c>
      <c r="F789" s="6">
        <v>68</v>
      </c>
      <c r="G789" s="6">
        <v>1.6470587999999999</v>
      </c>
    </row>
    <row r="790" spans="1:7" x14ac:dyDescent="0.45">
      <c r="A790" t="s">
        <v>461</v>
      </c>
      <c r="B790" s="3">
        <v>0.329998611</v>
      </c>
      <c r="C790" s="10">
        <f t="shared" si="14"/>
        <v>0.1005835766328</v>
      </c>
      <c r="D790" s="6">
        <v>94</v>
      </c>
      <c r="E790" s="6">
        <v>32</v>
      </c>
      <c r="F790" s="6">
        <v>62</v>
      </c>
      <c r="G790" s="6">
        <v>1.4516129</v>
      </c>
    </row>
    <row r="791" spans="1:7" x14ac:dyDescent="0.45">
      <c r="A791" t="s">
        <v>461</v>
      </c>
      <c r="B791" s="3">
        <v>0.66999718399999997</v>
      </c>
      <c r="C791" s="10">
        <f t="shared" si="14"/>
        <v>0.20421514168320001</v>
      </c>
      <c r="D791" s="6">
        <v>91</v>
      </c>
      <c r="E791" s="6">
        <v>31</v>
      </c>
      <c r="F791" s="6">
        <v>60</v>
      </c>
      <c r="G791" s="6">
        <v>1.3</v>
      </c>
    </row>
    <row r="792" spans="1:7" x14ac:dyDescent="0.45">
      <c r="A792" t="s">
        <v>461</v>
      </c>
      <c r="B792" s="3">
        <v>0.99999579500000002</v>
      </c>
      <c r="C792" s="10">
        <f t="shared" si="14"/>
        <v>0.30479871831599997</v>
      </c>
      <c r="D792" s="6">
        <v>92</v>
      </c>
      <c r="E792" s="6">
        <v>35</v>
      </c>
      <c r="F792" s="6">
        <v>57</v>
      </c>
      <c r="G792" s="6">
        <v>1.1228070000000001</v>
      </c>
    </row>
    <row r="793" spans="1:7" x14ac:dyDescent="0.45">
      <c r="A793" t="s">
        <v>462</v>
      </c>
      <c r="B793" s="3">
        <v>0.169999285</v>
      </c>
      <c r="C793" s="10">
        <f t="shared" si="14"/>
        <v>5.1815782067999999E-2</v>
      </c>
      <c r="D793" s="6">
        <v>95</v>
      </c>
      <c r="E793" s="6">
        <v>33</v>
      </c>
      <c r="F793" s="6">
        <v>62</v>
      </c>
      <c r="G793" s="6">
        <v>2.1451614000000001</v>
      </c>
    </row>
    <row r="794" spans="1:7" x14ac:dyDescent="0.45">
      <c r="A794" t="s">
        <v>462</v>
      </c>
      <c r="B794" s="3">
        <v>0.329998611</v>
      </c>
      <c r="C794" s="10">
        <f t="shared" si="14"/>
        <v>0.1005835766328</v>
      </c>
      <c r="D794" s="6">
        <v>89</v>
      </c>
      <c r="E794" s="6">
        <v>33</v>
      </c>
      <c r="F794" s="6">
        <v>56</v>
      </c>
      <c r="G794" s="6">
        <v>1.8392857</v>
      </c>
    </row>
    <row r="795" spans="1:7" x14ac:dyDescent="0.45">
      <c r="A795" t="s">
        <v>462</v>
      </c>
      <c r="B795" s="3">
        <v>0.66999718399999997</v>
      </c>
      <c r="C795" s="10">
        <f t="shared" si="14"/>
        <v>0.20421514168320001</v>
      </c>
      <c r="D795" s="6">
        <v>83</v>
      </c>
      <c r="E795" s="6">
        <v>31</v>
      </c>
      <c r="F795" s="6">
        <v>52</v>
      </c>
      <c r="G795" s="6">
        <v>1.8076923</v>
      </c>
    </row>
    <row r="796" spans="1:7" x14ac:dyDescent="0.45">
      <c r="A796" t="s">
        <v>462</v>
      </c>
      <c r="B796" s="3">
        <v>0.99999579500000002</v>
      </c>
      <c r="C796" s="10">
        <f t="shared" si="14"/>
        <v>0.30479871831599997</v>
      </c>
      <c r="D796" s="6">
        <v>85</v>
      </c>
      <c r="E796" s="6">
        <v>31</v>
      </c>
      <c r="F796" s="6">
        <v>54</v>
      </c>
      <c r="G796" s="6">
        <v>1.7407408</v>
      </c>
    </row>
    <row r="797" spans="1:7" x14ac:dyDescent="0.45">
      <c r="A797" t="s">
        <v>462</v>
      </c>
      <c r="B797" s="3">
        <v>1.3299944100000001</v>
      </c>
      <c r="C797" s="10">
        <f t="shared" si="14"/>
        <v>0.40538229616800003</v>
      </c>
      <c r="D797" s="6">
        <v>84</v>
      </c>
      <c r="E797" s="6">
        <v>32</v>
      </c>
      <c r="F797" s="6">
        <v>52</v>
      </c>
      <c r="G797" s="6">
        <v>1.6730769000000001</v>
      </c>
    </row>
    <row r="798" spans="1:7" x14ac:dyDescent="0.45">
      <c r="A798" t="s">
        <v>462</v>
      </c>
      <c r="B798" s="3">
        <v>1.66999298</v>
      </c>
      <c r="C798" s="10">
        <f t="shared" si="14"/>
        <v>0.50901386030399998</v>
      </c>
      <c r="D798" s="6">
        <v>84</v>
      </c>
      <c r="E798" s="6">
        <v>32</v>
      </c>
      <c r="F798" s="6">
        <v>52</v>
      </c>
      <c r="G798" s="6">
        <v>1.8076923</v>
      </c>
    </row>
    <row r="799" spans="1:7" x14ac:dyDescent="0.45">
      <c r="A799" t="s">
        <v>463</v>
      </c>
      <c r="B799" s="3">
        <v>0.169999285</v>
      </c>
      <c r="C799" s="10">
        <f t="shared" si="14"/>
        <v>5.1815782067999999E-2</v>
      </c>
      <c r="D799" s="6">
        <v>81</v>
      </c>
      <c r="E799" s="6">
        <v>36</v>
      </c>
      <c r="F799" s="6">
        <v>45</v>
      </c>
      <c r="G799" s="6">
        <v>2.3333333000000001</v>
      </c>
    </row>
    <row r="800" spans="1:7" x14ac:dyDescent="0.45">
      <c r="A800" t="s">
        <v>463</v>
      </c>
      <c r="B800" s="3">
        <v>0.329998611</v>
      </c>
      <c r="C800" s="10">
        <f t="shared" si="14"/>
        <v>0.1005835766328</v>
      </c>
      <c r="D800" s="6">
        <v>74</v>
      </c>
      <c r="E800" s="6">
        <v>35</v>
      </c>
      <c r="F800" s="6">
        <v>39</v>
      </c>
      <c r="G800" s="6">
        <v>2.2307692000000001</v>
      </c>
    </row>
    <row r="801" spans="1:7" x14ac:dyDescent="0.45">
      <c r="A801" t="s">
        <v>463</v>
      </c>
      <c r="B801" s="3">
        <v>0.66999718399999997</v>
      </c>
      <c r="C801" s="10">
        <f t="shared" si="14"/>
        <v>0.20421514168320001</v>
      </c>
      <c r="D801" s="6">
        <v>80</v>
      </c>
      <c r="E801" s="6">
        <v>33</v>
      </c>
      <c r="F801" s="6">
        <v>47</v>
      </c>
      <c r="G801" s="6">
        <v>1.7234042999999999</v>
      </c>
    </row>
    <row r="802" spans="1:7" x14ac:dyDescent="0.45">
      <c r="A802" t="s">
        <v>463</v>
      </c>
      <c r="B802" s="3">
        <v>0.99999579500000002</v>
      </c>
      <c r="C802" s="10">
        <f t="shared" si="14"/>
        <v>0.30479871831599997</v>
      </c>
      <c r="D802" s="6">
        <v>80</v>
      </c>
      <c r="E802" s="6">
        <v>30</v>
      </c>
      <c r="F802" s="6">
        <v>50</v>
      </c>
      <c r="G802" s="6">
        <v>1.5599999</v>
      </c>
    </row>
    <row r="803" spans="1:7" x14ac:dyDescent="0.45">
      <c r="A803" t="s">
        <v>463</v>
      </c>
      <c r="B803" s="3">
        <v>1.3299944100000001</v>
      </c>
      <c r="C803" s="10">
        <f t="shared" si="14"/>
        <v>0.40538229616800003</v>
      </c>
      <c r="D803" s="6">
        <v>80</v>
      </c>
      <c r="E803" s="6">
        <v>32</v>
      </c>
      <c r="F803" s="6">
        <v>48</v>
      </c>
      <c r="G803" s="6">
        <v>1.5208333999999999</v>
      </c>
    </row>
    <row r="804" spans="1:7" x14ac:dyDescent="0.45">
      <c r="A804" t="s">
        <v>389</v>
      </c>
      <c r="B804" s="3">
        <v>0.25</v>
      </c>
      <c r="C804" s="10">
        <f t="shared" si="14"/>
        <v>7.6200000000000004E-2</v>
      </c>
      <c r="D804" s="6">
        <v>91</v>
      </c>
      <c r="E804" s="6">
        <v>27</v>
      </c>
      <c r="F804" s="6">
        <v>64</v>
      </c>
      <c r="G804" s="6">
        <v>1.109</v>
      </c>
    </row>
    <row r="805" spans="1:7" x14ac:dyDescent="0.45">
      <c r="A805" t="s">
        <v>389</v>
      </c>
      <c r="B805" s="3">
        <v>1.17</v>
      </c>
      <c r="C805" s="10">
        <f t="shared" si="14"/>
        <v>0.35661599999999999</v>
      </c>
      <c r="D805" s="6">
        <v>93</v>
      </c>
      <c r="E805" s="6">
        <v>32</v>
      </c>
      <c r="F805" s="6">
        <v>61</v>
      </c>
      <c r="G805" s="6">
        <v>1.4299999000000001</v>
      </c>
    </row>
    <row r="806" spans="1:7" x14ac:dyDescent="0.45">
      <c r="A806" t="s">
        <v>389</v>
      </c>
      <c r="B806" s="3">
        <v>2.17</v>
      </c>
      <c r="C806" s="10">
        <f t="shared" si="14"/>
        <v>0.661416</v>
      </c>
      <c r="D806" s="6">
        <v>100</v>
      </c>
      <c r="E806" s="6">
        <v>35</v>
      </c>
      <c r="F806" s="6">
        <v>65</v>
      </c>
      <c r="G806" s="6">
        <v>1.585</v>
      </c>
    </row>
    <row r="807" spans="1:7" x14ac:dyDescent="0.45">
      <c r="A807" t="s">
        <v>390</v>
      </c>
      <c r="B807" s="3">
        <v>0.25</v>
      </c>
      <c r="C807" s="10">
        <f t="shared" si="14"/>
        <v>7.6200000000000004E-2</v>
      </c>
      <c r="D807" s="6">
        <v>77</v>
      </c>
      <c r="E807" s="6">
        <v>30</v>
      </c>
      <c r="F807" s="6">
        <v>47</v>
      </c>
      <c r="G807" s="6">
        <v>1.768</v>
      </c>
    </row>
    <row r="808" spans="1:7" x14ac:dyDescent="0.45">
      <c r="A808" t="s">
        <v>390</v>
      </c>
      <c r="B808" s="3">
        <v>0.75</v>
      </c>
      <c r="C808" s="10">
        <f t="shared" si="14"/>
        <v>0.2286</v>
      </c>
      <c r="D808" s="6">
        <v>107</v>
      </c>
      <c r="E808" s="6">
        <v>30</v>
      </c>
      <c r="F808" s="6">
        <v>77</v>
      </c>
      <c r="G808" s="6">
        <v>1.2090000000000001</v>
      </c>
    </row>
    <row r="809" spans="1:7" x14ac:dyDescent="0.45">
      <c r="A809" t="s">
        <v>390</v>
      </c>
      <c r="B809" s="3">
        <v>1.5</v>
      </c>
      <c r="C809" s="10">
        <f t="shared" si="14"/>
        <v>0.4572</v>
      </c>
      <c r="D809" s="6">
        <v>109</v>
      </c>
      <c r="E809" s="6">
        <v>29</v>
      </c>
      <c r="F809" s="6">
        <v>80</v>
      </c>
      <c r="G809" s="6">
        <v>1.4359999999999999</v>
      </c>
    </row>
    <row r="810" spans="1:7" x14ac:dyDescent="0.45">
      <c r="A810" t="s">
        <v>390</v>
      </c>
      <c r="B810" s="3">
        <v>2.5</v>
      </c>
      <c r="C810" s="10">
        <f t="shared" si="14"/>
        <v>0.76200000000000001</v>
      </c>
      <c r="D810" s="6">
        <v>123</v>
      </c>
      <c r="E810" s="6">
        <v>29</v>
      </c>
      <c r="F810" s="6">
        <v>94</v>
      </c>
      <c r="G810" s="6">
        <v>1.3029999999999999</v>
      </c>
    </row>
    <row r="811" spans="1:7" x14ac:dyDescent="0.45">
      <c r="A811" t="s">
        <v>391</v>
      </c>
      <c r="B811" s="3">
        <v>0.33</v>
      </c>
      <c r="C811" s="10">
        <f t="shared" si="14"/>
        <v>0.10058400000000001</v>
      </c>
      <c r="D811" s="6">
        <v>67</v>
      </c>
      <c r="E811" s="6">
        <v>27</v>
      </c>
      <c r="F811" s="6">
        <v>40</v>
      </c>
      <c r="G811" s="6">
        <v>1.1399999999999999</v>
      </c>
    </row>
    <row r="812" spans="1:7" x14ac:dyDescent="0.45">
      <c r="A812" t="s">
        <v>392</v>
      </c>
      <c r="B812" s="3">
        <v>0.33</v>
      </c>
      <c r="C812" s="10">
        <f t="shared" si="14"/>
        <v>0.10058400000000001</v>
      </c>
      <c r="D812" s="6">
        <v>113</v>
      </c>
      <c r="E812" s="6">
        <v>32</v>
      </c>
      <c r="F812" s="6">
        <v>81</v>
      </c>
      <c r="G812" s="6">
        <v>1.2270000000000001</v>
      </c>
    </row>
    <row r="813" spans="1:7" x14ac:dyDescent="0.45">
      <c r="A813" t="s">
        <v>392</v>
      </c>
      <c r="B813" s="3">
        <v>0.83</v>
      </c>
      <c r="C813" s="10">
        <f t="shared" si="14"/>
        <v>0.25298399999999999</v>
      </c>
      <c r="D813" s="6">
        <v>105</v>
      </c>
      <c r="E813" s="6">
        <v>37</v>
      </c>
      <c r="F813" s="6">
        <v>68</v>
      </c>
      <c r="G813" s="6">
        <v>1.1289998999999999</v>
      </c>
    </row>
    <row r="814" spans="1:7" x14ac:dyDescent="0.45">
      <c r="A814" t="s">
        <v>393</v>
      </c>
      <c r="B814" s="3">
        <v>0.25</v>
      </c>
      <c r="C814" s="10">
        <f t="shared" si="14"/>
        <v>7.6200000000000004E-2</v>
      </c>
      <c r="D814" s="6">
        <v>102</v>
      </c>
      <c r="E814" s="6">
        <v>34</v>
      </c>
      <c r="F814" s="6">
        <v>68</v>
      </c>
      <c r="G814" s="6">
        <v>1.5760000000000001</v>
      </c>
    </row>
    <row r="815" spans="1:7" x14ac:dyDescent="0.45">
      <c r="A815" t="s">
        <v>393</v>
      </c>
      <c r="B815" s="3">
        <v>1.25</v>
      </c>
      <c r="C815" s="10">
        <f t="shared" si="14"/>
        <v>0.38100000000000001</v>
      </c>
      <c r="D815" s="6">
        <v>95</v>
      </c>
      <c r="E815" s="6">
        <v>31</v>
      </c>
      <c r="F815" s="6">
        <v>64</v>
      </c>
      <c r="G815" s="6">
        <v>1.498</v>
      </c>
    </row>
    <row r="816" spans="1:7" x14ac:dyDescent="0.45">
      <c r="A816" t="s">
        <v>393</v>
      </c>
      <c r="B816" s="3">
        <v>2.5</v>
      </c>
      <c r="C816" s="10">
        <f t="shared" si="14"/>
        <v>0.76200000000000001</v>
      </c>
      <c r="D816" s="6">
        <v>88</v>
      </c>
      <c r="E816" s="6">
        <v>31</v>
      </c>
      <c r="F816" s="6">
        <v>57</v>
      </c>
      <c r="G816" s="6">
        <v>1.4510000000000001</v>
      </c>
    </row>
    <row r="817" spans="1:7" x14ac:dyDescent="0.45">
      <c r="A817" t="s">
        <v>394</v>
      </c>
      <c r="B817" s="3">
        <v>0.25</v>
      </c>
      <c r="C817" s="10">
        <f t="shared" si="14"/>
        <v>7.6200000000000004E-2</v>
      </c>
      <c r="D817" s="6">
        <v>110</v>
      </c>
      <c r="E817" s="6">
        <v>41</v>
      </c>
      <c r="F817" s="6">
        <v>69</v>
      </c>
      <c r="G817" s="6">
        <v>1.3279999</v>
      </c>
    </row>
    <row r="818" spans="1:7" x14ac:dyDescent="0.45">
      <c r="A818" t="s">
        <v>394</v>
      </c>
      <c r="B818" s="3">
        <v>1.25</v>
      </c>
      <c r="C818" s="10">
        <f t="shared" si="14"/>
        <v>0.38100000000000001</v>
      </c>
      <c r="D818" s="6">
        <v>98</v>
      </c>
      <c r="E818" s="6">
        <v>36</v>
      </c>
      <c r="F818" s="6">
        <v>62</v>
      </c>
      <c r="G818" s="6">
        <v>1.4770000000000001</v>
      </c>
    </row>
    <row r="819" spans="1:7" x14ac:dyDescent="0.45">
      <c r="A819" t="s">
        <v>394</v>
      </c>
      <c r="B819" s="3">
        <v>2.5</v>
      </c>
      <c r="C819" s="10">
        <f t="shared" si="14"/>
        <v>0.76200000000000001</v>
      </c>
      <c r="D819" s="6">
        <v>99</v>
      </c>
      <c r="E819" s="6">
        <v>34</v>
      </c>
      <c r="F819" s="6">
        <v>65</v>
      </c>
      <c r="G819" s="6">
        <v>1.2230000000000001</v>
      </c>
    </row>
    <row r="820" spans="1:7" x14ac:dyDescent="0.45">
      <c r="A820" t="s">
        <v>395</v>
      </c>
      <c r="B820" s="3">
        <v>0.25</v>
      </c>
      <c r="C820" s="10">
        <f t="shared" si="14"/>
        <v>7.6200000000000004E-2</v>
      </c>
      <c r="D820" s="6">
        <v>110</v>
      </c>
      <c r="E820" s="6">
        <v>41</v>
      </c>
      <c r="F820" s="6">
        <v>69</v>
      </c>
      <c r="G820" s="6">
        <v>1.403</v>
      </c>
    </row>
    <row r="821" spans="1:7" x14ac:dyDescent="0.45">
      <c r="A821" t="s">
        <v>395</v>
      </c>
      <c r="B821" s="3">
        <v>1.25</v>
      </c>
      <c r="C821" s="10">
        <f t="shared" si="14"/>
        <v>0.38100000000000001</v>
      </c>
      <c r="D821" s="6">
        <v>99</v>
      </c>
      <c r="E821" s="6">
        <v>37</v>
      </c>
      <c r="F821" s="6">
        <v>62</v>
      </c>
      <c r="G821" s="6">
        <v>1.4870000000000001</v>
      </c>
    </row>
    <row r="822" spans="1:7" x14ac:dyDescent="0.45">
      <c r="A822" t="s">
        <v>395</v>
      </c>
      <c r="B822" s="3">
        <v>2.5</v>
      </c>
      <c r="C822" s="10">
        <f t="shared" si="14"/>
        <v>0.76200000000000001</v>
      </c>
      <c r="D822" s="6">
        <v>97</v>
      </c>
      <c r="E822" s="6">
        <v>33</v>
      </c>
      <c r="F822" s="6">
        <v>64</v>
      </c>
      <c r="G822" s="6">
        <v>1.2640001000000001</v>
      </c>
    </row>
    <row r="823" spans="1:7" x14ac:dyDescent="0.45">
      <c r="A823" t="s">
        <v>396</v>
      </c>
      <c r="B823" s="3">
        <v>1.17</v>
      </c>
      <c r="C823" s="10">
        <f t="shared" si="14"/>
        <v>0.35661599999999999</v>
      </c>
      <c r="D823" s="6">
        <v>102</v>
      </c>
      <c r="E823" s="6">
        <v>31</v>
      </c>
      <c r="F823" s="6">
        <v>71</v>
      </c>
      <c r="G823" s="6">
        <v>1.577</v>
      </c>
    </row>
    <row r="824" spans="1:7" x14ac:dyDescent="0.45">
      <c r="A824" t="s">
        <v>397</v>
      </c>
      <c r="B824" s="3">
        <v>0.33</v>
      </c>
      <c r="C824" s="10">
        <f t="shared" si="14"/>
        <v>0.10058400000000001</v>
      </c>
      <c r="D824" s="6">
        <v>91</v>
      </c>
      <c r="E824" s="6">
        <v>32</v>
      </c>
      <c r="F824" s="6">
        <v>59</v>
      </c>
      <c r="G824" s="6">
        <v>1.3169999999999999</v>
      </c>
    </row>
    <row r="825" spans="1:7" x14ac:dyDescent="0.45">
      <c r="A825" t="s">
        <v>397</v>
      </c>
      <c r="B825" s="3">
        <v>0.83</v>
      </c>
      <c r="C825" s="10">
        <f t="shared" si="14"/>
        <v>0.25298399999999999</v>
      </c>
      <c r="D825" s="6">
        <v>87</v>
      </c>
      <c r="E825" s="6">
        <v>31</v>
      </c>
      <c r="F825" s="6">
        <v>56</v>
      </c>
      <c r="G825" s="6">
        <v>1.073</v>
      </c>
    </row>
    <row r="826" spans="1:7" x14ac:dyDescent="0.45">
      <c r="A826" t="s">
        <v>398</v>
      </c>
      <c r="B826" s="3">
        <v>0.33</v>
      </c>
      <c r="C826" s="10">
        <f t="shared" si="14"/>
        <v>0.10058400000000001</v>
      </c>
      <c r="D826" s="6">
        <v>95</v>
      </c>
      <c r="E826" s="6">
        <v>33</v>
      </c>
      <c r="F826" s="6">
        <v>62</v>
      </c>
      <c r="G826" s="6">
        <v>1.145</v>
      </c>
    </row>
    <row r="827" spans="1:7" x14ac:dyDescent="0.45">
      <c r="A827" t="s">
        <v>398</v>
      </c>
      <c r="B827" s="3">
        <v>0.83</v>
      </c>
      <c r="C827" s="10">
        <f t="shared" si="14"/>
        <v>0.25298399999999999</v>
      </c>
      <c r="D827" s="6">
        <v>91</v>
      </c>
      <c r="E827" s="6">
        <v>33</v>
      </c>
      <c r="F827" s="6">
        <v>58</v>
      </c>
      <c r="G827" s="6">
        <v>1.214</v>
      </c>
    </row>
    <row r="828" spans="1:7" x14ac:dyDescent="0.45">
      <c r="A828" t="s">
        <v>399</v>
      </c>
      <c r="B828" s="3">
        <v>0.5</v>
      </c>
      <c r="C828" s="10">
        <f t="shared" si="14"/>
        <v>0.15240000000000001</v>
      </c>
      <c r="D828" s="6">
        <v>95</v>
      </c>
      <c r="E828" s="6">
        <v>31</v>
      </c>
      <c r="F828" s="6">
        <v>64</v>
      </c>
      <c r="G828" s="6">
        <v>1.1659999999999999</v>
      </c>
    </row>
    <row r="829" spans="1:7" x14ac:dyDescent="0.45">
      <c r="A829" t="s">
        <v>399</v>
      </c>
      <c r="B829" s="3">
        <v>1</v>
      </c>
      <c r="C829" s="10">
        <f t="shared" si="14"/>
        <v>0.30480000000000002</v>
      </c>
      <c r="D829" s="6">
        <v>96</v>
      </c>
      <c r="E829" s="6">
        <v>29</v>
      </c>
      <c r="F829" s="6">
        <v>67</v>
      </c>
      <c r="G829" s="6">
        <v>1.079</v>
      </c>
    </row>
    <row r="830" spans="1:7" x14ac:dyDescent="0.45">
      <c r="A830" t="s">
        <v>400</v>
      </c>
      <c r="B830" s="3">
        <v>0.5</v>
      </c>
      <c r="C830" s="10">
        <f t="shared" si="14"/>
        <v>0.15240000000000001</v>
      </c>
      <c r="D830" s="6">
        <v>96</v>
      </c>
      <c r="E830" s="6">
        <v>30</v>
      </c>
      <c r="F830" s="6">
        <v>66</v>
      </c>
      <c r="G830" s="6">
        <v>1.248</v>
      </c>
    </row>
    <row r="831" spans="1:7" x14ac:dyDescent="0.45">
      <c r="A831" t="s">
        <v>400</v>
      </c>
      <c r="B831" s="3">
        <v>1</v>
      </c>
      <c r="C831" s="10">
        <f t="shared" si="14"/>
        <v>0.30480000000000002</v>
      </c>
      <c r="D831" s="6">
        <v>101</v>
      </c>
      <c r="E831" s="6">
        <v>29</v>
      </c>
      <c r="F831" s="6">
        <v>72</v>
      </c>
      <c r="G831" s="6">
        <v>1.179</v>
      </c>
    </row>
    <row r="832" spans="1:7" x14ac:dyDescent="0.45">
      <c r="A832" t="s">
        <v>401</v>
      </c>
      <c r="B832" s="3">
        <v>0.5</v>
      </c>
      <c r="C832" s="10">
        <f t="shared" si="14"/>
        <v>0.15240000000000001</v>
      </c>
      <c r="D832" s="6">
        <v>77</v>
      </c>
      <c r="E832" s="6">
        <v>30</v>
      </c>
      <c r="F832" s="6">
        <v>47</v>
      </c>
      <c r="G832" s="6">
        <v>2.177</v>
      </c>
    </row>
    <row r="833" spans="1:7" x14ac:dyDescent="0.45">
      <c r="A833" t="s">
        <v>401</v>
      </c>
      <c r="B833" s="3">
        <v>1.25</v>
      </c>
      <c r="C833" s="10">
        <f t="shared" si="14"/>
        <v>0.38100000000000001</v>
      </c>
      <c r="D833" s="6">
        <v>98</v>
      </c>
      <c r="E833" s="6">
        <v>30</v>
      </c>
      <c r="F833" s="6">
        <v>68</v>
      </c>
      <c r="G833" s="6">
        <v>1.1900001</v>
      </c>
    </row>
    <row r="834" spans="1:7" x14ac:dyDescent="0.45">
      <c r="A834" t="s">
        <v>402</v>
      </c>
      <c r="B834" s="3">
        <v>0.25</v>
      </c>
      <c r="C834" s="10">
        <f t="shared" si="14"/>
        <v>7.6200000000000004E-2</v>
      </c>
      <c r="D834" s="6">
        <v>109</v>
      </c>
      <c r="E834" s="6">
        <v>41</v>
      </c>
      <c r="F834" s="6">
        <v>68</v>
      </c>
      <c r="G834" s="6">
        <v>1.456</v>
      </c>
    </row>
    <row r="835" spans="1:7" x14ac:dyDescent="0.45">
      <c r="A835" t="s">
        <v>402</v>
      </c>
      <c r="B835" s="3">
        <v>1.25</v>
      </c>
      <c r="C835" s="10">
        <f t="shared" si="14"/>
        <v>0.38100000000000001</v>
      </c>
      <c r="D835" s="6">
        <v>99</v>
      </c>
      <c r="E835" s="6">
        <v>37</v>
      </c>
      <c r="F835" s="6">
        <v>62</v>
      </c>
      <c r="G835" s="6">
        <v>1.403</v>
      </c>
    </row>
    <row r="836" spans="1:7" x14ac:dyDescent="0.45">
      <c r="A836" t="s">
        <v>402</v>
      </c>
      <c r="B836" s="3">
        <v>2.25</v>
      </c>
      <c r="C836" s="10">
        <f t="shared" ref="C836:C899" si="15">CONVERT(B836,"ft","m")</f>
        <v>0.68579999999999997</v>
      </c>
      <c r="D836" s="6">
        <v>97</v>
      </c>
      <c r="E836" s="6">
        <v>31</v>
      </c>
      <c r="F836" s="6">
        <v>66</v>
      </c>
      <c r="G836" s="6">
        <v>1.3440000000000001</v>
      </c>
    </row>
    <row r="837" spans="1:7" x14ac:dyDescent="0.45">
      <c r="A837" t="s">
        <v>464</v>
      </c>
      <c r="B837" s="3">
        <v>0.169999285</v>
      </c>
      <c r="C837" s="10">
        <f t="shared" si="15"/>
        <v>5.1815782067999999E-2</v>
      </c>
      <c r="D837" s="6">
        <v>73</v>
      </c>
      <c r="E837" s="6">
        <v>32</v>
      </c>
      <c r="F837" s="6">
        <v>41</v>
      </c>
      <c r="G837" s="6">
        <v>2.1219511</v>
      </c>
    </row>
    <row r="838" spans="1:7" x14ac:dyDescent="0.45">
      <c r="A838" t="s">
        <v>464</v>
      </c>
      <c r="B838" s="3">
        <v>0.329998611</v>
      </c>
      <c r="C838" s="10">
        <f t="shared" si="15"/>
        <v>0.1005835766328</v>
      </c>
      <c r="D838" s="6">
        <v>79</v>
      </c>
      <c r="E838" s="6">
        <v>29</v>
      </c>
      <c r="F838" s="6">
        <v>50</v>
      </c>
      <c r="G838" s="6">
        <v>1.52</v>
      </c>
    </row>
    <row r="839" spans="1:7" x14ac:dyDescent="0.45">
      <c r="A839" t="s">
        <v>464</v>
      </c>
      <c r="B839" s="3">
        <v>0.66999718399999997</v>
      </c>
      <c r="C839" s="10">
        <f t="shared" si="15"/>
        <v>0.20421514168320001</v>
      </c>
      <c r="D839" s="6">
        <v>94</v>
      </c>
      <c r="E839" s="6">
        <v>30</v>
      </c>
      <c r="F839" s="6">
        <v>64</v>
      </c>
      <c r="G839" s="6">
        <v>1.1875</v>
      </c>
    </row>
    <row r="840" spans="1:7" x14ac:dyDescent="0.45">
      <c r="A840" t="s">
        <v>464</v>
      </c>
      <c r="B840" s="3">
        <v>0.99999579500000002</v>
      </c>
      <c r="C840" s="10">
        <f t="shared" si="15"/>
        <v>0.30479871831599997</v>
      </c>
      <c r="D840" s="6">
        <v>94</v>
      </c>
      <c r="E840" s="6">
        <v>29</v>
      </c>
      <c r="F840" s="6">
        <v>65</v>
      </c>
      <c r="G840" s="6">
        <v>1.4153846999999999</v>
      </c>
    </row>
    <row r="841" spans="1:7" x14ac:dyDescent="0.45">
      <c r="A841" t="s">
        <v>403</v>
      </c>
      <c r="B841" s="3">
        <v>0.33</v>
      </c>
      <c r="C841" s="10">
        <f t="shared" si="15"/>
        <v>0.10058400000000001</v>
      </c>
      <c r="D841" s="6">
        <v>68</v>
      </c>
      <c r="E841" s="6">
        <v>28</v>
      </c>
      <c r="F841" s="6">
        <v>40</v>
      </c>
      <c r="G841" s="6">
        <v>2.2449998999999998</v>
      </c>
    </row>
    <row r="842" spans="1:7" x14ac:dyDescent="0.45">
      <c r="A842" t="s">
        <v>403</v>
      </c>
      <c r="B842" s="3">
        <v>0.83</v>
      </c>
      <c r="C842" s="10">
        <f t="shared" si="15"/>
        <v>0.25298399999999999</v>
      </c>
      <c r="D842" s="6">
        <v>89</v>
      </c>
      <c r="E842" s="6">
        <v>29</v>
      </c>
      <c r="F842" s="6">
        <v>60</v>
      </c>
      <c r="G842" s="6">
        <v>1.0580000000000001</v>
      </c>
    </row>
    <row r="843" spans="1:7" x14ac:dyDescent="0.45">
      <c r="A843" t="s">
        <v>405</v>
      </c>
      <c r="B843" s="3">
        <v>0.5</v>
      </c>
      <c r="C843" s="10">
        <f t="shared" si="15"/>
        <v>0.15240000000000001</v>
      </c>
      <c r="D843" s="6">
        <v>85</v>
      </c>
      <c r="E843" s="6">
        <v>29</v>
      </c>
      <c r="F843" s="6">
        <v>56</v>
      </c>
      <c r="G843" s="6">
        <v>0</v>
      </c>
    </row>
    <row r="844" spans="1:7" x14ac:dyDescent="0.45">
      <c r="A844" t="s">
        <v>405</v>
      </c>
      <c r="B844" s="3">
        <v>1.25</v>
      </c>
      <c r="C844" s="10">
        <f t="shared" si="15"/>
        <v>0.38100000000000001</v>
      </c>
      <c r="D844" s="6">
        <v>98</v>
      </c>
      <c r="E844" s="6">
        <v>30</v>
      </c>
      <c r="F844" s="6">
        <v>68</v>
      </c>
      <c r="G844" s="6">
        <v>1.2130000999999999</v>
      </c>
    </row>
    <row r="845" spans="1:7" x14ac:dyDescent="0.45">
      <c r="A845" t="s">
        <v>406</v>
      </c>
      <c r="B845" s="3">
        <v>0.33</v>
      </c>
      <c r="C845" s="10">
        <f t="shared" si="15"/>
        <v>0.10058400000000001</v>
      </c>
      <c r="D845" s="6">
        <v>78</v>
      </c>
      <c r="E845" s="6">
        <v>27</v>
      </c>
      <c r="F845" s="6">
        <v>51</v>
      </c>
      <c r="G845" s="6">
        <v>0.94299999999999995</v>
      </c>
    </row>
    <row r="846" spans="1:7" x14ac:dyDescent="0.45">
      <c r="A846" t="s">
        <v>406</v>
      </c>
      <c r="B846" s="3">
        <v>0.83</v>
      </c>
      <c r="C846" s="10">
        <f t="shared" si="15"/>
        <v>0.25298399999999999</v>
      </c>
      <c r="D846" s="6">
        <v>83</v>
      </c>
      <c r="E846" s="6">
        <v>21</v>
      </c>
      <c r="F846" s="6">
        <v>62</v>
      </c>
      <c r="G846" s="6">
        <v>0.94799999999999995</v>
      </c>
    </row>
    <row r="847" spans="1:7" x14ac:dyDescent="0.45">
      <c r="A847" t="s">
        <v>407</v>
      </c>
      <c r="B847" s="3">
        <v>0.33</v>
      </c>
      <c r="C847" s="10">
        <f t="shared" si="15"/>
        <v>0.10058400000000001</v>
      </c>
      <c r="D847" s="6">
        <v>52</v>
      </c>
      <c r="E847" s="6">
        <v>29</v>
      </c>
      <c r="F847" s="6">
        <v>23</v>
      </c>
      <c r="G847" s="6">
        <v>2.0650000999999998</v>
      </c>
    </row>
    <row r="848" spans="1:7" x14ac:dyDescent="0.45">
      <c r="A848" t="s">
        <v>408</v>
      </c>
      <c r="B848" s="3">
        <v>0.5</v>
      </c>
      <c r="C848" s="10">
        <f t="shared" si="15"/>
        <v>0.15240000000000001</v>
      </c>
      <c r="D848" s="6">
        <v>58</v>
      </c>
      <c r="E848" s="6">
        <v>42</v>
      </c>
      <c r="F848" s="6">
        <v>16</v>
      </c>
      <c r="G848" s="6">
        <v>3.9000001000000002</v>
      </c>
    </row>
    <row r="849" spans="1:7" x14ac:dyDescent="0.45">
      <c r="A849" t="s">
        <v>408</v>
      </c>
      <c r="B849" s="3">
        <v>1.25</v>
      </c>
      <c r="C849" s="10">
        <f t="shared" si="15"/>
        <v>0.38100000000000001</v>
      </c>
      <c r="D849" s="6">
        <v>87</v>
      </c>
      <c r="E849" s="6">
        <v>28</v>
      </c>
      <c r="F849" s="6">
        <v>59</v>
      </c>
      <c r="G849" s="6">
        <v>1.1390001000000001</v>
      </c>
    </row>
    <row r="850" spans="1:7" x14ac:dyDescent="0.45">
      <c r="A850" t="s">
        <v>465</v>
      </c>
      <c r="B850" s="3">
        <v>0.169999285</v>
      </c>
      <c r="C850" s="10">
        <f t="shared" si="15"/>
        <v>5.1815782067999999E-2</v>
      </c>
      <c r="D850" s="6">
        <v>59</v>
      </c>
      <c r="E850" s="6">
        <v>36</v>
      </c>
      <c r="F850" s="6">
        <v>23</v>
      </c>
      <c r="G850" s="6">
        <v>2.8260869999999998</v>
      </c>
    </row>
    <row r="851" spans="1:7" x14ac:dyDescent="0.45">
      <c r="A851" t="s">
        <v>465</v>
      </c>
      <c r="B851" s="3">
        <v>0.329998611</v>
      </c>
      <c r="C851" s="10">
        <f t="shared" si="15"/>
        <v>0.1005835766328</v>
      </c>
      <c r="D851" s="6">
        <v>61</v>
      </c>
      <c r="E851" s="6">
        <v>30</v>
      </c>
      <c r="F851" s="6">
        <v>31</v>
      </c>
      <c r="G851" s="6">
        <v>2.0967741000000002</v>
      </c>
    </row>
    <row r="852" spans="1:7" x14ac:dyDescent="0.45">
      <c r="A852" t="s">
        <v>465</v>
      </c>
      <c r="B852" s="3">
        <v>0.66999718399999997</v>
      </c>
      <c r="C852" s="10">
        <f t="shared" si="15"/>
        <v>0.20421514168320001</v>
      </c>
      <c r="D852" s="6">
        <v>101</v>
      </c>
      <c r="E852" s="6">
        <v>31</v>
      </c>
      <c r="F852" s="6">
        <v>70</v>
      </c>
      <c r="G852" s="6">
        <v>1.4</v>
      </c>
    </row>
    <row r="853" spans="1:7" x14ac:dyDescent="0.45">
      <c r="A853" t="s">
        <v>465</v>
      </c>
      <c r="B853" s="3">
        <v>0.99999579500000002</v>
      </c>
      <c r="C853" s="10">
        <f t="shared" si="15"/>
        <v>0.30479871831599997</v>
      </c>
      <c r="D853" s="6">
        <v>97</v>
      </c>
      <c r="E853" s="6">
        <v>29</v>
      </c>
      <c r="F853" s="6">
        <v>68</v>
      </c>
      <c r="G853" s="6">
        <v>1.0588236</v>
      </c>
    </row>
    <row r="854" spans="1:7" x14ac:dyDescent="0.45">
      <c r="A854" t="s">
        <v>466</v>
      </c>
      <c r="B854" s="3">
        <v>0.419998235</v>
      </c>
      <c r="C854" s="10">
        <f t="shared" si="15"/>
        <v>0.12801546202799999</v>
      </c>
      <c r="D854" s="6">
        <v>66</v>
      </c>
      <c r="E854" s="6">
        <v>26</v>
      </c>
      <c r="F854" s="6">
        <v>40</v>
      </c>
      <c r="G854" s="6">
        <v>0.85</v>
      </c>
    </row>
    <row r="855" spans="1:7" x14ac:dyDescent="0.45">
      <c r="A855" t="s">
        <v>466</v>
      </c>
      <c r="B855" s="3">
        <v>0.419998235</v>
      </c>
      <c r="C855" s="10">
        <f t="shared" si="15"/>
        <v>0.12801546202799999</v>
      </c>
      <c r="D855" s="6">
        <v>62</v>
      </c>
      <c r="E855" s="6">
        <v>24</v>
      </c>
      <c r="F855" s="6">
        <v>38</v>
      </c>
      <c r="G855" s="6">
        <v>0.65789470000000005</v>
      </c>
    </row>
    <row r="856" spans="1:7" x14ac:dyDescent="0.45">
      <c r="A856" t="s">
        <v>466</v>
      </c>
      <c r="B856" s="3">
        <v>0.419998235</v>
      </c>
      <c r="C856" s="10">
        <f t="shared" si="15"/>
        <v>0.12801546202799999</v>
      </c>
      <c r="D856" s="6">
        <v>66</v>
      </c>
      <c r="E856" s="6">
        <v>26</v>
      </c>
      <c r="F856" s="6">
        <v>40</v>
      </c>
      <c r="G856" s="6">
        <v>0.77500000000000002</v>
      </c>
    </row>
    <row r="857" spans="1:7" x14ac:dyDescent="0.45">
      <c r="A857" t="s">
        <v>467</v>
      </c>
      <c r="B857" s="3">
        <v>0.169999285</v>
      </c>
      <c r="C857" s="10">
        <f t="shared" si="15"/>
        <v>5.1815782067999999E-2</v>
      </c>
      <c r="D857" s="6">
        <v>91</v>
      </c>
      <c r="E857" s="6">
        <v>29</v>
      </c>
      <c r="F857" s="6">
        <v>62</v>
      </c>
      <c r="G857" s="6">
        <v>1.7903225</v>
      </c>
    </row>
    <row r="858" spans="1:7" x14ac:dyDescent="0.45">
      <c r="A858" t="s">
        <v>467</v>
      </c>
      <c r="B858" s="3">
        <v>0.329998611</v>
      </c>
      <c r="C858" s="10">
        <f t="shared" si="15"/>
        <v>0.1005835766328</v>
      </c>
      <c r="D858" s="6">
        <v>97</v>
      </c>
      <c r="E858" s="6">
        <v>29</v>
      </c>
      <c r="F858" s="6">
        <v>68</v>
      </c>
      <c r="G858" s="6">
        <v>1.0147059</v>
      </c>
    </row>
    <row r="859" spans="1:7" x14ac:dyDescent="0.45">
      <c r="A859" t="s">
        <v>467</v>
      </c>
      <c r="B859" s="3">
        <v>0.57999756099999999</v>
      </c>
      <c r="C859" s="10">
        <f t="shared" si="15"/>
        <v>0.1767832565928</v>
      </c>
      <c r="D859" s="6">
        <v>100</v>
      </c>
      <c r="E859" s="6">
        <v>29</v>
      </c>
      <c r="F859" s="6">
        <v>71</v>
      </c>
      <c r="G859" s="6">
        <v>1.0704225000000001</v>
      </c>
    </row>
    <row r="860" spans="1:7" x14ac:dyDescent="0.45">
      <c r="A860" t="s">
        <v>468</v>
      </c>
      <c r="B860" s="3">
        <v>0.169999285</v>
      </c>
      <c r="C860" s="10">
        <f t="shared" si="15"/>
        <v>5.1815782067999999E-2</v>
      </c>
      <c r="D860" s="6">
        <v>113</v>
      </c>
      <c r="E860" s="6">
        <v>38</v>
      </c>
      <c r="F860" s="6">
        <v>75</v>
      </c>
      <c r="G860" s="6">
        <v>1.6</v>
      </c>
    </row>
    <row r="861" spans="1:7" x14ac:dyDescent="0.45">
      <c r="A861" t="s">
        <v>468</v>
      </c>
      <c r="B861" s="3">
        <v>0.329998611</v>
      </c>
      <c r="C861" s="10">
        <f t="shared" si="15"/>
        <v>0.1005835766328</v>
      </c>
      <c r="D861" s="6">
        <v>110</v>
      </c>
      <c r="E861" s="6">
        <v>39</v>
      </c>
      <c r="F861" s="6">
        <v>71</v>
      </c>
      <c r="G861" s="6">
        <v>1.4366197999999999</v>
      </c>
    </row>
    <row r="862" spans="1:7" x14ac:dyDescent="0.45">
      <c r="A862" t="s">
        <v>468</v>
      </c>
      <c r="B862" s="3">
        <v>0.66999718399999997</v>
      </c>
      <c r="C862" s="10">
        <f t="shared" si="15"/>
        <v>0.20421514168320001</v>
      </c>
      <c r="D862" s="6">
        <v>102</v>
      </c>
      <c r="E862" s="6">
        <v>35</v>
      </c>
      <c r="F862" s="6">
        <v>67</v>
      </c>
      <c r="G862" s="6">
        <v>1.3731344000000001</v>
      </c>
    </row>
    <row r="863" spans="1:7" x14ac:dyDescent="0.45">
      <c r="A863" t="s">
        <v>468</v>
      </c>
      <c r="B863" s="3">
        <v>0.99999579500000002</v>
      </c>
      <c r="C863" s="10">
        <f t="shared" si="15"/>
        <v>0.30479871831599997</v>
      </c>
      <c r="D863" s="6">
        <v>101</v>
      </c>
      <c r="E863" s="6">
        <v>35</v>
      </c>
      <c r="F863" s="6">
        <v>66</v>
      </c>
      <c r="G863" s="6">
        <v>1.3484849000000001</v>
      </c>
    </row>
    <row r="864" spans="1:7" x14ac:dyDescent="0.45">
      <c r="A864" t="s">
        <v>468</v>
      </c>
      <c r="B864" s="3">
        <v>1.3299944100000001</v>
      </c>
      <c r="C864" s="10">
        <f t="shared" si="15"/>
        <v>0.40538229616800003</v>
      </c>
      <c r="D864" s="6">
        <v>100</v>
      </c>
      <c r="E864" s="6">
        <v>34</v>
      </c>
      <c r="F864" s="6">
        <v>66</v>
      </c>
      <c r="G864" s="6">
        <v>1.2575757999999999</v>
      </c>
    </row>
    <row r="865" spans="1:7" x14ac:dyDescent="0.45">
      <c r="A865" t="s">
        <v>469</v>
      </c>
      <c r="B865" s="3">
        <v>0.169999285</v>
      </c>
      <c r="C865" s="10">
        <f t="shared" si="15"/>
        <v>5.1815782067999999E-2</v>
      </c>
      <c r="D865" s="6">
        <v>117</v>
      </c>
      <c r="E865" s="6">
        <v>40</v>
      </c>
      <c r="F865" s="6">
        <v>77</v>
      </c>
      <c r="G865" s="6">
        <v>1.7922077999999999</v>
      </c>
    </row>
    <row r="866" spans="1:7" x14ac:dyDescent="0.45">
      <c r="A866" t="s">
        <v>469</v>
      </c>
      <c r="B866" s="3">
        <v>0.329998611</v>
      </c>
      <c r="C866" s="10">
        <f t="shared" si="15"/>
        <v>0.1005835766328</v>
      </c>
      <c r="D866" s="6">
        <v>104</v>
      </c>
      <c r="E866" s="6">
        <v>37</v>
      </c>
      <c r="F866" s="6">
        <v>67</v>
      </c>
      <c r="G866" s="6">
        <v>1.6567164999999999</v>
      </c>
    </row>
    <row r="867" spans="1:7" x14ac:dyDescent="0.45">
      <c r="A867" t="s">
        <v>469</v>
      </c>
      <c r="B867" s="3">
        <v>0.66999718399999997</v>
      </c>
      <c r="C867" s="10">
        <f t="shared" si="15"/>
        <v>0.20421514168320001</v>
      </c>
      <c r="D867" s="6">
        <v>100</v>
      </c>
      <c r="E867" s="6">
        <v>34</v>
      </c>
      <c r="F867" s="6">
        <v>66</v>
      </c>
      <c r="G867" s="6">
        <v>1.4242424</v>
      </c>
    </row>
    <row r="868" spans="1:7" x14ac:dyDescent="0.45">
      <c r="A868" t="s">
        <v>469</v>
      </c>
      <c r="B868" s="3">
        <v>0.99999579500000002</v>
      </c>
      <c r="C868" s="10">
        <f t="shared" si="15"/>
        <v>0.30479871831599997</v>
      </c>
      <c r="D868" s="6">
        <v>100</v>
      </c>
      <c r="E868" s="6">
        <v>34</v>
      </c>
      <c r="F868" s="6">
        <v>66</v>
      </c>
      <c r="G868" s="6">
        <v>1.3636364000000001</v>
      </c>
    </row>
    <row r="869" spans="1:7" x14ac:dyDescent="0.45">
      <c r="A869" t="s">
        <v>469</v>
      </c>
      <c r="B869" s="3">
        <v>1.3299944100000001</v>
      </c>
      <c r="C869" s="10">
        <f t="shared" si="15"/>
        <v>0.40538229616800003</v>
      </c>
      <c r="D869" s="6">
        <v>100</v>
      </c>
      <c r="E869" s="6">
        <v>34</v>
      </c>
      <c r="F869" s="6">
        <v>66</v>
      </c>
      <c r="G869" s="6">
        <v>1.4242424</v>
      </c>
    </row>
    <row r="870" spans="1:7" x14ac:dyDescent="0.45">
      <c r="A870" t="s">
        <v>470</v>
      </c>
      <c r="B870" s="3">
        <v>0.169999285</v>
      </c>
      <c r="C870" s="10">
        <f t="shared" si="15"/>
        <v>5.1815782067999999E-2</v>
      </c>
      <c r="D870" s="6">
        <v>99</v>
      </c>
      <c r="E870" s="6">
        <v>38</v>
      </c>
      <c r="F870" s="6">
        <v>61</v>
      </c>
      <c r="G870" s="6">
        <v>1.8360654999999999</v>
      </c>
    </row>
    <row r="871" spans="1:7" x14ac:dyDescent="0.45">
      <c r="A871" t="s">
        <v>470</v>
      </c>
      <c r="B871" s="3">
        <v>0.329998611</v>
      </c>
      <c r="C871" s="10">
        <f t="shared" si="15"/>
        <v>0.1005835766328</v>
      </c>
      <c r="D871" s="6">
        <v>89</v>
      </c>
      <c r="E871" s="6">
        <v>35</v>
      </c>
      <c r="F871" s="6">
        <v>54</v>
      </c>
      <c r="G871" s="6">
        <v>1.5925925999999999</v>
      </c>
    </row>
    <row r="872" spans="1:7" x14ac:dyDescent="0.45">
      <c r="A872" t="s">
        <v>470</v>
      </c>
      <c r="B872" s="3">
        <v>0.66999718399999997</v>
      </c>
      <c r="C872" s="10">
        <f t="shared" si="15"/>
        <v>0.20421514168320001</v>
      </c>
      <c r="D872" s="6">
        <v>90</v>
      </c>
      <c r="E872" s="6">
        <v>32</v>
      </c>
      <c r="F872" s="6">
        <v>58</v>
      </c>
      <c r="G872" s="6">
        <v>1.2413793</v>
      </c>
    </row>
    <row r="873" spans="1:7" x14ac:dyDescent="0.45">
      <c r="A873" t="s">
        <v>470</v>
      </c>
      <c r="B873" s="3">
        <v>0.99999579500000002</v>
      </c>
      <c r="C873" s="10">
        <f t="shared" si="15"/>
        <v>0.30479871831599997</v>
      </c>
      <c r="D873" s="6">
        <v>90</v>
      </c>
      <c r="E873" s="6">
        <v>29</v>
      </c>
      <c r="F873" s="6">
        <v>61</v>
      </c>
      <c r="G873" s="6">
        <v>1.3114754</v>
      </c>
    </row>
    <row r="874" spans="1:7" x14ac:dyDescent="0.45">
      <c r="A874" t="s">
        <v>471</v>
      </c>
      <c r="B874" s="3">
        <v>0.169999285</v>
      </c>
      <c r="C874" s="10">
        <f t="shared" si="15"/>
        <v>5.1815782067999999E-2</v>
      </c>
      <c r="D874" s="6">
        <v>67</v>
      </c>
      <c r="E874" s="6">
        <v>26</v>
      </c>
      <c r="F874" s="6">
        <v>41</v>
      </c>
      <c r="G874" s="6">
        <v>1.7804878</v>
      </c>
    </row>
    <row r="875" spans="1:7" x14ac:dyDescent="0.45">
      <c r="A875" t="s">
        <v>471</v>
      </c>
      <c r="B875" s="3">
        <v>0.329998611</v>
      </c>
      <c r="C875" s="10">
        <f t="shared" si="15"/>
        <v>0.1005835766328</v>
      </c>
      <c r="D875" s="6">
        <v>72</v>
      </c>
      <c r="E875" s="6">
        <v>27</v>
      </c>
      <c r="F875" s="6">
        <v>45</v>
      </c>
      <c r="G875" s="6">
        <v>1.1555556</v>
      </c>
    </row>
    <row r="876" spans="1:7" x14ac:dyDescent="0.45">
      <c r="A876" t="s">
        <v>471</v>
      </c>
      <c r="B876" s="3">
        <v>0.66999718399999997</v>
      </c>
      <c r="C876" s="10">
        <f t="shared" si="15"/>
        <v>0.20421514168320001</v>
      </c>
      <c r="D876" s="6">
        <v>78</v>
      </c>
      <c r="E876" s="6">
        <v>27</v>
      </c>
      <c r="F876" s="6">
        <v>51</v>
      </c>
      <c r="G876" s="6">
        <v>0.94117649999999997</v>
      </c>
    </row>
    <row r="877" spans="1:7" x14ac:dyDescent="0.45">
      <c r="A877" t="s">
        <v>409</v>
      </c>
      <c r="B877" s="3">
        <v>22.00995374</v>
      </c>
      <c r="C877" s="10">
        <f t="shared" si="15"/>
        <v>6.7086338999520008</v>
      </c>
      <c r="D877" s="6">
        <v>54</v>
      </c>
      <c r="E877" s="6">
        <v>18</v>
      </c>
      <c r="F877" s="6">
        <v>36</v>
      </c>
      <c r="G877" s="6">
        <v>0.77</v>
      </c>
    </row>
    <row r="878" spans="1:7" x14ac:dyDescent="0.45">
      <c r="A878" t="s">
        <v>409</v>
      </c>
      <c r="B878" s="3">
        <v>42.009911709999997</v>
      </c>
      <c r="C878" s="10">
        <f t="shared" si="15"/>
        <v>12.804621089207998</v>
      </c>
      <c r="D878" s="6">
        <v>61</v>
      </c>
      <c r="E878" s="6">
        <v>20</v>
      </c>
      <c r="F878" s="6">
        <v>41</v>
      </c>
      <c r="G878" s="6">
        <v>0.32900000000000001</v>
      </c>
    </row>
    <row r="879" spans="1:7" x14ac:dyDescent="0.45">
      <c r="A879" t="s">
        <v>409</v>
      </c>
      <c r="B879" s="3">
        <v>66.999859189999995</v>
      </c>
      <c r="C879" s="10">
        <f t="shared" si="15"/>
        <v>20.421557081111999</v>
      </c>
      <c r="D879" s="6">
        <v>65</v>
      </c>
      <c r="E879" s="6">
        <v>21</v>
      </c>
      <c r="F879" s="6">
        <v>44</v>
      </c>
      <c r="G879" s="6">
        <v>0.29199999999999998</v>
      </c>
    </row>
    <row r="880" spans="1:7" x14ac:dyDescent="0.45">
      <c r="A880" t="s">
        <v>409</v>
      </c>
      <c r="B880" s="3">
        <v>91.79980707</v>
      </c>
      <c r="C880" s="10">
        <f t="shared" si="15"/>
        <v>27.980581194935997</v>
      </c>
      <c r="D880" s="6">
        <v>67</v>
      </c>
      <c r="E880" s="6">
        <v>23</v>
      </c>
      <c r="F880" s="6">
        <v>44</v>
      </c>
      <c r="G880" s="6">
        <v>0.23</v>
      </c>
    </row>
    <row r="881" spans="1:7" x14ac:dyDescent="0.45">
      <c r="A881" t="s">
        <v>409</v>
      </c>
      <c r="B881" s="3">
        <v>104.9997793</v>
      </c>
      <c r="C881" s="10">
        <f t="shared" si="15"/>
        <v>32.003932730640003</v>
      </c>
      <c r="D881" s="6">
        <v>68</v>
      </c>
      <c r="E881" s="6">
        <v>23</v>
      </c>
      <c r="F881" s="6">
        <v>45</v>
      </c>
      <c r="G881" s="6">
        <v>0.27</v>
      </c>
    </row>
    <row r="882" spans="1:7" x14ac:dyDescent="0.45">
      <c r="A882" t="s">
        <v>409</v>
      </c>
      <c r="B882" s="3">
        <v>131.99972260000001</v>
      </c>
      <c r="C882" s="10">
        <f t="shared" si="15"/>
        <v>40.233515448480006</v>
      </c>
      <c r="D882" s="6">
        <v>64</v>
      </c>
      <c r="E882" s="6">
        <v>20</v>
      </c>
      <c r="F882" s="6">
        <v>44</v>
      </c>
      <c r="G882" s="6">
        <v>0.19800000000000001</v>
      </c>
    </row>
    <row r="883" spans="1:7" x14ac:dyDescent="0.45">
      <c r="A883" t="s">
        <v>409</v>
      </c>
      <c r="B883" s="3">
        <v>151.29968199999999</v>
      </c>
      <c r="C883" s="10">
        <f t="shared" si="15"/>
        <v>46.1161430736</v>
      </c>
      <c r="D883" s="6">
        <v>61</v>
      </c>
      <c r="E883" s="6">
        <v>19</v>
      </c>
      <c r="F883" s="6">
        <v>42</v>
      </c>
      <c r="G883" s="6">
        <v>0.252</v>
      </c>
    </row>
    <row r="884" spans="1:7" x14ac:dyDescent="0.45">
      <c r="A884" t="s">
        <v>409</v>
      </c>
      <c r="B884" s="3">
        <v>177.499627</v>
      </c>
      <c r="C884" s="10">
        <f t="shared" si="15"/>
        <v>54.101886309599998</v>
      </c>
      <c r="D884" s="6">
        <v>52</v>
      </c>
      <c r="E884" s="6">
        <v>18</v>
      </c>
      <c r="F884" s="6">
        <v>34</v>
      </c>
      <c r="G884" s="6">
        <v>0.19</v>
      </c>
    </row>
    <row r="885" spans="1:7" x14ac:dyDescent="0.45">
      <c r="A885" t="s">
        <v>409</v>
      </c>
      <c r="B885" s="3">
        <v>201.99957549999999</v>
      </c>
      <c r="C885" s="10">
        <f t="shared" si="15"/>
        <v>61.569470612400004</v>
      </c>
      <c r="D885" s="6">
        <v>54</v>
      </c>
      <c r="E885" s="6">
        <v>18</v>
      </c>
      <c r="F885" s="6">
        <v>37</v>
      </c>
      <c r="G885" s="6">
        <v>0.17299999999999999</v>
      </c>
    </row>
    <row r="886" spans="1:7" x14ac:dyDescent="0.45">
      <c r="A886" t="s">
        <v>409</v>
      </c>
      <c r="B886" s="3">
        <v>226.99952289999999</v>
      </c>
      <c r="C886" s="10">
        <f t="shared" si="15"/>
        <v>69.189454579919996</v>
      </c>
      <c r="D886" s="6">
        <v>48</v>
      </c>
      <c r="E886" s="6">
        <v>16</v>
      </c>
      <c r="F886" s="6">
        <v>32</v>
      </c>
      <c r="G886" s="6">
        <v>0.16400000000000001</v>
      </c>
    </row>
    <row r="887" spans="1:7" x14ac:dyDescent="0.45">
      <c r="A887" t="s">
        <v>409</v>
      </c>
      <c r="B887" s="3">
        <v>251.99947040000001</v>
      </c>
      <c r="C887" s="10">
        <f t="shared" si="15"/>
        <v>76.809438577920005</v>
      </c>
      <c r="D887" s="6">
        <v>56</v>
      </c>
      <c r="E887" s="6">
        <v>18</v>
      </c>
      <c r="F887" s="6">
        <v>38</v>
      </c>
      <c r="G887" s="6">
        <v>0.18</v>
      </c>
    </row>
    <row r="888" spans="1:7" x14ac:dyDescent="0.45">
      <c r="A888" t="s">
        <v>409</v>
      </c>
      <c r="B888" s="3">
        <v>276.99941790000003</v>
      </c>
      <c r="C888" s="10">
        <f t="shared" si="15"/>
        <v>84.42942257592</v>
      </c>
      <c r="D888" s="6">
        <v>68</v>
      </c>
      <c r="E888" s="6">
        <v>22</v>
      </c>
      <c r="F888" s="6">
        <v>47</v>
      </c>
      <c r="G888" s="6">
        <v>0.122</v>
      </c>
    </row>
    <row r="889" spans="1:7" x14ac:dyDescent="0.45">
      <c r="A889" t="s">
        <v>409</v>
      </c>
      <c r="B889" s="3">
        <v>301.09936720000002</v>
      </c>
      <c r="C889" s="10">
        <f t="shared" si="15"/>
        <v>91.775087122560009</v>
      </c>
      <c r="D889" s="6">
        <v>71</v>
      </c>
      <c r="E889" s="6">
        <v>22</v>
      </c>
      <c r="F889" s="6">
        <v>49</v>
      </c>
      <c r="G889" s="6">
        <v>0.11600000000000001</v>
      </c>
    </row>
    <row r="890" spans="1:7" x14ac:dyDescent="0.45">
      <c r="A890" t="s">
        <v>409</v>
      </c>
      <c r="B890" s="3">
        <v>303.99936109999999</v>
      </c>
      <c r="C890" s="10">
        <f t="shared" si="15"/>
        <v>92.659005263279994</v>
      </c>
      <c r="D890" s="6">
        <v>67</v>
      </c>
      <c r="E890" s="6">
        <v>21</v>
      </c>
      <c r="F890" s="6">
        <v>45</v>
      </c>
      <c r="G890" s="6">
        <v>0.13700000000000001</v>
      </c>
    </row>
    <row r="891" spans="1:7" x14ac:dyDescent="0.45">
      <c r="A891" t="s">
        <v>409</v>
      </c>
      <c r="B891" s="3">
        <v>326.69931339999999</v>
      </c>
      <c r="C891" s="10">
        <f t="shared" si="15"/>
        <v>99.57795072431999</v>
      </c>
      <c r="D891" s="6">
        <v>60</v>
      </c>
      <c r="E891" s="6">
        <v>18</v>
      </c>
      <c r="F891" s="6">
        <v>42</v>
      </c>
      <c r="G891" s="6">
        <v>7.4999999999999997E-2</v>
      </c>
    </row>
    <row r="892" spans="1:7" x14ac:dyDescent="0.45">
      <c r="A892" t="s">
        <v>409</v>
      </c>
      <c r="B892" s="3">
        <v>351.99926019999998</v>
      </c>
      <c r="C892" s="10">
        <f t="shared" si="15"/>
        <v>107.28937450895999</v>
      </c>
      <c r="D892" s="6">
        <v>66</v>
      </c>
      <c r="E892" s="6">
        <v>21</v>
      </c>
      <c r="F892" s="6">
        <v>45</v>
      </c>
      <c r="G892" s="6">
        <v>0.14799999999999999</v>
      </c>
    </row>
    <row r="893" spans="1:7" x14ac:dyDescent="0.45">
      <c r="A893" t="s">
        <v>409</v>
      </c>
      <c r="B893" s="3">
        <v>376.9992077</v>
      </c>
      <c r="C893" s="10">
        <f t="shared" si="15"/>
        <v>114.90935850696</v>
      </c>
      <c r="D893" s="6">
        <v>53</v>
      </c>
      <c r="E893" s="6">
        <v>17</v>
      </c>
      <c r="F893" s="6">
        <v>36</v>
      </c>
      <c r="G893" s="6">
        <v>0.121</v>
      </c>
    </row>
    <row r="894" spans="1:7" x14ac:dyDescent="0.45">
      <c r="A894" t="s">
        <v>409</v>
      </c>
      <c r="B894" s="3">
        <v>401.79915560000001</v>
      </c>
      <c r="C894" s="10">
        <f t="shared" si="15"/>
        <v>122.46838262688</v>
      </c>
      <c r="D894" s="6">
        <v>49</v>
      </c>
      <c r="E894" s="6">
        <v>16</v>
      </c>
      <c r="F894" s="6">
        <v>33</v>
      </c>
      <c r="G894" s="6">
        <v>9.2999999999999999E-2</v>
      </c>
    </row>
    <row r="895" spans="1:7" x14ac:dyDescent="0.45">
      <c r="A895" t="s">
        <v>409</v>
      </c>
      <c r="B895" s="3">
        <v>426.99910260000001</v>
      </c>
      <c r="C895" s="10">
        <f t="shared" si="15"/>
        <v>130.14932647248</v>
      </c>
      <c r="D895" s="6">
        <v>48</v>
      </c>
      <c r="E895" s="6">
        <v>16</v>
      </c>
      <c r="F895" s="6">
        <v>31</v>
      </c>
      <c r="G895" s="6">
        <v>0.03</v>
      </c>
    </row>
    <row r="896" spans="1:7" x14ac:dyDescent="0.45">
      <c r="A896" t="s">
        <v>409</v>
      </c>
      <c r="B896" s="3">
        <v>475.59900049999999</v>
      </c>
      <c r="C896" s="10">
        <f t="shared" si="15"/>
        <v>144.96257535239999</v>
      </c>
      <c r="D896" s="6">
        <v>57</v>
      </c>
      <c r="E896" s="6">
        <v>19</v>
      </c>
      <c r="F896" s="6">
        <v>38</v>
      </c>
      <c r="G896" s="6">
        <v>5.0000000000000001E-3</v>
      </c>
    </row>
    <row r="897" spans="1:7" x14ac:dyDescent="0.45">
      <c r="A897" t="s">
        <v>409</v>
      </c>
      <c r="B897" s="3">
        <v>477.09899730000001</v>
      </c>
      <c r="C897" s="10">
        <f t="shared" si="15"/>
        <v>145.41977437704</v>
      </c>
      <c r="D897" s="6">
        <v>65</v>
      </c>
      <c r="E897" s="6">
        <v>21</v>
      </c>
      <c r="F897" s="6">
        <v>45</v>
      </c>
      <c r="G897" s="6">
        <v>-6.0000000000000001E-3</v>
      </c>
    </row>
    <row r="898" spans="1:7" x14ac:dyDescent="0.45">
      <c r="A898" t="s">
        <v>409</v>
      </c>
      <c r="B898" s="3">
        <v>501.6989456</v>
      </c>
      <c r="C898" s="10">
        <f t="shared" si="15"/>
        <v>152.91783861888001</v>
      </c>
      <c r="D898" s="6">
        <v>47</v>
      </c>
      <c r="E898" s="6">
        <v>16</v>
      </c>
      <c r="F898" s="6">
        <v>31</v>
      </c>
      <c r="G898" s="6">
        <v>1.2E-2</v>
      </c>
    </row>
    <row r="899" spans="1:7" x14ac:dyDescent="0.45">
      <c r="A899" t="s">
        <v>409</v>
      </c>
      <c r="B899" s="3">
        <v>526.19889409999996</v>
      </c>
      <c r="C899" s="10">
        <f t="shared" si="15"/>
        <v>160.38542292167998</v>
      </c>
      <c r="D899" s="6">
        <v>68</v>
      </c>
      <c r="E899" s="6">
        <v>20</v>
      </c>
      <c r="F899" s="6">
        <v>48</v>
      </c>
      <c r="G899" s="6">
        <v>5.1999999999999998E-2</v>
      </c>
    </row>
    <row r="900" spans="1:7" x14ac:dyDescent="0.45">
      <c r="A900" t="s">
        <v>409</v>
      </c>
      <c r="B900" s="3">
        <v>551.39884119999999</v>
      </c>
      <c r="C900" s="10">
        <f t="shared" ref="C900:C963" si="16">CONVERT(B900,"ft","m")</f>
        <v>168.06636679776</v>
      </c>
      <c r="D900" s="6">
        <v>66</v>
      </c>
      <c r="E900" s="6">
        <v>20</v>
      </c>
      <c r="F900" s="6">
        <v>46</v>
      </c>
      <c r="G900" s="6">
        <v>3.5999999999999997E-2</v>
      </c>
    </row>
    <row r="901" spans="1:7" x14ac:dyDescent="0.45">
      <c r="A901" t="s">
        <v>409</v>
      </c>
      <c r="B901" s="3">
        <v>576.99878739999997</v>
      </c>
      <c r="C901" s="10">
        <f t="shared" si="16"/>
        <v>175.86923039952001</v>
      </c>
      <c r="D901" s="6">
        <v>58</v>
      </c>
      <c r="E901" s="6">
        <v>18</v>
      </c>
      <c r="F901" s="6">
        <v>40</v>
      </c>
      <c r="G901" s="6">
        <v>6.9000000000000006E-2</v>
      </c>
    </row>
    <row r="902" spans="1:7" x14ac:dyDescent="0.45">
      <c r="A902" t="s">
        <v>409</v>
      </c>
      <c r="B902" s="3">
        <v>601.6987355</v>
      </c>
      <c r="C902" s="10">
        <f t="shared" si="16"/>
        <v>183.39777458040001</v>
      </c>
      <c r="D902" s="6">
        <v>63</v>
      </c>
      <c r="E902" s="6">
        <v>21</v>
      </c>
      <c r="F902" s="6">
        <v>42</v>
      </c>
      <c r="G902" s="6">
        <v>2.3E-2</v>
      </c>
    </row>
    <row r="903" spans="1:7" x14ac:dyDescent="0.45">
      <c r="A903" t="s">
        <v>409</v>
      </c>
      <c r="B903" s="3">
        <v>626.29868380000005</v>
      </c>
      <c r="C903" s="10">
        <f t="shared" si="16"/>
        <v>190.89583882224002</v>
      </c>
      <c r="D903" s="6">
        <v>50</v>
      </c>
      <c r="E903" s="6">
        <v>17</v>
      </c>
      <c r="F903" s="6">
        <v>32</v>
      </c>
      <c r="G903" s="6">
        <v>4.0000000000000001E-3</v>
      </c>
    </row>
    <row r="904" spans="1:7" x14ac:dyDescent="0.45">
      <c r="A904" t="s">
        <v>409</v>
      </c>
      <c r="B904" s="3">
        <v>651.69863039999996</v>
      </c>
      <c r="C904" s="10">
        <f t="shared" si="16"/>
        <v>198.63774254591999</v>
      </c>
      <c r="D904" s="6">
        <v>43</v>
      </c>
      <c r="E904" s="6">
        <v>14</v>
      </c>
      <c r="F904" s="6">
        <v>28</v>
      </c>
      <c r="G904" s="6">
        <v>8.2000000000000003E-2</v>
      </c>
    </row>
    <row r="905" spans="1:7" x14ac:dyDescent="0.45">
      <c r="A905" t="s">
        <v>409</v>
      </c>
      <c r="B905" s="3">
        <v>676.19857890000003</v>
      </c>
      <c r="C905" s="10">
        <f t="shared" si="16"/>
        <v>206.10532684872001</v>
      </c>
      <c r="D905" s="6">
        <v>35</v>
      </c>
      <c r="E905" s="6">
        <v>12</v>
      </c>
      <c r="F905" s="6">
        <v>23</v>
      </c>
      <c r="G905" s="6">
        <v>1.4999999999999999E-2</v>
      </c>
    </row>
    <row r="906" spans="1:7" x14ac:dyDescent="0.45">
      <c r="A906" t="s">
        <v>409</v>
      </c>
      <c r="B906" s="3">
        <v>678.19857469999999</v>
      </c>
      <c r="C906" s="10">
        <f t="shared" si="16"/>
        <v>206.71492556856001</v>
      </c>
      <c r="D906" s="6">
        <v>32</v>
      </c>
      <c r="E906" s="6">
        <v>14</v>
      </c>
      <c r="F906" s="6">
        <v>18</v>
      </c>
      <c r="G906" s="6">
        <v>-5.2999999999999999E-2</v>
      </c>
    </row>
    <row r="907" spans="1:7" x14ac:dyDescent="0.45">
      <c r="A907" t="s">
        <v>409</v>
      </c>
      <c r="B907" s="3">
        <v>701.39852589999998</v>
      </c>
      <c r="C907" s="10">
        <f t="shared" si="16"/>
        <v>213.78627069432</v>
      </c>
      <c r="D907" s="6">
        <v>47</v>
      </c>
      <c r="E907" s="6">
        <v>17</v>
      </c>
      <c r="F907" s="6">
        <v>31</v>
      </c>
      <c r="G907" s="6">
        <v>5.3999999999999999E-2</v>
      </c>
    </row>
    <row r="908" spans="1:7" x14ac:dyDescent="0.45">
      <c r="A908" t="s">
        <v>409</v>
      </c>
      <c r="B908" s="3">
        <v>726.19847379999999</v>
      </c>
      <c r="C908" s="10">
        <f t="shared" si="16"/>
        <v>221.34529481423999</v>
      </c>
      <c r="D908" s="6">
        <v>57</v>
      </c>
      <c r="E908" s="6">
        <v>19</v>
      </c>
      <c r="F908" s="6">
        <v>38</v>
      </c>
      <c r="G908" s="6">
        <v>-1.7000000000000001E-2</v>
      </c>
    </row>
    <row r="909" spans="1:7" x14ac:dyDescent="0.45">
      <c r="A909" t="s">
        <v>409</v>
      </c>
      <c r="B909" s="3">
        <v>751.99841960000003</v>
      </c>
      <c r="C909" s="10">
        <f t="shared" si="16"/>
        <v>229.20911829408004</v>
      </c>
      <c r="D909" s="6">
        <v>59</v>
      </c>
      <c r="E909" s="6">
        <v>20</v>
      </c>
      <c r="F909" s="6">
        <v>39</v>
      </c>
      <c r="G909" s="6">
        <v>-2.1000000000000001E-2</v>
      </c>
    </row>
    <row r="910" spans="1:7" x14ac:dyDescent="0.45">
      <c r="A910" t="s">
        <v>409</v>
      </c>
      <c r="B910" s="3">
        <v>775.69836980000002</v>
      </c>
      <c r="C910" s="10">
        <f t="shared" si="16"/>
        <v>236.43286311503999</v>
      </c>
      <c r="D910" s="6">
        <v>50</v>
      </c>
      <c r="E910" s="6">
        <v>19</v>
      </c>
      <c r="F910" s="6">
        <v>31</v>
      </c>
      <c r="G910" s="6">
        <v>-0.13100000000000001</v>
      </c>
    </row>
    <row r="911" spans="1:7" x14ac:dyDescent="0.45">
      <c r="A911" t="s">
        <v>409</v>
      </c>
      <c r="B911" s="3">
        <v>777.79836539999997</v>
      </c>
      <c r="C911" s="10">
        <f t="shared" si="16"/>
        <v>237.07294177391998</v>
      </c>
      <c r="D911" s="6">
        <v>52</v>
      </c>
      <c r="E911" s="6">
        <v>15</v>
      </c>
      <c r="F911" s="6">
        <v>36</v>
      </c>
      <c r="G911" s="6">
        <v>1.2E-2</v>
      </c>
    </row>
    <row r="912" spans="1:7" x14ac:dyDescent="0.45">
      <c r="A912" t="s">
        <v>409</v>
      </c>
      <c r="B912" s="3">
        <v>806.09830590000001</v>
      </c>
      <c r="C912" s="10">
        <f t="shared" si="16"/>
        <v>245.69876363832003</v>
      </c>
      <c r="D912" s="6">
        <v>65</v>
      </c>
      <c r="E912" s="6">
        <v>19</v>
      </c>
      <c r="F912" s="6">
        <v>46</v>
      </c>
      <c r="G912" s="6">
        <v>-5.7000000000000002E-2</v>
      </c>
    </row>
    <row r="913" spans="1:7" x14ac:dyDescent="0.45">
      <c r="A913" t="s">
        <v>410</v>
      </c>
      <c r="B913" s="3">
        <v>0.49999894900000003</v>
      </c>
      <c r="C913" s="10">
        <f t="shared" si="16"/>
        <v>0.15239967965520002</v>
      </c>
      <c r="D913" s="6">
        <v>92</v>
      </c>
      <c r="E913" s="6">
        <v>24</v>
      </c>
      <c r="F913" s="6">
        <v>68</v>
      </c>
      <c r="G913" s="6">
        <v>1.3279999</v>
      </c>
    </row>
    <row r="914" spans="1:7" x14ac:dyDescent="0.45">
      <c r="A914" t="s">
        <v>410</v>
      </c>
      <c r="B914" s="3">
        <v>1.999995797</v>
      </c>
      <c r="C914" s="10">
        <f t="shared" si="16"/>
        <v>0.60959871892559991</v>
      </c>
      <c r="D914" s="6">
        <v>81</v>
      </c>
      <c r="E914" s="6">
        <v>23</v>
      </c>
      <c r="F914" s="6">
        <v>59</v>
      </c>
      <c r="G914" s="6">
        <v>1.1990000000000001</v>
      </c>
    </row>
    <row r="915" spans="1:7" x14ac:dyDescent="0.45">
      <c r="A915" t="s">
        <v>410</v>
      </c>
      <c r="B915" s="3">
        <v>31.249934329999999</v>
      </c>
      <c r="C915" s="10">
        <f t="shared" si="16"/>
        <v>9.5249799837840001</v>
      </c>
      <c r="D915" s="6">
        <v>77</v>
      </c>
      <c r="E915" s="6">
        <v>21</v>
      </c>
      <c r="F915" s="6">
        <v>56</v>
      </c>
      <c r="G915" s="6">
        <v>0.76100000000000001</v>
      </c>
    </row>
    <row r="916" spans="1:7" x14ac:dyDescent="0.45">
      <c r="A916" t="s">
        <v>410</v>
      </c>
      <c r="B916" s="3">
        <v>60.999871800000001</v>
      </c>
      <c r="C916" s="10">
        <f t="shared" si="16"/>
        <v>18.59276092464</v>
      </c>
      <c r="D916" s="6">
        <v>57</v>
      </c>
      <c r="E916" s="6">
        <v>20</v>
      </c>
      <c r="F916" s="6">
        <v>37</v>
      </c>
      <c r="G916" s="6">
        <v>0.64500000000000002</v>
      </c>
    </row>
    <row r="917" spans="1:7" x14ac:dyDescent="0.45">
      <c r="A917" t="s">
        <v>410</v>
      </c>
      <c r="B917" s="3">
        <v>89.599811700000004</v>
      </c>
      <c r="C917" s="10">
        <f t="shared" si="16"/>
        <v>27.31002260616</v>
      </c>
      <c r="D917" s="6">
        <v>64</v>
      </c>
      <c r="E917" s="6">
        <v>21</v>
      </c>
      <c r="F917" s="6">
        <v>43</v>
      </c>
      <c r="G917" s="6">
        <v>0.58799999999999997</v>
      </c>
    </row>
    <row r="918" spans="1:7" x14ac:dyDescent="0.45">
      <c r="A918" t="s">
        <v>410</v>
      </c>
      <c r="B918" s="3">
        <v>110.9997667</v>
      </c>
      <c r="C918" s="10">
        <f t="shared" si="16"/>
        <v>33.832728890159999</v>
      </c>
      <c r="D918" s="6">
        <v>56</v>
      </c>
      <c r="E918" s="6">
        <v>20</v>
      </c>
      <c r="F918" s="6">
        <v>36</v>
      </c>
      <c r="G918" s="6">
        <v>0.57999999999999996</v>
      </c>
    </row>
    <row r="919" spans="1:7" x14ac:dyDescent="0.45">
      <c r="A919" t="s">
        <v>410</v>
      </c>
      <c r="B919" s="3">
        <v>136.29971359999999</v>
      </c>
      <c r="C919" s="10">
        <f t="shared" si="16"/>
        <v>41.544152705279998</v>
      </c>
      <c r="D919" s="6">
        <v>65</v>
      </c>
      <c r="E919" s="6">
        <v>21</v>
      </c>
      <c r="F919" s="6">
        <v>43</v>
      </c>
      <c r="G919" s="6">
        <v>0.45600000000000002</v>
      </c>
    </row>
    <row r="920" spans="1:7" x14ac:dyDescent="0.45">
      <c r="A920" t="s">
        <v>410</v>
      </c>
      <c r="B920" s="3">
        <v>163.9996553</v>
      </c>
      <c r="C920" s="10">
        <f t="shared" si="16"/>
        <v>49.987094935440005</v>
      </c>
      <c r="D920" s="6">
        <v>64</v>
      </c>
      <c r="E920" s="6">
        <v>21</v>
      </c>
      <c r="F920" s="6">
        <v>43</v>
      </c>
      <c r="G920" s="6">
        <v>0.46600000000000003</v>
      </c>
    </row>
    <row r="921" spans="1:7" x14ac:dyDescent="0.45">
      <c r="A921" t="s">
        <v>410</v>
      </c>
      <c r="B921" s="3">
        <v>195.69958869999999</v>
      </c>
      <c r="C921" s="10">
        <f t="shared" si="16"/>
        <v>59.649234635759996</v>
      </c>
      <c r="D921" s="6">
        <v>55</v>
      </c>
      <c r="E921" s="6">
        <v>20</v>
      </c>
      <c r="F921" s="6">
        <v>35</v>
      </c>
      <c r="G921" s="6">
        <v>0.51400000000000001</v>
      </c>
    </row>
    <row r="922" spans="1:7" x14ac:dyDescent="0.45">
      <c r="A922" t="s">
        <v>410</v>
      </c>
      <c r="B922" s="3">
        <v>227.29952230000001</v>
      </c>
      <c r="C922" s="10">
        <f t="shared" si="16"/>
        <v>69.280894397040001</v>
      </c>
      <c r="D922" s="6">
        <v>69</v>
      </c>
      <c r="E922" s="6">
        <v>22</v>
      </c>
      <c r="F922" s="6">
        <v>47</v>
      </c>
      <c r="G922" s="6">
        <v>0.877</v>
      </c>
    </row>
    <row r="923" spans="1:7" x14ac:dyDescent="0.45">
      <c r="A923" t="s">
        <v>410</v>
      </c>
      <c r="B923" s="3">
        <v>227.6995215</v>
      </c>
      <c r="C923" s="10">
        <f t="shared" si="16"/>
        <v>69.402814153199998</v>
      </c>
      <c r="D923" s="6">
        <v>49</v>
      </c>
      <c r="E923" s="6">
        <v>19</v>
      </c>
      <c r="F923" s="6">
        <v>29</v>
      </c>
      <c r="G923" s="6">
        <v>0.44500000000000001</v>
      </c>
    </row>
    <row r="924" spans="1:7" x14ac:dyDescent="0.45">
      <c r="A924" t="s">
        <v>410</v>
      </c>
      <c r="B924" s="3">
        <v>230.29951600000001</v>
      </c>
      <c r="C924" s="10">
        <f t="shared" si="16"/>
        <v>70.195292476800006</v>
      </c>
      <c r="D924" s="6">
        <v>44</v>
      </c>
      <c r="E924" s="6">
        <v>17</v>
      </c>
      <c r="F924" s="6">
        <v>27</v>
      </c>
      <c r="G924" s="6">
        <v>0.55000000000000004</v>
      </c>
    </row>
    <row r="925" spans="1:7" x14ac:dyDescent="0.45">
      <c r="A925" t="s">
        <v>410</v>
      </c>
      <c r="B925" s="3">
        <v>233.29950969999999</v>
      </c>
      <c r="C925" s="10">
        <f t="shared" si="16"/>
        <v>71.109690556559997</v>
      </c>
      <c r="D925" s="6">
        <v>47</v>
      </c>
      <c r="E925" s="6">
        <v>19</v>
      </c>
      <c r="F925" s="6">
        <v>28</v>
      </c>
      <c r="G925" s="6">
        <v>0.51700000000000002</v>
      </c>
    </row>
    <row r="926" spans="1:7" x14ac:dyDescent="0.45">
      <c r="A926" t="s">
        <v>410</v>
      </c>
      <c r="B926" s="3">
        <v>236.29950339999999</v>
      </c>
      <c r="C926" s="10">
        <f t="shared" si="16"/>
        <v>72.024088636320002</v>
      </c>
      <c r="D926" s="6">
        <v>56</v>
      </c>
      <c r="E926" s="6">
        <v>19</v>
      </c>
      <c r="F926" s="6">
        <v>37</v>
      </c>
      <c r="G926" s="6">
        <v>0.44400000000000001</v>
      </c>
    </row>
    <row r="927" spans="1:7" x14ac:dyDescent="0.45">
      <c r="A927" t="s">
        <v>410</v>
      </c>
      <c r="B927" s="3">
        <v>239.2994971</v>
      </c>
      <c r="C927" s="10">
        <f t="shared" si="16"/>
        <v>72.938486716080007</v>
      </c>
      <c r="D927" s="6">
        <v>55</v>
      </c>
      <c r="E927" s="6">
        <v>19</v>
      </c>
      <c r="F927" s="6">
        <v>36</v>
      </c>
      <c r="G927" s="6">
        <v>0.39800000000000002</v>
      </c>
    </row>
    <row r="928" spans="1:7" x14ac:dyDescent="0.45">
      <c r="A928" t="s">
        <v>410</v>
      </c>
      <c r="B928" s="3">
        <v>242.2994908</v>
      </c>
      <c r="C928" s="10">
        <f t="shared" si="16"/>
        <v>73.852884795839998</v>
      </c>
      <c r="D928" s="6">
        <v>54</v>
      </c>
      <c r="E928" s="6">
        <v>18</v>
      </c>
      <c r="F928" s="6">
        <v>36</v>
      </c>
      <c r="G928" s="6">
        <v>0.42399999999999999</v>
      </c>
    </row>
    <row r="929" spans="1:7" x14ac:dyDescent="0.45">
      <c r="A929" t="s">
        <v>410</v>
      </c>
      <c r="B929" s="3">
        <v>245.29948450000001</v>
      </c>
      <c r="C929" s="10">
        <f t="shared" si="16"/>
        <v>74.767282875600003</v>
      </c>
      <c r="D929" s="6">
        <v>46</v>
      </c>
      <c r="E929" s="6">
        <v>17</v>
      </c>
      <c r="F929" s="6">
        <v>28</v>
      </c>
      <c r="G929" s="6">
        <v>0.501</v>
      </c>
    </row>
    <row r="930" spans="1:7" x14ac:dyDescent="0.45">
      <c r="A930" t="s">
        <v>410</v>
      </c>
      <c r="B930" s="3">
        <v>248.3194781</v>
      </c>
      <c r="C930" s="10">
        <f t="shared" si="16"/>
        <v>75.687776924879998</v>
      </c>
      <c r="D930" s="6">
        <v>46</v>
      </c>
      <c r="E930" s="6">
        <v>17</v>
      </c>
      <c r="F930" s="6">
        <v>29</v>
      </c>
      <c r="G930" s="6">
        <v>0.48199999999999998</v>
      </c>
    </row>
    <row r="931" spans="1:7" x14ac:dyDescent="0.45">
      <c r="A931" t="s">
        <v>410</v>
      </c>
      <c r="B931" s="3">
        <v>250.9994725</v>
      </c>
      <c r="C931" s="10">
        <f t="shared" si="16"/>
        <v>76.504639217999994</v>
      </c>
      <c r="D931" s="6">
        <v>47</v>
      </c>
      <c r="E931" s="6">
        <v>18</v>
      </c>
      <c r="F931" s="6">
        <v>30</v>
      </c>
      <c r="G931" s="6">
        <v>0.46</v>
      </c>
    </row>
    <row r="932" spans="1:7" x14ac:dyDescent="0.45">
      <c r="A932" t="s">
        <v>410</v>
      </c>
      <c r="B932" s="3">
        <v>251.99947040000001</v>
      </c>
      <c r="C932" s="10">
        <f t="shared" si="16"/>
        <v>76.809438577920005</v>
      </c>
      <c r="D932" s="6">
        <v>49</v>
      </c>
      <c r="E932" s="6">
        <v>18</v>
      </c>
      <c r="F932" s="6">
        <v>31</v>
      </c>
      <c r="G932" s="6">
        <v>0.51500000000000001</v>
      </c>
    </row>
    <row r="933" spans="1:7" x14ac:dyDescent="0.45">
      <c r="A933" t="s">
        <v>410</v>
      </c>
      <c r="B933" s="3">
        <v>259.22945520000002</v>
      </c>
      <c r="C933" s="10">
        <f t="shared" si="16"/>
        <v>79.013137944960008</v>
      </c>
      <c r="D933" s="6">
        <v>45</v>
      </c>
      <c r="E933" s="6">
        <v>17</v>
      </c>
      <c r="F933" s="6">
        <v>27</v>
      </c>
      <c r="G933" s="6">
        <v>0.56699999999999995</v>
      </c>
    </row>
    <row r="934" spans="1:7" x14ac:dyDescent="0.45">
      <c r="A934" t="s">
        <v>410</v>
      </c>
      <c r="B934" s="3">
        <v>294.69938070000001</v>
      </c>
      <c r="C934" s="10">
        <f t="shared" si="16"/>
        <v>89.824371237359998</v>
      </c>
      <c r="D934" s="6">
        <v>55</v>
      </c>
      <c r="E934" s="6">
        <v>18</v>
      </c>
      <c r="F934" s="6">
        <v>38</v>
      </c>
      <c r="G934" s="6">
        <v>0.38700000000000001</v>
      </c>
    </row>
    <row r="935" spans="1:7" x14ac:dyDescent="0.45">
      <c r="A935" t="s">
        <v>410</v>
      </c>
      <c r="B935" s="3">
        <v>320.99932539999998</v>
      </c>
      <c r="C935" s="10">
        <f t="shared" si="16"/>
        <v>97.840594381919999</v>
      </c>
      <c r="D935" s="6">
        <v>57</v>
      </c>
      <c r="E935" s="6">
        <v>18</v>
      </c>
      <c r="F935" s="6">
        <v>39</v>
      </c>
      <c r="G935" s="6">
        <v>0.34399999999999997</v>
      </c>
    </row>
    <row r="936" spans="1:7" x14ac:dyDescent="0.45">
      <c r="A936" t="s">
        <v>410</v>
      </c>
      <c r="B936" s="3">
        <v>345.20927449999999</v>
      </c>
      <c r="C936" s="10">
        <f t="shared" si="16"/>
        <v>105.21978686760001</v>
      </c>
      <c r="D936" s="6">
        <v>54</v>
      </c>
      <c r="E936" s="6">
        <v>18</v>
      </c>
      <c r="F936" s="6">
        <v>36</v>
      </c>
      <c r="G936" s="6">
        <v>0.29799999999999999</v>
      </c>
    </row>
    <row r="937" spans="1:7" x14ac:dyDescent="0.45">
      <c r="A937" t="s">
        <v>410</v>
      </c>
      <c r="B937" s="3">
        <v>370.99922029999999</v>
      </c>
      <c r="C937" s="10">
        <f t="shared" si="16"/>
        <v>113.08056234743999</v>
      </c>
      <c r="D937" s="6">
        <v>52</v>
      </c>
      <c r="E937" s="6">
        <v>19</v>
      </c>
      <c r="F937" s="6">
        <v>33</v>
      </c>
      <c r="G937" s="6">
        <v>0.37</v>
      </c>
    </row>
    <row r="938" spans="1:7" x14ac:dyDescent="0.45">
      <c r="A938" t="s">
        <v>410</v>
      </c>
      <c r="B938" s="3">
        <v>395.69916840000002</v>
      </c>
      <c r="C938" s="10">
        <f t="shared" si="16"/>
        <v>120.60910652832</v>
      </c>
      <c r="D938" s="6">
        <v>48</v>
      </c>
      <c r="E938" s="6">
        <v>17</v>
      </c>
      <c r="F938" s="6">
        <v>31</v>
      </c>
      <c r="G938" s="6">
        <v>0.373</v>
      </c>
    </row>
    <row r="939" spans="1:7" x14ac:dyDescent="0.45">
      <c r="A939" t="s">
        <v>410</v>
      </c>
      <c r="B939" s="3">
        <v>419.699118</v>
      </c>
      <c r="C939" s="10">
        <f t="shared" si="16"/>
        <v>127.9242911664</v>
      </c>
      <c r="D939" s="6">
        <v>66</v>
      </c>
      <c r="E939" s="6">
        <v>21</v>
      </c>
      <c r="F939" s="6">
        <v>45</v>
      </c>
      <c r="G939" s="6">
        <v>0.27</v>
      </c>
    </row>
    <row r="940" spans="1:7" x14ac:dyDescent="0.45">
      <c r="A940" t="s">
        <v>410</v>
      </c>
      <c r="B940" s="3">
        <v>439.15907709999999</v>
      </c>
      <c r="C940" s="10">
        <f t="shared" si="16"/>
        <v>133.85568670008001</v>
      </c>
      <c r="D940" s="6">
        <v>66</v>
      </c>
      <c r="E940" s="6">
        <v>21</v>
      </c>
      <c r="F940" s="6">
        <v>46</v>
      </c>
      <c r="G940" s="6">
        <v>0.30499999999999999</v>
      </c>
    </row>
    <row r="941" spans="1:7" x14ac:dyDescent="0.45">
      <c r="A941" t="s">
        <v>410</v>
      </c>
      <c r="B941" s="3">
        <v>464.69902339999999</v>
      </c>
      <c r="C941" s="10">
        <f t="shared" si="16"/>
        <v>141.64026233231999</v>
      </c>
      <c r="D941" s="6">
        <v>60</v>
      </c>
      <c r="E941" s="6">
        <v>18</v>
      </c>
      <c r="F941" s="6">
        <v>42</v>
      </c>
      <c r="G941" s="6">
        <v>0.27700000000000002</v>
      </c>
    </row>
    <row r="942" spans="1:7" x14ac:dyDescent="0.45">
      <c r="A942" t="s">
        <v>410</v>
      </c>
      <c r="B942" s="3">
        <v>489.69897079999998</v>
      </c>
      <c r="C942" s="10">
        <f t="shared" si="16"/>
        <v>149.26024629983999</v>
      </c>
      <c r="D942" s="6">
        <v>50</v>
      </c>
      <c r="E942" s="6">
        <v>16</v>
      </c>
      <c r="F942" s="6">
        <v>34</v>
      </c>
      <c r="G942" s="6">
        <v>0.32100000000000001</v>
      </c>
    </row>
    <row r="943" spans="1:7" x14ac:dyDescent="0.45">
      <c r="A943" t="s">
        <v>410</v>
      </c>
      <c r="B943" s="3">
        <v>512.28892340000004</v>
      </c>
      <c r="C943" s="10">
        <f t="shared" si="16"/>
        <v>156.14566385232001</v>
      </c>
      <c r="D943" s="6">
        <v>48</v>
      </c>
      <c r="E943" s="6">
        <v>18</v>
      </c>
      <c r="F943" s="6">
        <v>31</v>
      </c>
      <c r="G943" s="6">
        <v>0.30099999999999999</v>
      </c>
    </row>
    <row r="944" spans="1:7" x14ac:dyDescent="0.45">
      <c r="A944" t="s">
        <v>410</v>
      </c>
      <c r="B944" s="3">
        <v>524.64889740000001</v>
      </c>
      <c r="C944" s="10">
        <f t="shared" si="16"/>
        <v>159.91298392752</v>
      </c>
      <c r="D944" s="6">
        <v>62</v>
      </c>
      <c r="E944" s="6">
        <v>19</v>
      </c>
      <c r="F944" s="6">
        <v>43</v>
      </c>
      <c r="G944" s="6">
        <v>7.0000000000000007E-2</v>
      </c>
    </row>
    <row r="945" spans="1:7" x14ac:dyDescent="0.45">
      <c r="A945" t="s">
        <v>410</v>
      </c>
      <c r="B945" s="3">
        <v>536.64887220000003</v>
      </c>
      <c r="C945" s="10">
        <f t="shared" si="16"/>
        <v>163.57057624656002</v>
      </c>
      <c r="D945" s="6">
        <v>57</v>
      </c>
      <c r="E945" s="6">
        <v>18</v>
      </c>
      <c r="F945" s="6">
        <v>39</v>
      </c>
      <c r="G945" s="6">
        <v>0.23100000000000001</v>
      </c>
    </row>
    <row r="946" spans="1:7" x14ac:dyDescent="0.45">
      <c r="A946" t="s">
        <v>410</v>
      </c>
      <c r="B946" s="3">
        <v>546.69885109999996</v>
      </c>
      <c r="C946" s="10">
        <f t="shared" si="16"/>
        <v>166.63380981527999</v>
      </c>
      <c r="D946" s="6">
        <v>55</v>
      </c>
      <c r="E946" s="6">
        <v>18</v>
      </c>
      <c r="F946" s="6">
        <v>38</v>
      </c>
      <c r="G946" s="6">
        <v>0.252</v>
      </c>
    </row>
    <row r="947" spans="1:7" x14ac:dyDescent="0.45">
      <c r="A947" t="s">
        <v>410</v>
      </c>
      <c r="B947" s="3">
        <v>558.69882580000001</v>
      </c>
      <c r="C947" s="10">
        <f t="shared" si="16"/>
        <v>170.29140210384003</v>
      </c>
      <c r="D947" s="6">
        <v>57</v>
      </c>
      <c r="E947" s="6">
        <v>20</v>
      </c>
      <c r="F947" s="6">
        <v>37</v>
      </c>
      <c r="G947" s="6">
        <v>0.186</v>
      </c>
    </row>
    <row r="948" spans="1:7" x14ac:dyDescent="0.45">
      <c r="A948" t="s">
        <v>410</v>
      </c>
      <c r="B948" s="3">
        <v>570.39880119999998</v>
      </c>
      <c r="C948" s="10">
        <f t="shared" si="16"/>
        <v>173.85755460575999</v>
      </c>
      <c r="D948" s="6">
        <v>61</v>
      </c>
      <c r="E948" s="6">
        <v>19</v>
      </c>
      <c r="F948" s="6">
        <v>42</v>
      </c>
      <c r="G948" s="6">
        <v>0.156</v>
      </c>
    </row>
    <row r="949" spans="1:7" x14ac:dyDescent="0.45">
      <c r="A949" t="s">
        <v>410</v>
      </c>
      <c r="B949" s="3">
        <v>582.99877479999998</v>
      </c>
      <c r="C949" s="10">
        <f t="shared" si="16"/>
        <v>177.69802655903999</v>
      </c>
      <c r="D949" s="6">
        <v>58</v>
      </c>
      <c r="E949" s="6">
        <v>19</v>
      </c>
      <c r="F949" s="6">
        <v>39</v>
      </c>
      <c r="G949" s="6">
        <v>0.17</v>
      </c>
    </row>
    <row r="950" spans="1:7" x14ac:dyDescent="0.45">
      <c r="A950" t="s">
        <v>410</v>
      </c>
      <c r="B950" s="3">
        <v>592.69875439999998</v>
      </c>
      <c r="C950" s="10">
        <f t="shared" si="16"/>
        <v>180.65458034111998</v>
      </c>
      <c r="D950" s="6">
        <v>49</v>
      </c>
      <c r="E950" s="6">
        <v>17</v>
      </c>
      <c r="F950" s="6">
        <v>32</v>
      </c>
      <c r="G950" s="6">
        <v>0.17599999999999999</v>
      </c>
    </row>
    <row r="951" spans="1:7" x14ac:dyDescent="0.45">
      <c r="A951" t="s">
        <v>410</v>
      </c>
      <c r="B951" s="3">
        <v>602.74873330000003</v>
      </c>
      <c r="C951" s="10">
        <f t="shared" si="16"/>
        <v>183.71781390984</v>
      </c>
      <c r="D951" s="6">
        <v>57</v>
      </c>
      <c r="E951" s="6">
        <v>19</v>
      </c>
      <c r="F951" s="6">
        <v>38</v>
      </c>
      <c r="G951" s="6">
        <v>0.157</v>
      </c>
    </row>
    <row r="952" spans="1:7" x14ac:dyDescent="0.45">
      <c r="A952" t="s">
        <v>410</v>
      </c>
      <c r="B952" s="3">
        <v>611.36871510000003</v>
      </c>
      <c r="C952" s="10">
        <f t="shared" si="16"/>
        <v>186.34518436248001</v>
      </c>
      <c r="D952" s="6">
        <v>75</v>
      </c>
      <c r="E952" s="6">
        <v>22</v>
      </c>
      <c r="F952" s="6">
        <v>54</v>
      </c>
      <c r="G952" s="6">
        <v>6.3E-2</v>
      </c>
    </row>
    <row r="953" spans="1:7" x14ac:dyDescent="0.45">
      <c r="A953" t="s">
        <v>410</v>
      </c>
      <c r="B953" s="3">
        <v>621.99869279999996</v>
      </c>
      <c r="C953" s="10">
        <f t="shared" si="16"/>
        <v>189.58520156544</v>
      </c>
      <c r="D953" s="6">
        <v>77</v>
      </c>
      <c r="E953" s="6">
        <v>21</v>
      </c>
      <c r="F953" s="6">
        <v>56</v>
      </c>
      <c r="G953" s="6">
        <v>9.0999999999999998E-2</v>
      </c>
    </row>
    <row r="954" spans="1:7" x14ac:dyDescent="0.45">
      <c r="A954" t="s">
        <v>410</v>
      </c>
      <c r="B954" s="3">
        <v>649.44863510000005</v>
      </c>
      <c r="C954" s="10">
        <f t="shared" si="16"/>
        <v>197.95194397848002</v>
      </c>
      <c r="D954" s="6">
        <v>49</v>
      </c>
      <c r="E954" s="6">
        <v>16</v>
      </c>
      <c r="F954" s="6">
        <v>33</v>
      </c>
      <c r="G954" s="6">
        <v>0.13200000000000001</v>
      </c>
    </row>
    <row r="955" spans="1:7" x14ac:dyDescent="0.45">
      <c r="A955" t="s">
        <v>410</v>
      </c>
      <c r="B955" s="3">
        <v>660.99861080000005</v>
      </c>
      <c r="C955" s="10">
        <f t="shared" si="16"/>
        <v>201.47237657184002</v>
      </c>
      <c r="D955" s="6">
        <v>51</v>
      </c>
      <c r="E955" s="6">
        <v>17</v>
      </c>
      <c r="F955" s="6">
        <v>34</v>
      </c>
      <c r="G955" s="6">
        <v>0.187</v>
      </c>
    </row>
    <row r="956" spans="1:7" x14ac:dyDescent="0.45">
      <c r="A956" t="s">
        <v>410</v>
      </c>
      <c r="B956" s="3">
        <v>671.69858839999995</v>
      </c>
      <c r="C956" s="10">
        <f t="shared" si="16"/>
        <v>204.73372974431999</v>
      </c>
      <c r="D956" s="6">
        <v>50</v>
      </c>
      <c r="E956" s="6">
        <v>17</v>
      </c>
      <c r="F956" s="6">
        <v>33</v>
      </c>
      <c r="G956" s="6">
        <v>0.17100000000000001</v>
      </c>
    </row>
    <row r="957" spans="1:7" x14ac:dyDescent="0.45">
      <c r="A957" t="s">
        <v>410</v>
      </c>
      <c r="B957" s="3">
        <v>681.79856710000001</v>
      </c>
      <c r="C957" s="10">
        <f t="shared" si="16"/>
        <v>207.81220325208</v>
      </c>
      <c r="D957" s="6">
        <v>51</v>
      </c>
      <c r="E957" s="6">
        <v>17</v>
      </c>
      <c r="F957" s="6">
        <v>34</v>
      </c>
      <c r="G957" s="6">
        <v>0.19600000000000001</v>
      </c>
    </row>
    <row r="958" spans="1:7" x14ac:dyDescent="0.45">
      <c r="A958" t="s">
        <v>410</v>
      </c>
      <c r="B958" s="3">
        <v>692.27854509999997</v>
      </c>
      <c r="C958" s="10">
        <f t="shared" si="16"/>
        <v>211.00650054647997</v>
      </c>
      <c r="D958" s="6">
        <v>51</v>
      </c>
      <c r="E958" s="6">
        <v>17</v>
      </c>
      <c r="F958" s="6">
        <v>34</v>
      </c>
      <c r="G958" s="6">
        <v>0.157</v>
      </c>
    </row>
    <row r="959" spans="1:7" x14ac:dyDescent="0.45">
      <c r="A959" t="s">
        <v>410</v>
      </c>
      <c r="B959" s="3">
        <v>704.69851900000003</v>
      </c>
      <c r="C959" s="10">
        <f t="shared" si="16"/>
        <v>214.79210859119999</v>
      </c>
      <c r="D959" s="6">
        <v>54</v>
      </c>
      <c r="E959" s="6">
        <v>17</v>
      </c>
      <c r="F959" s="6">
        <v>37</v>
      </c>
      <c r="G959" s="6">
        <v>0.16700000000000001</v>
      </c>
    </row>
    <row r="960" spans="1:7" x14ac:dyDescent="0.45">
      <c r="A960" t="s">
        <v>410</v>
      </c>
      <c r="B960" s="3">
        <v>713.64850019999994</v>
      </c>
      <c r="C960" s="10">
        <f t="shared" si="16"/>
        <v>217.52006286096</v>
      </c>
      <c r="D960" s="6">
        <v>66</v>
      </c>
      <c r="E960" s="6">
        <v>20</v>
      </c>
      <c r="F960" s="6">
        <v>46</v>
      </c>
      <c r="G960" s="6">
        <v>0.13400000000000001</v>
      </c>
    </row>
    <row r="961" spans="1:7" x14ac:dyDescent="0.45">
      <c r="A961" t="s">
        <v>410</v>
      </c>
      <c r="B961" s="3">
        <v>724.99847629999999</v>
      </c>
      <c r="C961" s="10">
        <f t="shared" si="16"/>
        <v>220.97953557623998</v>
      </c>
      <c r="D961" s="6">
        <v>69</v>
      </c>
      <c r="E961" s="6">
        <v>20</v>
      </c>
      <c r="F961" s="6">
        <v>50</v>
      </c>
      <c r="G961" s="6">
        <v>0.109</v>
      </c>
    </row>
    <row r="962" spans="1:7" x14ac:dyDescent="0.45">
      <c r="A962" t="s">
        <v>410</v>
      </c>
      <c r="B962" s="3">
        <v>732.08846140000003</v>
      </c>
      <c r="C962" s="10">
        <f t="shared" si="16"/>
        <v>223.14056303472003</v>
      </c>
      <c r="D962" s="6">
        <v>68</v>
      </c>
      <c r="E962" s="6">
        <v>20</v>
      </c>
      <c r="F962" s="6">
        <v>48</v>
      </c>
      <c r="G962" s="6">
        <v>0.187</v>
      </c>
    </row>
    <row r="963" spans="1:7" x14ac:dyDescent="0.45">
      <c r="A963" t="s">
        <v>410</v>
      </c>
      <c r="B963" s="3">
        <v>733.99845740000001</v>
      </c>
      <c r="C963" s="10">
        <f t="shared" si="16"/>
        <v>223.72272981552001</v>
      </c>
      <c r="D963" s="6">
        <v>56</v>
      </c>
      <c r="E963" s="6">
        <v>18</v>
      </c>
      <c r="F963" s="6">
        <v>38</v>
      </c>
      <c r="G963" s="6">
        <v>0.161</v>
      </c>
    </row>
    <row r="964" spans="1:7" x14ac:dyDescent="0.45">
      <c r="A964" t="s">
        <v>410</v>
      </c>
      <c r="B964" s="3">
        <v>764.69839290000004</v>
      </c>
      <c r="C964" s="10">
        <f t="shared" ref="C964:C1027" si="17">CONVERT(B964,"ft","m")</f>
        <v>233.08007015592003</v>
      </c>
      <c r="D964" s="6">
        <v>67</v>
      </c>
      <c r="E964" s="6">
        <v>20</v>
      </c>
      <c r="F964" s="6">
        <v>47</v>
      </c>
      <c r="G964" s="6">
        <v>0.112</v>
      </c>
    </row>
    <row r="965" spans="1:7" x14ac:dyDescent="0.45">
      <c r="A965" t="s">
        <v>410</v>
      </c>
      <c r="B965" s="3">
        <v>786.79834649999998</v>
      </c>
      <c r="C965" s="10">
        <f t="shared" si="17"/>
        <v>239.81613601320001</v>
      </c>
      <c r="D965" s="6">
        <v>63</v>
      </c>
      <c r="E965" s="6">
        <v>19</v>
      </c>
      <c r="F965" s="6">
        <v>44</v>
      </c>
      <c r="G965" s="6">
        <v>0.155</v>
      </c>
    </row>
    <row r="966" spans="1:7" x14ac:dyDescent="0.45">
      <c r="A966" t="s">
        <v>410</v>
      </c>
      <c r="B966" s="3">
        <v>810.29829710000001</v>
      </c>
      <c r="C966" s="10">
        <f t="shared" si="17"/>
        <v>246.97892095607997</v>
      </c>
      <c r="D966" s="6">
        <v>62</v>
      </c>
      <c r="E966" s="6">
        <v>21</v>
      </c>
      <c r="F966" s="6">
        <v>41</v>
      </c>
      <c r="G966" s="6">
        <v>5.1999999999999998E-2</v>
      </c>
    </row>
    <row r="967" spans="1:7" x14ac:dyDescent="0.45">
      <c r="A967" t="s">
        <v>410</v>
      </c>
      <c r="B967" s="3">
        <v>836.69824159999996</v>
      </c>
      <c r="C967" s="10">
        <f t="shared" si="17"/>
        <v>255.02562403967997</v>
      </c>
      <c r="D967" s="6">
        <v>64</v>
      </c>
      <c r="E967" s="6">
        <v>21</v>
      </c>
      <c r="F967" s="6">
        <v>43</v>
      </c>
      <c r="G967" s="6">
        <v>8.5000000000000006E-2</v>
      </c>
    </row>
    <row r="968" spans="1:7" x14ac:dyDescent="0.45">
      <c r="A968" t="s">
        <v>410</v>
      </c>
      <c r="B968" s="3">
        <v>860.51819149999994</v>
      </c>
      <c r="C968" s="10">
        <f t="shared" si="17"/>
        <v>262.2859447692</v>
      </c>
      <c r="D968" s="6">
        <v>62</v>
      </c>
      <c r="E968" s="6">
        <v>20</v>
      </c>
      <c r="F968" s="6">
        <v>42</v>
      </c>
      <c r="G968" s="6">
        <v>4.2000000000000003E-2</v>
      </c>
    </row>
    <row r="969" spans="1:7" x14ac:dyDescent="0.45">
      <c r="A969" t="s">
        <v>410</v>
      </c>
      <c r="B969" s="3">
        <v>886.14813770000001</v>
      </c>
      <c r="C969" s="10">
        <f t="shared" si="17"/>
        <v>270.09795237096</v>
      </c>
      <c r="D969" s="6">
        <v>66</v>
      </c>
      <c r="E969" s="6">
        <v>20</v>
      </c>
      <c r="F969" s="6">
        <v>45</v>
      </c>
      <c r="G969" s="6">
        <v>5.6000000000000001E-2</v>
      </c>
    </row>
    <row r="970" spans="1:7" x14ac:dyDescent="0.45">
      <c r="A970" t="s">
        <v>410</v>
      </c>
      <c r="B970" s="3">
        <v>936.69803139999999</v>
      </c>
      <c r="C970" s="10">
        <f t="shared" si="17"/>
        <v>285.50555997072001</v>
      </c>
      <c r="D970" s="6">
        <v>58</v>
      </c>
      <c r="E970" s="6">
        <v>20</v>
      </c>
      <c r="F970" s="6">
        <v>38</v>
      </c>
      <c r="G970" s="6">
        <v>2.4E-2</v>
      </c>
    </row>
    <row r="971" spans="1:7" x14ac:dyDescent="0.45">
      <c r="A971" t="s">
        <v>410</v>
      </c>
      <c r="B971" s="3">
        <v>1176.397528</v>
      </c>
      <c r="C971" s="10">
        <f t="shared" si="17"/>
        <v>358.56596653439999</v>
      </c>
      <c r="D971" s="6">
        <v>51</v>
      </c>
      <c r="E971" s="6">
        <v>18</v>
      </c>
      <c r="F971" s="6">
        <v>34</v>
      </c>
      <c r="G971" s="6">
        <v>1E-3</v>
      </c>
    </row>
    <row r="972" spans="1:7" x14ac:dyDescent="0.45">
      <c r="A972" t="s">
        <v>410</v>
      </c>
      <c r="B972" s="3">
        <v>1178.497523</v>
      </c>
      <c r="C972" s="10">
        <f t="shared" si="17"/>
        <v>359.20604501039998</v>
      </c>
      <c r="D972" s="6">
        <v>47</v>
      </c>
      <c r="E972" s="6">
        <v>17</v>
      </c>
      <c r="F972" s="6">
        <v>30</v>
      </c>
      <c r="G972" s="6">
        <v>-0.05</v>
      </c>
    </row>
    <row r="973" spans="1:7" x14ac:dyDescent="0.45">
      <c r="A973" t="s">
        <v>411</v>
      </c>
      <c r="B973" s="3">
        <v>26.799943679999998</v>
      </c>
      <c r="C973" s="10">
        <f t="shared" si="17"/>
        <v>8.1686228336639992</v>
      </c>
      <c r="D973" s="6">
        <v>77</v>
      </c>
      <c r="E973" s="6">
        <v>24</v>
      </c>
      <c r="F973" s="6">
        <v>53</v>
      </c>
      <c r="G973" s="6">
        <v>1.0129999999999999</v>
      </c>
    </row>
    <row r="974" spans="1:7" x14ac:dyDescent="0.45">
      <c r="A974" t="s">
        <v>411</v>
      </c>
      <c r="B974" s="3">
        <v>52.59988946</v>
      </c>
      <c r="C974" s="10">
        <f t="shared" si="17"/>
        <v>16.032446307407998</v>
      </c>
      <c r="D974" s="6">
        <v>66</v>
      </c>
      <c r="E974" s="6">
        <v>19</v>
      </c>
      <c r="F974" s="6">
        <v>47</v>
      </c>
      <c r="G974" s="6">
        <v>0.73</v>
      </c>
    </row>
    <row r="975" spans="1:7" x14ac:dyDescent="0.45">
      <c r="A975" t="s">
        <v>411</v>
      </c>
      <c r="B975" s="3">
        <v>76.999838179999998</v>
      </c>
      <c r="C975" s="10">
        <f t="shared" si="17"/>
        <v>23.469550677263999</v>
      </c>
      <c r="D975" s="6">
        <v>51</v>
      </c>
      <c r="E975" s="6">
        <v>17</v>
      </c>
      <c r="F975" s="6">
        <v>34</v>
      </c>
      <c r="G975" s="6">
        <v>0.60099999999999998</v>
      </c>
    </row>
    <row r="976" spans="1:7" x14ac:dyDescent="0.45">
      <c r="A976" t="s">
        <v>411</v>
      </c>
      <c r="B976" s="3">
        <v>102.4497847</v>
      </c>
      <c r="C976" s="10">
        <f t="shared" si="17"/>
        <v>31.226694376559998</v>
      </c>
      <c r="D976" s="6">
        <v>54</v>
      </c>
      <c r="E976" s="6">
        <v>18</v>
      </c>
      <c r="F976" s="6">
        <v>36</v>
      </c>
      <c r="G976" s="6">
        <v>0.378</v>
      </c>
    </row>
    <row r="977" spans="1:7" x14ac:dyDescent="0.45">
      <c r="A977" t="s">
        <v>411</v>
      </c>
      <c r="B977" s="3">
        <v>126.9997331</v>
      </c>
      <c r="C977" s="10">
        <f t="shared" si="17"/>
        <v>38.70951864888</v>
      </c>
      <c r="D977" s="6">
        <v>58</v>
      </c>
      <c r="E977" s="6">
        <v>19</v>
      </c>
      <c r="F977" s="6">
        <v>39</v>
      </c>
      <c r="G977" s="6">
        <v>0.44600000000000001</v>
      </c>
    </row>
    <row r="978" spans="1:7" x14ac:dyDescent="0.45">
      <c r="A978" t="s">
        <v>411</v>
      </c>
      <c r="B978" s="3">
        <v>152.6996791</v>
      </c>
      <c r="C978" s="10">
        <f t="shared" si="17"/>
        <v>46.542862189680001</v>
      </c>
      <c r="D978" s="6">
        <v>64</v>
      </c>
      <c r="E978" s="6">
        <v>18</v>
      </c>
      <c r="F978" s="6">
        <v>46</v>
      </c>
      <c r="G978" s="6">
        <v>0.32900000000000001</v>
      </c>
    </row>
    <row r="979" spans="1:7" x14ac:dyDescent="0.45">
      <c r="A979" t="s">
        <v>411</v>
      </c>
      <c r="B979" s="3">
        <v>176.3796293</v>
      </c>
      <c r="C979" s="10">
        <f t="shared" si="17"/>
        <v>53.760511010640002</v>
      </c>
      <c r="D979" s="6">
        <v>67</v>
      </c>
      <c r="E979" s="6">
        <v>18</v>
      </c>
      <c r="F979" s="6">
        <v>49</v>
      </c>
      <c r="G979" s="6">
        <v>0.311</v>
      </c>
    </row>
    <row r="980" spans="1:7" x14ac:dyDescent="0.45">
      <c r="A980" t="s">
        <v>411</v>
      </c>
      <c r="B980" s="3">
        <v>201.6995761</v>
      </c>
      <c r="C980" s="10">
        <f t="shared" si="17"/>
        <v>61.478030795280006</v>
      </c>
      <c r="D980" s="6">
        <v>62</v>
      </c>
      <c r="E980" s="6">
        <v>19</v>
      </c>
      <c r="F980" s="6">
        <v>43</v>
      </c>
      <c r="G980" s="6">
        <v>0.32500000000000001</v>
      </c>
    </row>
    <row r="981" spans="1:7" x14ac:dyDescent="0.45">
      <c r="A981" t="s">
        <v>411</v>
      </c>
      <c r="B981" s="3">
        <v>226.99952289999999</v>
      </c>
      <c r="C981" s="10">
        <f t="shared" si="17"/>
        <v>69.189454579919996</v>
      </c>
      <c r="D981" s="6">
        <v>79</v>
      </c>
      <c r="E981" s="6">
        <v>21</v>
      </c>
      <c r="F981" s="6">
        <v>57</v>
      </c>
      <c r="G981" s="6">
        <v>0.38200000000000001</v>
      </c>
    </row>
    <row r="982" spans="1:7" x14ac:dyDescent="0.45">
      <c r="A982" t="s">
        <v>411</v>
      </c>
      <c r="B982" s="3">
        <v>251.79947079999999</v>
      </c>
      <c r="C982" s="10">
        <f t="shared" si="17"/>
        <v>76.748478699840007</v>
      </c>
      <c r="D982" s="6">
        <v>58</v>
      </c>
      <c r="E982" s="6">
        <v>19</v>
      </c>
      <c r="F982" s="6">
        <v>39</v>
      </c>
      <c r="G982" s="6">
        <v>0.48599999999999999</v>
      </c>
    </row>
    <row r="983" spans="1:7" x14ac:dyDescent="0.45">
      <c r="A983" t="s">
        <v>411</v>
      </c>
      <c r="B983" s="3">
        <v>276.99941790000003</v>
      </c>
      <c r="C983" s="10">
        <f t="shared" si="17"/>
        <v>84.42942257592</v>
      </c>
      <c r="D983" s="6">
        <v>75</v>
      </c>
      <c r="E983" s="6">
        <v>21</v>
      </c>
      <c r="F983" s="6">
        <v>54</v>
      </c>
      <c r="G983" s="6">
        <v>0.47399999999999998</v>
      </c>
    </row>
    <row r="984" spans="1:7" x14ac:dyDescent="0.45">
      <c r="A984" t="s">
        <v>411</v>
      </c>
      <c r="B984" s="3">
        <v>301.69936589999998</v>
      </c>
      <c r="C984" s="10">
        <f t="shared" si="17"/>
        <v>91.957966726319995</v>
      </c>
      <c r="D984" s="6">
        <v>58</v>
      </c>
      <c r="E984" s="6">
        <v>18</v>
      </c>
      <c r="F984" s="6">
        <v>39</v>
      </c>
      <c r="G984" s="6">
        <v>0.36899999999999999</v>
      </c>
    </row>
    <row r="985" spans="1:7" x14ac:dyDescent="0.45">
      <c r="A985" t="s">
        <v>411</v>
      </c>
      <c r="B985" s="3">
        <v>326.69931339999999</v>
      </c>
      <c r="C985" s="10">
        <f t="shared" si="17"/>
        <v>99.57795072431999</v>
      </c>
      <c r="D985" s="6">
        <v>56</v>
      </c>
      <c r="E985" s="6">
        <v>20</v>
      </c>
      <c r="F985" s="6">
        <v>36</v>
      </c>
      <c r="G985" s="6">
        <v>0.27200000000000002</v>
      </c>
    </row>
    <row r="986" spans="1:7" x14ac:dyDescent="0.45">
      <c r="A986" t="s">
        <v>411</v>
      </c>
      <c r="B986" s="3">
        <v>351.59926109999998</v>
      </c>
      <c r="C986" s="10">
        <f t="shared" si="17"/>
        <v>107.16745478327999</v>
      </c>
      <c r="D986" s="6">
        <v>53</v>
      </c>
      <c r="E986" s="6">
        <v>20</v>
      </c>
      <c r="F986" s="6">
        <v>33</v>
      </c>
      <c r="G986" s="6">
        <v>0.19500000000000001</v>
      </c>
    </row>
    <row r="987" spans="1:7" x14ac:dyDescent="0.45">
      <c r="A987" t="s">
        <v>411</v>
      </c>
      <c r="B987" s="3">
        <v>376.9992077</v>
      </c>
      <c r="C987" s="10">
        <f t="shared" si="17"/>
        <v>114.90935850696</v>
      </c>
      <c r="D987" s="6">
        <v>57</v>
      </c>
      <c r="E987" s="6">
        <v>19</v>
      </c>
      <c r="F987" s="6">
        <v>38</v>
      </c>
      <c r="G987" s="6">
        <v>0.32600000000000001</v>
      </c>
    </row>
    <row r="988" spans="1:7" x14ac:dyDescent="0.45">
      <c r="A988" t="s">
        <v>411</v>
      </c>
      <c r="B988" s="3">
        <v>401.64915589999998</v>
      </c>
      <c r="C988" s="10">
        <f t="shared" si="17"/>
        <v>122.42266271832</v>
      </c>
      <c r="D988" s="6">
        <v>53</v>
      </c>
      <c r="E988" s="6">
        <v>19</v>
      </c>
      <c r="F988" s="6">
        <v>34</v>
      </c>
      <c r="G988" s="6">
        <v>0.32800000000000001</v>
      </c>
    </row>
    <row r="989" spans="1:7" x14ac:dyDescent="0.45">
      <c r="A989" t="s">
        <v>411</v>
      </c>
      <c r="B989" s="3">
        <v>427.69910110000001</v>
      </c>
      <c r="C989" s="10">
        <f t="shared" si="17"/>
        <v>130.36268601528002</v>
      </c>
      <c r="D989" s="6">
        <v>55</v>
      </c>
      <c r="E989" s="6">
        <v>19</v>
      </c>
      <c r="F989" s="6">
        <v>36</v>
      </c>
      <c r="G989" s="6">
        <v>0.26</v>
      </c>
    </row>
    <row r="990" spans="1:7" x14ac:dyDescent="0.45">
      <c r="A990" t="s">
        <v>411</v>
      </c>
      <c r="B990" s="3">
        <v>451.74905059999998</v>
      </c>
      <c r="C990" s="10">
        <f t="shared" si="17"/>
        <v>137.69311062287997</v>
      </c>
      <c r="D990" s="6">
        <v>51</v>
      </c>
      <c r="E990" s="6">
        <v>19</v>
      </c>
      <c r="F990" s="6">
        <v>33</v>
      </c>
      <c r="G990" s="6">
        <v>0.22600000000000001</v>
      </c>
    </row>
    <row r="991" spans="1:7" x14ac:dyDescent="0.45">
      <c r="A991" t="s">
        <v>411</v>
      </c>
      <c r="B991" s="3">
        <v>476.99899749999997</v>
      </c>
      <c r="C991" s="10">
        <f t="shared" si="17"/>
        <v>145.38929443800001</v>
      </c>
      <c r="D991" s="6">
        <v>51</v>
      </c>
      <c r="E991" s="6">
        <v>18</v>
      </c>
      <c r="F991" s="6">
        <v>32</v>
      </c>
      <c r="G991" s="6">
        <v>0.21</v>
      </c>
    </row>
    <row r="992" spans="1:7" x14ac:dyDescent="0.45">
      <c r="A992" t="s">
        <v>411</v>
      </c>
      <c r="B992" s="3">
        <v>496.74895600000002</v>
      </c>
      <c r="C992" s="10">
        <f t="shared" si="17"/>
        <v>151.40908178879999</v>
      </c>
      <c r="D992" s="6">
        <v>51</v>
      </c>
      <c r="E992" s="6">
        <v>17</v>
      </c>
      <c r="F992" s="6">
        <v>34</v>
      </c>
      <c r="G992" s="6">
        <v>0.248</v>
      </c>
    </row>
    <row r="993" spans="1:7" x14ac:dyDescent="0.45">
      <c r="A993" t="s">
        <v>472</v>
      </c>
      <c r="B993" s="3">
        <v>24.549948409999999</v>
      </c>
      <c r="C993" s="10">
        <f t="shared" si="17"/>
        <v>7.4828242753679994</v>
      </c>
      <c r="D993" s="6">
        <v>84</v>
      </c>
      <c r="E993" s="6">
        <v>23</v>
      </c>
      <c r="F993" s="6">
        <v>61</v>
      </c>
      <c r="G993" s="6">
        <v>0.85099999999999998</v>
      </c>
    </row>
    <row r="994" spans="1:7" x14ac:dyDescent="0.45">
      <c r="A994" t="s">
        <v>472</v>
      </c>
      <c r="B994" s="3">
        <v>36.999922239999997</v>
      </c>
      <c r="C994" s="10">
        <f t="shared" si="17"/>
        <v>11.277576298751999</v>
      </c>
      <c r="D994" s="6">
        <v>78</v>
      </c>
      <c r="E994" s="6">
        <v>22</v>
      </c>
      <c r="F994" s="6">
        <v>56</v>
      </c>
      <c r="G994" s="6">
        <v>0.624</v>
      </c>
    </row>
    <row r="995" spans="1:7" x14ac:dyDescent="0.45">
      <c r="A995" t="s">
        <v>472</v>
      </c>
      <c r="B995" s="3">
        <v>51.699891350000001</v>
      </c>
      <c r="C995" s="10">
        <f t="shared" si="17"/>
        <v>15.758126883480001</v>
      </c>
      <c r="D995" s="6">
        <v>69</v>
      </c>
      <c r="E995" s="6">
        <v>20</v>
      </c>
      <c r="F995" s="6">
        <v>48</v>
      </c>
      <c r="G995" s="6">
        <v>0.47199999999999998</v>
      </c>
    </row>
    <row r="996" spans="1:7" x14ac:dyDescent="0.45">
      <c r="A996" t="s">
        <v>472</v>
      </c>
      <c r="B996" s="3">
        <v>76.999838179999998</v>
      </c>
      <c r="C996" s="10">
        <f t="shared" si="17"/>
        <v>23.469550677263999</v>
      </c>
      <c r="D996" s="6">
        <v>70</v>
      </c>
      <c r="E996" s="6">
        <v>21</v>
      </c>
      <c r="F996" s="6">
        <v>49</v>
      </c>
      <c r="G996" s="6">
        <v>0.41399999999999998</v>
      </c>
    </row>
    <row r="997" spans="1:7" x14ac:dyDescent="0.45">
      <c r="A997" t="s">
        <v>472</v>
      </c>
      <c r="B997" s="3">
        <v>101.6997863</v>
      </c>
      <c r="C997" s="10">
        <f t="shared" si="17"/>
        <v>30.998094864240002</v>
      </c>
      <c r="D997" s="6">
        <v>64</v>
      </c>
      <c r="E997" s="6">
        <v>20</v>
      </c>
      <c r="F997" s="6">
        <v>44</v>
      </c>
      <c r="G997" s="6">
        <v>0.40799999999999997</v>
      </c>
    </row>
    <row r="998" spans="1:7" x14ac:dyDescent="0.45">
      <c r="A998" t="s">
        <v>472</v>
      </c>
      <c r="B998" s="3">
        <v>126.6997337</v>
      </c>
      <c r="C998" s="10">
        <f t="shared" si="17"/>
        <v>38.618078831759995</v>
      </c>
      <c r="D998" s="6">
        <v>59</v>
      </c>
      <c r="E998" s="6">
        <v>19</v>
      </c>
      <c r="F998" s="6">
        <v>40</v>
      </c>
      <c r="G998" s="6">
        <v>0.254</v>
      </c>
    </row>
    <row r="999" spans="1:7" x14ac:dyDescent="0.45">
      <c r="A999" t="s">
        <v>472</v>
      </c>
      <c r="B999" s="3">
        <v>176.69962860000001</v>
      </c>
      <c r="C999" s="10">
        <f t="shared" si="17"/>
        <v>53.858046797280004</v>
      </c>
      <c r="D999" s="6">
        <v>77</v>
      </c>
      <c r="E999" s="6">
        <v>20</v>
      </c>
      <c r="F999" s="6">
        <v>57</v>
      </c>
      <c r="G999" s="6">
        <v>0.312</v>
      </c>
    </row>
    <row r="1000" spans="1:7" x14ac:dyDescent="0.45">
      <c r="A1000" t="s">
        <v>472</v>
      </c>
      <c r="B1000" s="3">
        <v>226.74952350000001</v>
      </c>
      <c r="C1000" s="10">
        <f t="shared" si="17"/>
        <v>69.113254762799997</v>
      </c>
      <c r="D1000" s="6">
        <v>75</v>
      </c>
      <c r="E1000" s="6">
        <v>20</v>
      </c>
      <c r="F1000" s="6">
        <v>55</v>
      </c>
      <c r="G1000" s="6">
        <v>0.36</v>
      </c>
    </row>
    <row r="1001" spans="1:7" x14ac:dyDescent="0.45">
      <c r="A1001" t="s">
        <v>472</v>
      </c>
      <c r="B1001" s="3">
        <v>281.49940839999999</v>
      </c>
      <c r="C1001" s="10">
        <f t="shared" si="17"/>
        <v>85.801019680319996</v>
      </c>
      <c r="D1001" s="6">
        <v>51</v>
      </c>
      <c r="E1001" s="6">
        <v>18</v>
      </c>
      <c r="F1001" s="6">
        <v>33</v>
      </c>
      <c r="G1001" s="6">
        <v>0.222</v>
      </c>
    </row>
    <row r="1002" spans="1:7" x14ac:dyDescent="0.45">
      <c r="A1002" t="s">
        <v>412</v>
      </c>
      <c r="B1002" s="3">
        <v>0.99999789800000005</v>
      </c>
      <c r="C1002" s="10">
        <f t="shared" si="17"/>
        <v>0.30479935931040003</v>
      </c>
      <c r="D1002" s="6">
        <v>96</v>
      </c>
      <c r="E1002" s="6">
        <v>24</v>
      </c>
      <c r="F1002" s="6">
        <v>72</v>
      </c>
      <c r="G1002" s="6">
        <v>1.294</v>
      </c>
    </row>
    <row r="1003" spans="1:7" x14ac:dyDescent="0.45">
      <c r="A1003" t="s">
        <v>412</v>
      </c>
      <c r="B1003" s="3">
        <v>31.699933380000001</v>
      </c>
      <c r="C1003" s="10">
        <f t="shared" si="17"/>
        <v>9.6621396942240008</v>
      </c>
      <c r="D1003" s="6">
        <v>82</v>
      </c>
      <c r="E1003" s="6">
        <v>23</v>
      </c>
      <c r="F1003" s="6">
        <v>60</v>
      </c>
      <c r="G1003" s="6">
        <v>0.78200000000000003</v>
      </c>
    </row>
    <row r="1004" spans="1:7" x14ac:dyDescent="0.45">
      <c r="A1004" t="s">
        <v>412</v>
      </c>
      <c r="B1004" s="3">
        <v>60.799872219999997</v>
      </c>
      <c r="C1004" s="10">
        <f t="shared" si="17"/>
        <v>18.531801052656</v>
      </c>
      <c r="D1004" s="6">
        <v>57</v>
      </c>
      <c r="E1004" s="6">
        <v>20</v>
      </c>
      <c r="F1004" s="6">
        <v>37</v>
      </c>
      <c r="G1004" s="6">
        <v>0.68700000000000006</v>
      </c>
    </row>
    <row r="1005" spans="1:7" x14ac:dyDescent="0.45">
      <c r="A1005" t="s">
        <v>412</v>
      </c>
      <c r="B1005" s="3">
        <v>61.199871379999998</v>
      </c>
      <c r="C1005" s="10">
        <f t="shared" si="17"/>
        <v>18.653720796624</v>
      </c>
      <c r="D1005" s="6">
        <v>64</v>
      </c>
      <c r="E1005" s="6">
        <v>21</v>
      </c>
      <c r="F1005" s="6">
        <v>44</v>
      </c>
      <c r="G1005" s="6">
        <v>0.56699999999999995</v>
      </c>
    </row>
    <row r="1006" spans="1:7" x14ac:dyDescent="0.45">
      <c r="A1006" t="s">
        <v>412</v>
      </c>
      <c r="B1006" s="3">
        <v>64.199865079999995</v>
      </c>
      <c r="C1006" s="10">
        <f t="shared" si="17"/>
        <v>19.568118876383998</v>
      </c>
      <c r="D1006" s="6">
        <v>58</v>
      </c>
      <c r="E1006" s="6">
        <v>19</v>
      </c>
      <c r="F1006" s="6">
        <v>39</v>
      </c>
      <c r="G1006" s="6">
        <v>0.51700000000000002</v>
      </c>
    </row>
    <row r="1007" spans="1:7" x14ac:dyDescent="0.45">
      <c r="A1007" t="s">
        <v>412</v>
      </c>
      <c r="B1007" s="3">
        <v>67.199858770000006</v>
      </c>
      <c r="C1007" s="10">
        <f t="shared" si="17"/>
        <v>20.482516953096003</v>
      </c>
      <c r="D1007" s="6">
        <v>54</v>
      </c>
      <c r="E1007" s="6">
        <v>19</v>
      </c>
      <c r="F1007" s="6">
        <v>35</v>
      </c>
      <c r="G1007" s="6">
        <v>0.67800000000000005</v>
      </c>
    </row>
    <row r="1008" spans="1:7" x14ac:dyDescent="0.45">
      <c r="A1008" t="s">
        <v>412</v>
      </c>
      <c r="B1008" s="3">
        <v>70.199852469999996</v>
      </c>
      <c r="C1008" s="10">
        <f t="shared" si="17"/>
        <v>21.396915032856</v>
      </c>
      <c r="D1008" s="6">
        <v>71</v>
      </c>
      <c r="E1008" s="6">
        <v>21</v>
      </c>
      <c r="F1008" s="6">
        <v>50</v>
      </c>
      <c r="G1008" s="6">
        <v>0.53100000000000003</v>
      </c>
    </row>
    <row r="1009" spans="1:7" x14ac:dyDescent="0.45">
      <c r="A1009" t="s">
        <v>412</v>
      </c>
      <c r="B1009" s="3">
        <v>73.199846160000007</v>
      </c>
      <c r="C1009" s="10">
        <f t="shared" si="17"/>
        <v>22.311313109568001</v>
      </c>
      <c r="D1009" s="6">
        <v>56</v>
      </c>
      <c r="E1009" s="6">
        <v>20</v>
      </c>
      <c r="F1009" s="6">
        <v>36</v>
      </c>
      <c r="G1009" s="6">
        <v>0.61199999999999999</v>
      </c>
    </row>
    <row r="1010" spans="1:7" x14ac:dyDescent="0.45">
      <c r="A1010" t="s">
        <v>412</v>
      </c>
      <c r="B1010" s="3">
        <v>76.199839859999997</v>
      </c>
      <c r="C1010" s="10">
        <f t="shared" si="17"/>
        <v>23.225711189327999</v>
      </c>
      <c r="D1010" s="6">
        <v>56</v>
      </c>
      <c r="E1010" s="6">
        <v>19</v>
      </c>
      <c r="F1010" s="6">
        <v>36</v>
      </c>
      <c r="G1010" s="6">
        <v>0.61899999999999999</v>
      </c>
    </row>
    <row r="1011" spans="1:7" x14ac:dyDescent="0.45">
      <c r="A1011" t="s">
        <v>412</v>
      </c>
      <c r="B1011" s="3">
        <v>79.199833549999994</v>
      </c>
      <c r="C1011" s="10">
        <f t="shared" si="17"/>
        <v>24.14010926604</v>
      </c>
      <c r="D1011" s="6">
        <v>59</v>
      </c>
      <c r="E1011" s="6">
        <v>20</v>
      </c>
      <c r="F1011" s="6">
        <v>39</v>
      </c>
      <c r="G1011" s="6">
        <v>0.48399999999999999</v>
      </c>
    </row>
    <row r="1012" spans="1:7" x14ac:dyDescent="0.45">
      <c r="A1012" t="s">
        <v>412</v>
      </c>
      <c r="B1012" s="3">
        <v>82.199827249999998</v>
      </c>
      <c r="C1012" s="10">
        <f t="shared" si="17"/>
        <v>25.054507345800001</v>
      </c>
      <c r="D1012" s="6">
        <v>55</v>
      </c>
      <c r="E1012" s="6">
        <v>19</v>
      </c>
      <c r="F1012" s="6">
        <v>36</v>
      </c>
      <c r="G1012" s="6">
        <v>0.63100000000000001</v>
      </c>
    </row>
    <row r="1013" spans="1:7" x14ac:dyDescent="0.45">
      <c r="A1013" t="s">
        <v>412</v>
      </c>
      <c r="B1013" s="3">
        <v>84.799821780000002</v>
      </c>
      <c r="C1013" s="10">
        <f t="shared" si="17"/>
        <v>25.846985678544002</v>
      </c>
      <c r="D1013" s="6">
        <v>70</v>
      </c>
      <c r="E1013" s="6">
        <v>22</v>
      </c>
      <c r="F1013" s="6">
        <v>48</v>
      </c>
      <c r="G1013" s="6">
        <v>0.755</v>
      </c>
    </row>
    <row r="1014" spans="1:7" x14ac:dyDescent="0.45">
      <c r="A1014" t="s">
        <v>412</v>
      </c>
      <c r="B1014" s="3">
        <v>85.999819259999995</v>
      </c>
      <c r="C1014" s="10">
        <f t="shared" si="17"/>
        <v>26.212744910447999</v>
      </c>
      <c r="D1014" s="6">
        <v>70</v>
      </c>
      <c r="E1014" s="6">
        <v>20</v>
      </c>
      <c r="F1014" s="6">
        <v>50</v>
      </c>
      <c r="G1014" s="6">
        <v>0.71399999999999997</v>
      </c>
    </row>
    <row r="1015" spans="1:7" x14ac:dyDescent="0.45">
      <c r="A1015" t="s">
        <v>412</v>
      </c>
      <c r="B1015" s="3">
        <v>87.999815060000003</v>
      </c>
      <c r="C1015" s="10">
        <f t="shared" si="17"/>
        <v>26.822343630288</v>
      </c>
      <c r="D1015" s="6">
        <v>60</v>
      </c>
      <c r="E1015" s="6">
        <v>17</v>
      </c>
      <c r="F1015" s="6">
        <v>43</v>
      </c>
      <c r="G1015" s="6">
        <v>0.81100000000000005</v>
      </c>
    </row>
    <row r="1016" spans="1:7" x14ac:dyDescent="0.45">
      <c r="A1016" t="s">
        <v>412</v>
      </c>
      <c r="B1016" s="3">
        <v>88.299814429999998</v>
      </c>
      <c r="C1016" s="10">
        <f t="shared" si="17"/>
        <v>26.913783438263998</v>
      </c>
      <c r="D1016" s="6">
        <v>63</v>
      </c>
      <c r="E1016" s="6">
        <v>19</v>
      </c>
      <c r="F1016" s="6">
        <v>43</v>
      </c>
      <c r="G1016" s="6">
        <v>0</v>
      </c>
    </row>
    <row r="1017" spans="1:7" x14ac:dyDescent="0.45">
      <c r="A1017" t="s">
        <v>412</v>
      </c>
      <c r="B1017" s="3">
        <v>91.299808119999994</v>
      </c>
      <c r="C1017" s="10">
        <f t="shared" si="17"/>
        <v>27.828181514976002</v>
      </c>
      <c r="D1017" s="6">
        <v>59</v>
      </c>
      <c r="E1017" s="6">
        <v>18</v>
      </c>
      <c r="F1017" s="6">
        <v>40</v>
      </c>
      <c r="G1017" s="6">
        <v>0.51100000000000001</v>
      </c>
    </row>
    <row r="1018" spans="1:7" x14ac:dyDescent="0.45">
      <c r="A1018" t="s">
        <v>412</v>
      </c>
      <c r="B1018" s="3">
        <v>94.299801819999999</v>
      </c>
      <c r="C1018" s="10">
        <f t="shared" si="17"/>
        <v>28.742579594736</v>
      </c>
      <c r="D1018" s="6">
        <v>75</v>
      </c>
      <c r="E1018" s="6">
        <v>20</v>
      </c>
      <c r="F1018" s="6">
        <v>55</v>
      </c>
      <c r="G1018" s="6">
        <v>0.43</v>
      </c>
    </row>
    <row r="1019" spans="1:7" x14ac:dyDescent="0.45">
      <c r="A1019" t="s">
        <v>412</v>
      </c>
      <c r="B1019" s="3">
        <v>97.299795509999996</v>
      </c>
      <c r="C1019" s="10">
        <f t="shared" si="17"/>
        <v>29.656977671447997</v>
      </c>
      <c r="D1019" s="6">
        <v>52</v>
      </c>
      <c r="E1019" s="6">
        <v>16</v>
      </c>
      <c r="F1019" s="6">
        <v>36</v>
      </c>
      <c r="G1019" s="6">
        <v>0.55400000000000005</v>
      </c>
    </row>
    <row r="1020" spans="1:7" x14ac:dyDescent="0.45">
      <c r="A1020" t="s">
        <v>412</v>
      </c>
      <c r="B1020" s="3">
        <v>99.199791520000005</v>
      </c>
      <c r="C1020" s="10">
        <f t="shared" si="17"/>
        <v>30.236096455296003</v>
      </c>
      <c r="D1020" s="6">
        <v>56</v>
      </c>
      <c r="E1020" s="6">
        <v>17</v>
      </c>
      <c r="F1020" s="6">
        <v>39</v>
      </c>
      <c r="G1020" s="6">
        <v>0.53900000000000003</v>
      </c>
    </row>
    <row r="1021" spans="1:7" x14ac:dyDescent="0.45">
      <c r="A1021" t="s">
        <v>412</v>
      </c>
      <c r="B1021" s="3">
        <v>112.9997625</v>
      </c>
      <c r="C1021" s="10">
        <f t="shared" si="17"/>
        <v>34.44232761</v>
      </c>
      <c r="D1021" s="6">
        <v>68</v>
      </c>
      <c r="E1021" s="6">
        <v>19</v>
      </c>
      <c r="F1021" s="6">
        <v>50</v>
      </c>
      <c r="G1021" s="6">
        <v>0.36399999999999999</v>
      </c>
    </row>
    <row r="1022" spans="1:7" x14ac:dyDescent="0.45">
      <c r="A1022" t="s">
        <v>412</v>
      </c>
      <c r="B1022" s="3">
        <v>113.1997621</v>
      </c>
      <c r="C1022" s="10">
        <f t="shared" si="17"/>
        <v>34.503287488079998</v>
      </c>
      <c r="D1022" s="6">
        <v>67</v>
      </c>
      <c r="E1022" s="6">
        <v>19</v>
      </c>
      <c r="F1022" s="6">
        <v>47</v>
      </c>
      <c r="G1022" s="6">
        <v>0</v>
      </c>
    </row>
    <row r="1023" spans="1:7" x14ac:dyDescent="0.45">
      <c r="A1023" t="s">
        <v>412</v>
      </c>
      <c r="B1023" s="3">
        <v>116.19975580000001</v>
      </c>
      <c r="C1023" s="10">
        <f t="shared" si="17"/>
        <v>35.417685567840003</v>
      </c>
      <c r="D1023" s="6">
        <v>73</v>
      </c>
      <c r="E1023" s="6">
        <v>20</v>
      </c>
      <c r="F1023" s="6">
        <v>53</v>
      </c>
      <c r="G1023" s="6">
        <v>0.40200000000000002</v>
      </c>
    </row>
    <row r="1024" spans="1:7" x14ac:dyDescent="0.45">
      <c r="A1024" t="s">
        <v>412</v>
      </c>
      <c r="B1024" s="3">
        <v>119.1997495</v>
      </c>
      <c r="C1024" s="10">
        <f t="shared" si="17"/>
        <v>36.332083647600001</v>
      </c>
      <c r="D1024" s="6">
        <v>77</v>
      </c>
      <c r="E1024" s="6">
        <v>20</v>
      </c>
      <c r="F1024" s="6">
        <v>57</v>
      </c>
      <c r="G1024" s="6">
        <v>0.38800000000000001</v>
      </c>
    </row>
    <row r="1025" spans="1:7" x14ac:dyDescent="0.45">
      <c r="A1025" t="s">
        <v>412</v>
      </c>
      <c r="B1025" s="3">
        <v>122.1997432</v>
      </c>
      <c r="C1025" s="10">
        <f t="shared" si="17"/>
        <v>37.246481727359999</v>
      </c>
      <c r="D1025" s="6">
        <v>73</v>
      </c>
      <c r="E1025" s="6">
        <v>20</v>
      </c>
      <c r="F1025" s="6">
        <v>53</v>
      </c>
      <c r="G1025" s="6">
        <v>0.58699999999999997</v>
      </c>
    </row>
    <row r="1026" spans="1:7" x14ac:dyDescent="0.45">
      <c r="A1026" t="s">
        <v>412</v>
      </c>
      <c r="B1026" s="3">
        <v>125.1997369</v>
      </c>
      <c r="C1026" s="10">
        <f t="shared" si="17"/>
        <v>38.160879807120004</v>
      </c>
      <c r="D1026" s="6">
        <v>70</v>
      </c>
      <c r="E1026" s="6">
        <v>20</v>
      </c>
      <c r="F1026" s="6">
        <v>50</v>
      </c>
      <c r="G1026" s="6">
        <v>0.41</v>
      </c>
    </row>
    <row r="1027" spans="1:7" x14ac:dyDescent="0.45">
      <c r="A1027" t="s">
        <v>412</v>
      </c>
      <c r="B1027" s="3">
        <v>128.19973060000001</v>
      </c>
      <c r="C1027" s="10">
        <f t="shared" si="17"/>
        <v>39.075277886880002</v>
      </c>
      <c r="D1027" s="6">
        <v>70</v>
      </c>
      <c r="E1027" s="6">
        <v>20</v>
      </c>
      <c r="F1027" s="6">
        <v>50</v>
      </c>
      <c r="G1027" s="6">
        <v>0.40100000000000002</v>
      </c>
    </row>
    <row r="1028" spans="1:7" x14ac:dyDescent="0.45">
      <c r="A1028" t="s">
        <v>412</v>
      </c>
      <c r="B1028" s="3">
        <v>132.6997211</v>
      </c>
      <c r="C1028" s="10">
        <f t="shared" ref="C1028:C1091" si="18">CONVERT(B1028,"ft","m")</f>
        <v>40.446874991279998</v>
      </c>
      <c r="D1028" s="6">
        <v>72</v>
      </c>
      <c r="E1028" s="6">
        <v>20</v>
      </c>
      <c r="F1028" s="6">
        <v>52</v>
      </c>
      <c r="G1028" s="6">
        <v>0.34499999999999997</v>
      </c>
    </row>
    <row r="1029" spans="1:7" x14ac:dyDescent="0.45">
      <c r="A1029" t="s">
        <v>412</v>
      </c>
      <c r="B1029" s="3">
        <v>135.29971570000001</v>
      </c>
      <c r="C1029" s="10">
        <f t="shared" si="18"/>
        <v>41.239353345360001</v>
      </c>
      <c r="D1029" s="6">
        <v>71</v>
      </c>
      <c r="E1029" s="6">
        <v>20</v>
      </c>
      <c r="F1029" s="6">
        <v>52</v>
      </c>
      <c r="G1029" s="6">
        <v>0.32</v>
      </c>
    </row>
    <row r="1030" spans="1:7" x14ac:dyDescent="0.45">
      <c r="A1030" t="s">
        <v>412</v>
      </c>
      <c r="B1030" s="3">
        <v>136.29971359999999</v>
      </c>
      <c r="C1030" s="10">
        <f t="shared" si="18"/>
        <v>41.544152705279998</v>
      </c>
      <c r="D1030" s="6">
        <v>70</v>
      </c>
      <c r="E1030" s="6">
        <v>19</v>
      </c>
      <c r="F1030" s="6">
        <v>51</v>
      </c>
      <c r="G1030" s="6">
        <v>0.35199999999999998</v>
      </c>
    </row>
    <row r="1031" spans="1:7" x14ac:dyDescent="0.45">
      <c r="A1031" t="s">
        <v>412</v>
      </c>
      <c r="B1031" s="3">
        <v>139.99970579999999</v>
      </c>
      <c r="C1031" s="10">
        <f t="shared" si="18"/>
        <v>42.671910327839996</v>
      </c>
      <c r="D1031" s="6">
        <v>61</v>
      </c>
      <c r="E1031" s="6">
        <v>21</v>
      </c>
      <c r="F1031" s="6">
        <v>41</v>
      </c>
      <c r="G1031" s="6">
        <v>0.44500000000000001</v>
      </c>
    </row>
    <row r="1032" spans="1:7" x14ac:dyDescent="0.45">
      <c r="A1032" t="s">
        <v>412</v>
      </c>
      <c r="B1032" s="3">
        <v>140.29970510000001</v>
      </c>
      <c r="C1032" s="10">
        <f t="shared" si="18"/>
        <v>42.763350114480005</v>
      </c>
      <c r="D1032" s="6">
        <v>62</v>
      </c>
      <c r="E1032" s="6">
        <v>21</v>
      </c>
      <c r="F1032" s="6">
        <v>41</v>
      </c>
      <c r="G1032" s="6">
        <v>0</v>
      </c>
    </row>
    <row r="1033" spans="1:7" x14ac:dyDescent="0.45">
      <c r="A1033" t="s">
        <v>412</v>
      </c>
      <c r="B1033" s="3">
        <v>143.29969879999999</v>
      </c>
      <c r="C1033" s="10">
        <f t="shared" si="18"/>
        <v>43.677748194239996</v>
      </c>
      <c r="D1033" s="6">
        <v>54</v>
      </c>
      <c r="E1033" s="6">
        <v>20</v>
      </c>
      <c r="F1033" s="6">
        <v>34</v>
      </c>
      <c r="G1033" s="6">
        <v>0.58699999999999997</v>
      </c>
    </row>
    <row r="1034" spans="1:7" x14ac:dyDescent="0.45">
      <c r="A1034" t="s">
        <v>412</v>
      </c>
      <c r="B1034" s="3">
        <v>146.29969249999999</v>
      </c>
      <c r="C1034" s="10">
        <f t="shared" si="18"/>
        <v>44.592146274000001</v>
      </c>
      <c r="D1034" s="6">
        <v>57</v>
      </c>
      <c r="E1034" s="6">
        <v>20</v>
      </c>
      <c r="F1034" s="6">
        <v>37</v>
      </c>
      <c r="G1034" s="6">
        <v>0.56100000000000005</v>
      </c>
    </row>
    <row r="1035" spans="1:7" x14ac:dyDescent="0.45">
      <c r="A1035" t="s">
        <v>412</v>
      </c>
      <c r="B1035" s="3">
        <v>149.2996862</v>
      </c>
      <c r="C1035" s="10">
        <f t="shared" si="18"/>
        <v>45.506544353759999</v>
      </c>
      <c r="D1035" s="6">
        <v>57</v>
      </c>
      <c r="E1035" s="6">
        <v>20</v>
      </c>
      <c r="F1035" s="6">
        <v>38</v>
      </c>
      <c r="G1035" s="6">
        <v>0.51300000000000001</v>
      </c>
    </row>
    <row r="1036" spans="1:7" x14ac:dyDescent="0.45">
      <c r="A1036" t="s">
        <v>412</v>
      </c>
      <c r="B1036" s="3">
        <v>152.2996799</v>
      </c>
      <c r="C1036" s="10">
        <f t="shared" si="18"/>
        <v>46.420942433520004</v>
      </c>
      <c r="D1036" s="6">
        <v>61</v>
      </c>
      <c r="E1036" s="6">
        <v>20</v>
      </c>
      <c r="F1036" s="6">
        <v>41</v>
      </c>
      <c r="G1036" s="6">
        <v>0.51</v>
      </c>
    </row>
    <row r="1037" spans="1:7" x14ac:dyDescent="0.45">
      <c r="A1037" t="s">
        <v>412</v>
      </c>
      <c r="B1037" s="3">
        <v>155.29967360000001</v>
      </c>
      <c r="C1037" s="10">
        <f t="shared" si="18"/>
        <v>47.335340513280002</v>
      </c>
      <c r="D1037" s="6">
        <v>65</v>
      </c>
      <c r="E1037" s="6">
        <v>21</v>
      </c>
      <c r="F1037" s="6">
        <v>44</v>
      </c>
      <c r="G1037" s="6">
        <v>0.45400000000000001</v>
      </c>
    </row>
    <row r="1038" spans="1:7" x14ac:dyDescent="0.45">
      <c r="A1038" t="s">
        <v>412</v>
      </c>
      <c r="B1038" s="3">
        <v>158.89966609999999</v>
      </c>
      <c r="C1038" s="10">
        <f t="shared" si="18"/>
        <v>48.432618227279995</v>
      </c>
      <c r="D1038" s="6">
        <v>69</v>
      </c>
      <c r="E1038" s="6">
        <v>21</v>
      </c>
      <c r="F1038" s="6">
        <v>49</v>
      </c>
      <c r="G1038" s="6">
        <v>0.49</v>
      </c>
    </row>
    <row r="1039" spans="1:7" x14ac:dyDescent="0.45">
      <c r="A1039" t="s">
        <v>412</v>
      </c>
      <c r="B1039" s="3">
        <v>165.02965320000001</v>
      </c>
      <c r="C1039" s="10">
        <f t="shared" si="18"/>
        <v>50.301038295360001</v>
      </c>
      <c r="D1039" s="6">
        <v>68</v>
      </c>
      <c r="E1039" s="6">
        <v>22</v>
      </c>
      <c r="F1039" s="6">
        <v>46</v>
      </c>
      <c r="G1039" s="6">
        <v>0.59799999999999998</v>
      </c>
    </row>
    <row r="1040" spans="1:7" x14ac:dyDescent="0.45">
      <c r="A1040" t="s">
        <v>412</v>
      </c>
      <c r="B1040" s="3">
        <v>166.99964900000001</v>
      </c>
      <c r="C1040" s="10">
        <f t="shared" si="18"/>
        <v>50.901493015200003</v>
      </c>
      <c r="D1040" s="6">
        <v>83</v>
      </c>
      <c r="E1040" s="6">
        <v>25</v>
      </c>
      <c r="F1040" s="6">
        <v>58</v>
      </c>
      <c r="G1040" s="6">
        <v>0.45100000000000001</v>
      </c>
    </row>
    <row r="1041" spans="1:7" x14ac:dyDescent="0.45">
      <c r="A1041" t="s">
        <v>412</v>
      </c>
      <c r="B1041" s="3">
        <v>167.19964859999999</v>
      </c>
      <c r="C1041" s="10">
        <f t="shared" si="18"/>
        <v>50.962452893280002</v>
      </c>
      <c r="D1041" s="6">
        <v>72</v>
      </c>
      <c r="E1041" s="6">
        <v>22</v>
      </c>
      <c r="F1041" s="6">
        <v>50</v>
      </c>
      <c r="G1041" s="6">
        <v>0</v>
      </c>
    </row>
    <row r="1042" spans="1:7" x14ac:dyDescent="0.45">
      <c r="A1042" t="s">
        <v>412</v>
      </c>
      <c r="B1042" s="3">
        <v>170.19964229999999</v>
      </c>
      <c r="C1042" s="10">
        <f t="shared" si="18"/>
        <v>51.87685097304</v>
      </c>
      <c r="D1042" s="6">
        <v>70</v>
      </c>
      <c r="E1042" s="6">
        <v>23</v>
      </c>
      <c r="F1042" s="6">
        <v>47</v>
      </c>
      <c r="G1042" s="6">
        <v>0.38800000000000001</v>
      </c>
    </row>
    <row r="1043" spans="1:7" x14ac:dyDescent="0.45">
      <c r="A1043" t="s">
        <v>412</v>
      </c>
      <c r="B1043" s="3">
        <v>173.199636</v>
      </c>
      <c r="C1043" s="10">
        <f t="shared" si="18"/>
        <v>52.791249052799998</v>
      </c>
      <c r="D1043" s="6">
        <v>55</v>
      </c>
      <c r="E1043" s="6">
        <v>20</v>
      </c>
      <c r="F1043" s="6">
        <v>35</v>
      </c>
      <c r="G1043" s="6">
        <v>0.442</v>
      </c>
    </row>
    <row r="1044" spans="1:7" x14ac:dyDescent="0.45">
      <c r="A1044" t="s">
        <v>412</v>
      </c>
      <c r="B1044" s="3">
        <v>176.1996297</v>
      </c>
      <c r="C1044" s="10">
        <f t="shared" si="18"/>
        <v>53.705647132560003</v>
      </c>
      <c r="D1044" s="6">
        <v>61</v>
      </c>
      <c r="E1044" s="6">
        <v>20</v>
      </c>
      <c r="F1044" s="6">
        <v>40</v>
      </c>
      <c r="G1044" s="6">
        <v>0.39900000000000002</v>
      </c>
    </row>
    <row r="1045" spans="1:7" x14ac:dyDescent="0.45">
      <c r="A1045" t="s">
        <v>412</v>
      </c>
      <c r="B1045" s="3">
        <v>179.19962340000001</v>
      </c>
      <c r="C1045" s="10">
        <f t="shared" si="18"/>
        <v>54.620045212320001</v>
      </c>
      <c r="D1045" s="6">
        <v>60</v>
      </c>
      <c r="E1045" s="6">
        <v>22</v>
      </c>
      <c r="F1045" s="6">
        <v>39</v>
      </c>
      <c r="G1045" s="6">
        <v>0.39900000000000002</v>
      </c>
    </row>
    <row r="1046" spans="1:7" x14ac:dyDescent="0.45">
      <c r="A1046" t="s">
        <v>412</v>
      </c>
      <c r="B1046" s="3">
        <v>182.19961710000001</v>
      </c>
      <c r="C1046" s="10">
        <f t="shared" si="18"/>
        <v>55.534443292080006</v>
      </c>
      <c r="D1046" s="6">
        <v>54</v>
      </c>
      <c r="E1046" s="6">
        <v>20</v>
      </c>
      <c r="F1046" s="6">
        <v>34</v>
      </c>
      <c r="G1046" s="6">
        <v>0.432</v>
      </c>
    </row>
    <row r="1047" spans="1:7" x14ac:dyDescent="0.45">
      <c r="A1047" t="s">
        <v>412</v>
      </c>
      <c r="B1047" s="3">
        <v>186.29960850000001</v>
      </c>
      <c r="C1047" s="10">
        <f t="shared" si="18"/>
        <v>56.7841206708</v>
      </c>
      <c r="D1047" s="6">
        <v>58</v>
      </c>
      <c r="E1047" s="6">
        <v>20</v>
      </c>
      <c r="F1047" s="6">
        <v>38</v>
      </c>
      <c r="G1047" s="6">
        <v>0.47199999999999998</v>
      </c>
    </row>
    <row r="1048" spans="1:7" x14ac:dyDescent="0.45">
      <c r="A1048" t="s">
        <v>412</v>
      </c>
      <c r="B1048" s="3">
        <v>187.29960639999999</v>
      </c>
      <c r="C1048" s="10">
        <f t="shared" si="18"/>
        <v>57.088920030719997</v>
      </c>
      <c r="D1048" s="6">
        <v>60</v>
      </c>
      <c r="E1048" s="6">
        <v>20</v>
      </c>
      <c r="F1048" s="6">
        <v>40</v>
      </c>
      <c r="G1048" s="6">
        <v>0.39600000000000002</v>
      </c>
    </row>
    <row r="1049" spans="1:7" x14ac:dyDescent="0.45">
      <c r="A1049" t="s">
        <v>412</v>
      </c>
      <c r="B1049" s="3">
        <v>192.29959590000001</v>
      </c>
      <c r="C1049" s="10">
        <f t="shared" si="18"/>
        <v>58.61291683032001</v>
      </c>
      <c r="D1049" s="6">
        <v>46</v>
      </c>
      <c r="E1049" s="6">
        <v>19</v>
      </c>
      <c r="F1049" s="6">
        <v>27</v>
      </c>
      <c r="G1049" s="6">
        <v>0.48899999999999999</v>
      </c>
    </row>
    <row r="1050" spans="1:7" x14ac:dyDescent="0.45">
      <c r="A1050" t="s">
        <v>412</v>
      </c>
      <c r="B1050" s="3">
        <v>193.99959229999999</v>
      </c>
      <c r="C1050" s="10">
        <f t="shared" si="18"/>
        <v>59.131075733039999</v>
      </c>
      <c r="D1050" s="6">
        <v>54</v>
      </c>
      <c r="E1050" s="6">
        <v>20</v>
      </c>
      <c r="F1050" s="6">
        <v>34</v>
      </c>
      <c r="G1050" s="6">
        <v>0.42099999999999999</v>
      </c>
    </row>
    <row r="1051" spans="1:7" x14ac:dyDescent="0.45">
      <c r="A1051" t="s">
        <v>412</v>
      </c>
      <c r="B1051" s="3">
        <v>194.1995919</v>
      </c>
      <c r="C1051" s="10">
        <f t="shared" si="18"/>
        <v>59.192035611119998</v>
      </c>
      <c r="D1051" s="6">
        <v>56</v>
      </c>
      <c r="E1051" s="6">
        <v>20</v>
      </c>
      <c r="F1051" s="6">
        <v>36</v>
      </c>
      <c r="G1051" s="6">
        <v>0.54</v>
      </c>
    </row>
    <row r="1052" spans="1:7" x14ac:dyDescent="0.45">
      <c r="A1052" t="s">
        <v>412</v>
      </c>
      <c r="B1052" s="3">
        <v>197.2095855</v>
      </c>
      <c r="C1052" s="10">
        <f t="shared" si="18"/>
        <v>60.1094816604</v>
      </c>
      <c r="D1052" s="6">
        <v>56</v>
      </c>
      <c r="E1052" s="6">
        <v>20</v>
      </c>
      <c r="F1052" s="6">
        <v>36</v>
      </c>
      <c r="G1052" s="6">
        <v>0.41</v>
      </c>
    </row>
    <row r="1053" spans="1:7" x14ac:dyDescent="0.45">
      <c r="A1053" t="s">
        <v>412</v>
      </c>
      <c r="B1053" s="3">
        <v>200.19957930000001</v>
      </c>
      <c r="C1053" s="10">
        <f t="shared" si="18"/>
        <v>61.020831770640001</v>
      </c>
      <c r="D1053" s="6">
        <v>52</v>
      </c>
      <c r="E1053" s="6">
        <v>19</v>
      </c>
      <c r="F1053" s="6">
        <v>33</v>
      </c>
      <c r="G1053" s="6">
        <v>0.39500000000000002</v>
      </c>
    </row>
    <row r="1054" spans="1:7" x14ac:dyDescent="0.45">
      <c r="A1054" t="s">
        <v>412</v>
      </c>
      <c r="B1054" s="3">
        <v>203.20957290000001</v>
      </c>
      <c r="C1054" s="10">
        <f t="shared" si="18"/>
        <v>61.93827781992001</v>
      </c>
      <c r="D1054" s="6">
        <v>52</v>
      </c>
      <c r="E1054" s="6">
        <v>19</v>
      </c>
      <c r="F1054" s="6">
        <v>32</v>
      </c>
      <c r="G1054" s="6">
        <v>0.441</v>
      </c>
    </row>
    <row r="1055" spans="1:7" x14ac:dyDescent="0.45">
      <c r="A1055" t="s">
        <v>412</v>
      </c>
      <c r="B1055" s="3">
        <v>206.19956669999999</v>
      </c>
      <c r="C1055" s="10">
        <f t="shared" si="18"/>
        <v>62.849627930159997</v>
      </c>
      <c r="D1055" s="6">
        <v>49</v>
      </c>
      <c r="E1055" s="6">
        <v>19</v>
      </c>
      <c r="F1055" s="6">
        <v>30</v>
      </c>
      <c r="G1055" s="6">
        <v>0.442</v>
      </c>
    </row>
    <row r="1056" spans="1:7" x14ac:dyDescent="0.45">
      <c r="A1056" t="s">
        <v>412</v>
      </c>
      <c r="B1056" s="3">
        <v>209.1995603</v>
      </c>
      <c r="C1056" s="10">
        <f t="shared" si="18"/>
        <v>63.76402597944</v>
      </c>
      <c r="D1056" s="6">
        <v>49</v>
      </c>
      <c r="E1056" s="6">
        <v>19</v>
      </c>
      <c r="F1056" s="6">
        <v>30</v>
      </c>
      <c r="G1056" s="6">
        <v>0.43099999999999999</v>
      </c>
    </row>
    <row r="1057" spans="1:7" x14ac:dyDescent="0.45">
      <c r="A1057" t="s">
        <v>412</v>
      </c>
      <c r="B1057" s="3">
        <v>212.19955400000001</v>
      </c>
      <c r="C1057" s="10">
        <f t="shared" si="18"/>
        <v>64.678424059199997</v>
      </c>
      <c r="D1057" s="6">
        <v>46</v>
      </c>
      <c r="E1057" s="6">
        <v>19</v>
      </c>
      <c r="F1057" s="6">
        <v>27</v>
      </c>
      <c r="G1057" s="6">
        <v>0.41799999999999998</v>
      </c>
    </row>
    <row r="1058" spans="1:7" x14ac:dyDescent="0.45">
      <c r="A1058" t="s">
        <v>412</v>
      </c>
      <c r="B1058" s="3">
        <v>216.2995454</v>
      </c>
      <c r="C1058" s="10">
        <f t="shared" si="18"/>
        <v>65.928101437919992</v>
      </c>
      <c r="D1058" s="6">
        <v>49</v>
      </c>
      <c r="E1058" s="6">
        <v>19</v>
      </c>
      <c r="F1058" s="6">
        <v>30</v>
      </c>
      <c r="G1058" s="6">
        <v>0.52700000000000002</v>
      </c>
    </row>
    <row r="1059" spans="1:7" x14ac:dyDescent="0.45">
      <c r="A1059" t="s">
        <v>412</v>
      </c>
      <c r="B1059" s="3">
        <v>217.29954330000001</v>
      </c>
      <c r="C1059" s="10">
        <f t="shared" si="18"/>
        <v>66.232900797840003</v>
      </c>
      <c r="D1059" s="6">
        <v>53</v>
      </c>
      <c r="E1059" s="6">
        <v>21</v>
      </c>
      <c r="F1059" s="6">
        <v>32</v>
      </c>
      <c r="G1059" s="6">
        <v>0.32600000000000001</v>
      </c>
    </row>
    <row r="1060" spans="1:7" x14ac:dyDescent="0.45">
      <c r="A1060" t="s">
        <v>412</v>
      </c>
      <c r="B1060" s="3">
        <v>222.9995313</v>
      </c>
      <c r="C1060" s="10">
        <f t="shared" si="18"/>
        <v>67.970257140240008</v>
      </c>
      <c r="D1060" s="6">
        <v>47</v>
      </c>
      <c r="E1060" s="6">
        <v>19</v>
      </c>
      <c r="F1060" s="6">
        <v>28</v>
      </c>
      <c r="G1060" s="6">
        <v>0.39600000000000002</v>
      </c>
    </row>
    <row r="1061" spans="1:7" x14ac:dyDescent="0.45">
      <c r="A1061" t="s">
        <v>412</v>
      </c>
      <c r="B1061" s="3">
        <v>237.9994998</v>
      </c>
      <c r="C1061" s="10">
        <f t="shared" si="18"/>
        <v>72.542247539040005</v>
      </c>
      <c r="D1061" s="6">
        <v>52</v>
      </c>
      <c r="E1061" s="6">
        <v>19</v>
      </c>
      <c r="F1061" s="6">
        <v>34</v>
      </c>
      <c r="G1061" s="6">
        <v>0.375</v>
      </c>
    </row>
    <row r="1062" spans="1:7" x14ac:dyDescent="0.45">
      <c r="A1062" t="s">
        <v>412</v>
      </c>
      <c r="B1062" s="3">
        <v>247.99947879999999</v>
      </c>
      <c r="C1062" s="10">
        <f t="shared" si="18"/>
        <v>75.590241138240003</v>
      </c>
      <c r="D1062" s="6">
        <v>49</v>
      </c>
      <c r="E1062" s="6">
        <v>18</v>
      </c>
      <c r="F1062" s="6">
        <v>31</v>
      </c>
      <c r="G1062" s="6">
        <v>0.27400000000000002</v>
      </c>
    </row>
    <row r="1063" spans="1:7" x14ac:dyDescent="0.45">
      <c r="A1063" t="s">
        <v>412</v>
      </c>
      <c r="B1063" s="3">
        <v>258.9994557</v>
      </c>
      <c r="C1063" s="10">
        <f t="shared" si="18"/>
        <v>78.943034097359998</v>
      </c>
      <c r="D1063" s="6">
        <v>61</v>
      </c>
      <c r="E1063" s="6">
        <v>19</v>
      </c>
      <c r="F1063" s="6">
        <v>42</v>
      </c>
      <c r="G1063" s="6">
        <v>0.34200000000000003</v>
      </c>
    </row>
    <row r="1064" spans="1:7" x14ac:dyDescent="0.45">
      <c r="A1064" t="s">
        <v>412</v>
      </c>
      <c r="B1064" s="3">
        <v>269.99943259999998</v>
      </c>
      <c r="C1064" s="10">
        <f t="shared" si="18"/>
        <v>82.295827056479993</v>
      </c>
      <c r="D1064" s="6">
        <v>54</v>
      </c>
      <c r="E1064" s="6">
        <v>19</v>
      </c>
      <c r="F1064" s="6">
        <v>35</v>
      </c>
      <c r="G1064" s="6">
        <v>0.33300000000000002</v>
      </c>
    </row>
    <row r="1065" spans="1:7" x14ac:dyDescent="0.45">
      <c r="A1065" t="s">
        <v>412</v>
      </c>
      <c r="B1065" s="3">
        <v>282.99940520000001</v>
      </c>
      <c r="C1065" s="10">
        <f t="shared" si="18"/>
        <v>86.258218704960015</v>
      </c>
      <c r="D1065" s="6">
        <v>53</v>
      </c>
      <c r="E1065" s="6">
        <v>18</v>
      </c>
      <c r="F1065" s="6">
        <v>35</v>
      </c>
      <c r="G1065" s="6">
        <v>0.33100000000000002</v>
      </c>
    </row>
    <row r="1066" spans="1:7" x14ac:dyDescent="0.45">
      <c r="A1066" t="s">
        <v>412</v>
      </c>
      <c r="B1066" s="3">
        <v>294.99937999999997</v>
      </c>
      <c r="C1066" s="10">
        <f t="shared" si="18"/>
        <v>89.915811023999993</v>
      </c>
      <c r="D1066" s="6">
        <v>52</v>
      </c>
      <c r="E1066" s="6">
        <v>18</v>
      </c>
      <c r="F1066" s="6">
        <v>34</v>
      </c>
      <c r="G1066" s="6">
        <v>0.34599999999999997</v>
      </c>
    </row>
    <row r="1067" spans="1:7" x14ac:dyDescent="0.45">
      <c r="A1067" t="s">
        <v>412</v>
      </c>
      <c r="B1067" s="3">
        <v>306.99935479999999</v>
      </c>
      <c r="C1067" s="10">
        <f t="shared" si="18"/>
        <v>93.573403343039999</v>
      </c>
      <c r="D1067" s="6">
        <v>58</v>
      </c>
      <c r="E1067" s="6">
        <v>19</v>
      </c>
      <c r="F1067" s="6">
        <v>39</v>
      </c>
      <c r="G1067" s="6">
        <v>0.316</v>
      </c>
    </row>
    <row r="1068" spans="1:7" x14ac:dyDescent="0.45">
      <c r="A1068" t="s">
        <v>412</v>
      </c>
      <c r="B1068" s="3">
        <v>318.99932960000001</v>
      </c>
      <c r="C1068" s="10">
        <f t="shared" si="18"/>
        <v>97.230995662080005</v>
      </c>
      <c r="D1068" s="6">
        <v>55</v>
      </c>
      <c r="E1068" s="6">
        <v>18</v>
      </c>
      <c r="F1068" s="6">
        <v>36</v>
      </c>
      <c r="G1068" s="6">
        <v>0.29499999999999998</v>
      </c>
    </row>
    <row r="1069" spans="1:7" x14ac:dyDescent="0.45">
      <c r="A1069" t="s">
        <v>412</v>
      </c>
      <c r="B1069" s="3">
        <v>335.9992939</v>
      </c>
      <c r="C1069" s="10">
        <f t="shared" si="18"/>
        <v>102.41258478072</v>
      </c>
      <c r="D1069" s="6">
        <v>62</v>
      </c>
      <c r="E1069" s="6">
        <v>21</v>
      </c>
      <c r="F1069" s="6">
        <v>42</v>
      </c>
      <c r="G1069" s="6">
        <v>0.25800000000000001</v>
      </c>
    </row>
    <row r="1070" spans="1:7" x14ac:dyDescent="0.45">
      <c r="A1070" t="s">
        <v>412</v>
      </c>
      <c r="B1070" s="3">
        <v>356.29925120000001</v>
      </c>
      <c r="C1070" s="10">
        <f t="shared" si="18"/>
        <v>108.60001176576002</v>
      </c>
      <c r="D1070" s="6">
        <v>70</v>
      </c>
      <c r="E1070" s="6">
        <v>21</v>
      </c>
      <c r="F1070" s="6">
        <v>48</v>
      </c>
      <c r="G1070" s="6">
        <v>0.20799999999999999</v>
      </c>
    </row>
    <row r="1071" spans="1:7" x14ac:dyDescent="0.45">
      <c r="A1071" t="s">
        <v>412</v>
      </c>
      <c r="B1071" s="3">
        <v>359.49924449999997</v>
      </c>
      <c r="C1071" s="10">
        <f t="shared" si="18"/>
        <v>109.57536972359999</v>
      </c>
      <c r="D1071" s="6">
        <v>67</v>
      </c>
      <c r="E1071" s="6">
        <v>21</v>
      </c>
      <c r="F1071" s="6">
        <v>47</v>
      </c>
      <c r="G1071" s="6">
        <v>0.13800000000000001</v>
      </c>
    </row>
    <row r="1072" spans="1:7" x14ac:dyDescent="0.45">
      <c r="A1072" t="s">
        <v>412</v>
      </c>
      <c r="B1072" s="3">
        <v>399.59916019999997</v>
      </c>
      <c r="C1072" s="10">
        <f t="shared" si="18"/>
        <v>121.79782402895998</v>
      </c>
      <c r="D1072" s="6">
        <v>65</v>
      </c>
      <c r="E1072" s="6">
        <v>21</v>
      </c>
      <c r="F1072" s="6">
        <v>44</v>
      </c>
      <c r="G1072" s="6">
        <v>0.17599999999999999</v>
      </c>
    </row>
    <row r="1073" spans="1:7" x14ac:dyDescent="0.45">
      <c r="A1073" t="s">
        <v>413</v>
      </c>
      <c r="B1073" s="3">
        <v>2.0099957759999998</v>
      </c>
      <c r="C1073" s="10">
        <f t="shared" si="18"/>
        <v>0.61264671252479996</v>
      </c>
      <c r="D1073" s="6">
        <v>54</v>
      </c>
      <c r="E1073" s="6">
        <v>19</v>
      </c>
      <c r="F1073" s="6">
        <v>34</v>
      </c>
      <c r="G1073" s="6">
        <v>0.67300000000000004</v>
      </c>
    </row>
    <row r="1074" spans="1:7" x14ac:dyDescent="0.45">
      <c r="A1074" t="s">
        <v>413</v>
      </c>
      <c r="B1074" s="3">
        <v>31.999932749999999</v>
      </c>
      <c r="C1074" s="10">
        <f t="shared" si="18"/>
        <v>9.7535795021999991</v>
      </c>
      <c r="D1074" s="6">
        <v>57</v>
      </c>
      <c r="E1074" s="6">
        <v>19</v>
      </c>
      <c r="F1074" s="6">
        <v>38</v>
      </c>
      <c r="G1074" s="6">
        <v>0.36799999999999999</v>
      </c>
    </row>
    <row r="1075" spans="1:7" x14ac:dyDescent="0.45">
      <c r="A1075" t="s">
        <v>413</v>
      </c>
      <c r="B1075" s="3">
        <v>56.999880210000001</v>
      </c>
      <c r="C1075" s="10">
        <f t="shared" si="18"/>
        <v>17.373563488008003</v>
      </c>
      <c r="D1075" s="6">
        <v>57</v>
      </c>
      <c r="E1075" s="6">
        <v>19</v>
      </c>
      <c r="F1075" s="6">
        <v>38</v>
      </c>
      <c r="G1075" s="6">
        <v>0.29399999999999998</v>
      </c>
    </row>
    <row r="1076" spans="1:7" x14ac:dyDescent="0.45">
      <c r="A1076" t="s">
        <v>413</v>
      </c>
      <c r="B1076" s="3">
        <v>86.999817160000006</v>
      </c>
      <c r="C1076" s="10">
        <f t="shared" si="18"/>
        <v>26.517544270368003</v>
      </c>
      <c r="D1076" s="6">
        <v>53</v>
      </c>
      <c r="E1076" s="6">
        <v>17</v>
      </c>
      <c r="F1076" s="6">
        <v>35</v>
      </c>
      <c r="G1076" s="6">
        <v>0.35599999999999998</v>
      </c>
    </row>
    <row r="1077" spans="1:7" x14ac:dyDescent="0.45">
      <c r="A1077" t="s">
        <v>413</v>
      </c>
      <c r="B1077" s="3">
        <v>111.99976460000001</v>
      </c>
      <c r="C1077" s="10">
        <f t="shared" si="18"/>
        <v>34.137528250079995</v>
      </c>
      <c r="D1077" s="6">
        <v>51</v>
      </c>
      <c r="E1077" s="6">
        <v>18</v>
      </c>
      <c r="F1077" s="6">
        <v>34</v>
      </c>
      <c r="G1077" s="6">
        <v>0.29299999999999998</v>
      </c>
    </row>
    <row r="1078" spans="1:7" x14ac:dyDescent="0.45">
      <c r="A1078" t="s">
        <v>413</v>
      </c>
      <c r="B1078" s="3">
        <v>134.99971629999999</v>
      </c>
      <c r="C1078" s="10">
        <f t="shared" si="18"/>
        <v>41.147913528239997</v>
      </c>
      <c r="D1078" s="6">
        <v>51</v>
      </c>
      <c r="E1078" s="6">
        <v>17</v>
      </c>
      <c r="F1078" s="6">
        <v>34</v>
      </c>
      <c r="G1078" s="6">
        <v>0.33500000000000002</v>
      </c>
    </row>
    <row r="1079" spans="1:7" x14ac:dyDescent="0.45">
      <c r="A1079" t="s">
        <v>413</v>
      </c>
      <c r="B1079" s="3">
        <v>159.99966370000001</v>
      </c>
      <c r="C1079" s="10">
        <f t="shared" si="18"/>
        <v>48.767897495760003</v>
      </c>
      <c r="D1079" s="6">
        <v>78</v>
      </c>
      <c r="E1079" s="6">
        <v>23</v>
      </c>
      <c r="F1079" s="6">
        <v>55</v>
      </c>
      <c r="G1079" s="6">
        <v>0.19700000000000001</v>
      </c>
    </row>
    <row r="1080" spans="1:7" x14ac:dyDescent="0.45">
      <c r="A1080" t="s">
        <v>413</v>
      </c>
      <c r="B1080" s="3">
        <v>184.9996112</v>
      </c>
      <c r="C1080" s="10">
        <f t="shared" si="18"/>
        <v>56.387881493759998</v>
      </c>
      <c r="D1080" s="6">
        <v>80</v>
      </c>
      <c r="E1080" s="6">
        <v>25</v>
      </c>
      <c r="F1080" s="6">
        <v>55</v>
      </c>
      <c r="G1080" s="6">
        <v>0.33</v>
      </c>
    </row>
    <row r="1081" spans="1:7" x14ac:dyDescent="0.45">
      <c r="A1081" t="s">
        <v>413</v>
      </c>
      <c r="B1081" s="3">
        <v>204.9995692</v>
      </c>
      <c r="C1081" s="10">
        <f t="shared" si="18"/>
        <v>62.483868692159994</v>
      </c>
      <c r="D1081" s="6">
        <v>56</v>
      </c>
      <c r="E1081" s="6">
        <v>18</v>
      </c>
      <c r="F1081" s="6">
        <v>38</v>
      </c>
      <c r="G1081" s="6">
        <v>0.218</v>
      </c>
    </row>
    <row r="1082" spans="1:7" x14ac:dyDescent="0.45">
      <c r="A1082" t="s">
        <v>413</v>
      </c>
      <c r="B1082" s="3">
        <v>230.9995145</v>
      </c>
      <c r="C1082" s="10">
        <f t="shared" si="18"/>
        <v>70.408652019599998</v>
      </c>
      <c r="D1082" s="6">
        <v>66</v>
      </c>
      <c r="E1082" s="6">
        <v>22</v>
      </c>
      <c r="F1082" s="6">
        <v>43</v>
      </c>
      <c r="G1082" s="6">
        <v>0.29099999999999998</v>
      </c>
    </row>
    <row r="1083" spans="1:7" x14ac:dyDescent="0.45">
      <c r="A1083" t="s">
        <v>413</v>
      </c>
      <c r="B1083" s="3">
        <v>250.9994725</v>
      </c>
      <c r="C1083" s="10">
        <f t="shared" si="18"/>
        <v>76.504639217999994</v>
      </c>
      <c r="D1083" s="6">
        <v>51</v>
      </c>
      <c r="E1083" s="6">
        <v>17</v>
      </c>
      <c r="F1083" s="6">
        <v>34</v>
      </c>
      <c r="G1083" s="6">
        <v>0.17799999999999999</v>
      </c>
    </row>
    <row r="1084" spans="1:7" x14ac:dyDescent="0.45">
      <c r="A1084" t="s">
        <v>413</v>
      </c>
      <c r="B1084" s="3">
        <v>270.99943050000002</v>
      </c>
      <c r="C1084" s="10">
        <f t="shared" si="18"/>
        <v>82.600626416400004</v>
      </c>
      <c r="D1084" s="6">
        <v>50</v>
      </c>
      <c r="E1084" s="6">
        <v>17</v>
      </c>
      <c r="F1084" s="6">
        <v>33</v>
      </c>
      <c r="G1084" s="6">
        <v>0.187</v>
      </c>
    </row>
    <row r="1085" spans="1:7" x14ac:dyDescent="0.45">
      <c r="A1085" t="s">
        <v>413</v>
      </c>
      <c r="B1085" s="3">
        <v>294.99937999999997</v>
      </c>
      <c r="C1085" s="10">
        <f t="shared" si="18"/>
        <v>89.915811023999993</v>
      </c>
      <c r="D1085" s="6">
        <v>56</v>
      </c>
      <c r="E1085" s="6">
        <v>18</v>
      </c>
      <c r="F1085" s="6">
        <v>38</v>
      </c>
      <c r="G1085" s="6">
        <v>9.7000000000000003E-2</v>
      </c>
    </row>
    <row r="1086" spans="1:7" x14ac:dyDescent="0.45">
      <c r="A1086" t="s">
        <v>413</v>
      </c>
      <c r="B1086" s="3">
        <v>314.99933800000002</v>
      </c>
      <c r="C1086" s="10">
        <f t="shared" si="18"/>
        <v>96.011798222400017</v>
      </c>
      <c r="D1086" s="6">
        <v>71</v>
      </c>
      <c r="E1086" s="6">
        <v>21</v>
      </c>
      <c r="F1086" s="6">
        <v>49</v>
      </c>
      <c r="G1086" s="6">
        <v>0.111</v>
      </c>
    </row>
    <row r="1087" spans="1:7" x14ac:dyDescent="0.45">
      <c r="A1087" t="s">
        <v>413</v>
      </c>
      <c r="B1087" s="3">
        <v>344.99927489999999</v>
      </c>
      <c r="C1087" s="10">
        <f t="shared" si="18"/>
        <v>105.15577898952</v>
      </c>
      <c r="D1087" s="6">
        <v>65</v>
      </c>
      <c r="E1087" s="6">
        <v>19</v>
      </c>
      <c r="F1087" s="6">
        <v>46</v>
      </c>
      <c r="G1087" s="6">
        <v>0.187</v>
      </c>
    </row>
    <row r="1088" spans="1:7" x14ac:dyDescent="0.45">
      <c r="A1088" t="s">
        <v>413</v>
      </c>
      <c r="B1088" s="3">
        <v>366.9992287</v>
      </c>
      <c r="C1088" s="10">
        <f t="shared" si="18"/>
        <v>111.86136490776001</v>
      </c>
      <c r="D1088" s="6">
        <v>68</v>
      </c>
      <c r="E1088" s="6">
        <v>20</v>
      </c>
      <c r="F1088" s="6">
        <v>48</v>
      </c>
      <c r="G1088" s="6">
        <v>0.126</v>
      </c>
    </row>
    <row r="1089" spans="1:7" x14ac:dyDescent="0.45">
      <c r="A1089" t="s">
        <v>413</v>
      </c>
      <c r="B1089" s="3">
        <v>394.99916990000003</v>
      </c>
      <c r="C1089" s="10">
        <f t="shared" si="18"/>
        <v>120.39574698552002</v>
      </c>
      <c r="D1089" s="6">
        <v>66</v>
      </c>
      <c r="E1089" s="6">
        <v>20</v>
      </c>
      <c r="F1089" s="6">
        <v>46</v>
      </c>
      <c r="G1089" s="6">
        <v>0.124</v>
      </c>
    </row>
    <row r="1090" spans="1:7" x14ac:dyDescent="0.45">
      <c r="A1090" t="s">
        <v>413</v>
      </c>
      <c r="B1090" s="3">
        <v>404.69914949999998</v>
      </c>
      <c r="C1090" s="10">
        <f t="shared" si="18"/>
        <v>123.3523007676</v>
      </c>
      <c r="D1090" s="6">
        <v>63</v>
      </c>
      <c r="E1090" s="6">
        <v>19</v>
      </c>
      <c r="F1090" s="6">
        <v>44</v>
      </c>
      <c r="G1090" s="6">
        <v>0.12</v>
      </c>
    </row>
    <row r="1091" spans="1:7" x14ac:dyDescent="0.45">
      <c r="A1091" t="s">
        <v>413</v>
      </c>
      <c r="B1091" s="3">
        <v>415.99912569999998</v>
      </c>
      <c r="C1091" s="10">
        <f t="shared" si="18"/>
        <v>126.79653351335999</v>
      </c>
      <c r="D1091" s="6">
        <v>64</v>
      </c>
      <c r="E1091" s="6">
        <v>20</v>
      </c>
      <c r="F1091" s="6">
        <v>44</v>
      </c>
      <c r="G1091" s="6">
        <v>0.02</v>
      </c>
    </row>
    <row r="1092" spans="1:7" x14ac:dyDescent="0.45">
      <c r="A1092" t="s">
        <v>413</v>
      </c>
      <c r="B1092" s="3">
        <v>427.9991005</v>
      </c>
      <c r="C1092" s="10">
        <f t="shared" ref="C1092:C1155" si="19">CONVERT(B1092,"ft","m")</f>
        <v>130.4541258324</v>
      </c>
      <c r="D1092" s="6">
        <v>59</v>
      </c>
      <c r="E1092" s="6">
        <v>19</v>
      </c>
      <c r="F1092" s="6">
        <v>40</v>
      </c>
      <c r="G1092" s="6">
        <v>0.121</v>
      </c>
    </row>
    <row r="1093" spans="1:7" x14ac:dyDescent="0.45">
      <c r="A1093" t="s">
        <v>413</v>
      </c>
      <c r="B1093" s="3">
        <v>439.99907530000002</v>
      </c>
      <c r="C1093" s="10">
        <f t="shared" si="19"/>
        <v>134.11171815144002</v>
      </c>
      <c r="D1093" s="6">
        <v>65</v>
      </c>
      <c r="E1093" s="6">
        <v>20</v>
      </c>
      <c r="F1093" s="6">
        <v>45</v>
      </c>
      <c r="G1093" s="6">
        <v>9.4E-2</v>
      </c>
    </row>
    <row r="1094" spans="1:7" x14ac:dyDescent="0.45">
      <c r="A1094" t="s">
        <v>413</v>
      </c>
      <c r="B1094" s="3">
        <v>455.99904170000002</v>
      </c>
      <c r="C1094" s="10">
        <f t="shared" si="19"/>
        <v>138.98850791016</v>
      </c>
      <c r="D1094" s="6">
        <v>60</v>
      </c>
      <c r="E1094" s="6">
        <v>19</v>
      </c>
      <c r="F1094" s="6">
        <v>41</v>
      </c>
      <c r="G1094" s="6">
        <v>0.11</v>
      </c>
    </row>
    <row r="1095" spans="1:7" x14ac:dyDescent="0.45">
      <c r="A1095" t="s">
        <v>413</v>
      </c>
      <c r="B1095" s="3">
        <v>471.0990099</v>
      </c>
      <c r="C1095" s="10">
        <f t="shared" si="19"/>
        <v>143.59097821751999</v>
      </c>
      <c r="D1095" s="6">
        <v>49</v>
      </c>
      <c r="E1095" s="6">
        <v>18</v>
      </c>
      <c r="F1095" s="6">
        <v>32</v>
      </c>
      <c r="G1095" s="6">
        <v>6.9000000000000006E-2</v>
      </c>
    </row>
    <row r="1096" spans="1:7" x14ac:dyDescent="0.45">
      <c r="A1096" t="s">
        <v>413</v>
      </c>
      <c r="B1096" s="3">
        <v>489.99897019999997</v>
      </c>
      <c r="C1096" s="10">
        <f t="shared" si="19"/>
        <v>149.35168611696</v>
      </c>
      <c r="D1096" s="6">
        <v>53</v>
      </c>
      <c r="E1096" s="6">
        <v>18</v>
      </c>
      <c r="F1096" s="6">
        <v>36</v>
      </c>
      <c r="G1096" s="6">
        <v>9.6000000000000002E-2</v>
      </c>
    </row>
    <row r="1097" spans="1:7" x14ac:dyDescent="0.45">
      <c r="A1097" t="s">
        <v>473</v>
      </c>
      <c r="B1097" s="3">
        <v>30.74993538</v>
      </c>
      <c r="C1097" s="10">
        <f t="shared" si="19"/>
        <v>9.3725803038239999</v>
      </c>
      <c r="D1097" s="6">
        <v>56</v>
      </c>
      <c r="E1097" s="6">
        <v>19</v>
      </c>
      <c r="F1097" s="6">
        <v>38</v>
      </c>
      <c r="G1097" s="6">
        <v>0.39600000000000002</v>
      </c>
    </row>
    <row r="1098" spans="1:7" x14ac:dyDescent="0.45">
      <c r="A1098" t="s">
        <v>473</v>
      </c>
      <c r="B1098" s="3">
        <v>61.749870229999999</v>
      </c>
      <c r="C1098" s="10">
        <f t="shared" si="19"/>
        <v>18.821360446104002</v>
      </c>
      <c r="D1098" s="6">
        <v>61</v>
      </c>
      <c r="E1098" s="6">
        <v>20</v>
      </c>
      <c r="F1098" s="6">
        <v>41</v>
      </c>
      <c r="G1098" s="6">
        <v>0.34699999999999998</v>
      </c>
    </row>
    <row r="1099" spans="1:7" x14ac:dyDescent="0.45">
      <c r="A1099" t="s">
        <v>473</v>
      </c>
      <c r="B1099" s="3">
        <v>91.749807180000005</v>
      </c>
      <c r="C1099" s="10">
        <f t="shared" si="19"/>
        <v>27.965341228464002</v>
      </c>
      <c r="D1099" s="6">
        <v>57</v>
      </c>
      <c r="E1099" s="6">
        <v>19</v>
      </c>
      <c r="F1099" s="6">
        <v>39</v>
      </c>
      <c r="G1099" s="6">
        <v>0.29899999999999999</v>
      </c>
    </row>
    <row r="1100" spans="1:7" x14ac:dyDescent="0.45">
      <c r="A1100" t="s">
        <v>473</v>
      </c>
      <c r="B1100" s="3">
        <v>113.709761</v>
      </c>
      <c r="C1100" s="10">
        <f t="shared" si="19"/>
        <v>34.658735152799999</v>
      </c>
      <c r="D1100" s="6">
        <v>55</v>
      </c>
      <c r="E1100" s="6">
        <v>17</v>
      </c>
      <c r="F1100" s="6">
        <v>38</v>
      </c>
      <c r="G1100" s="6">
        <v>0.34899999999999998</v>
      </c>
    </row>
    <row r="1101" spans="1:7" x14ac:dyDescent="0.45">
      <c r="A1101" t="s">
        <v>473</v>
      </c>
      <c r="B1101" s="3">
        <v>175.79963050000001</v>
      </c>
      <c r="C1101" s="10">
        <f t="shared" si="19"/>
        <v>53.583727376399999</v>
      </c>
      <c r="D1101" s="6">
        <v>72</v>
      </c>
      <c r="E1101" s="6">
        <v>20</v>
      </c>
      <c r="F1101" s="6">
        <v>52</v>
      </c>
      <c r="G1101" s="6">
        <v>0.191</v>
      </c>
    </row>
    <row r="1102" spans="1:7" x14ac:dyDescent="0.45">
      <c r="A1102" t="s">
        <v>473</v>
      </c>
      <c r="B1102" s="3">
        <v>205.74956760000001</v>
      </c>
      <c r="C1102" s="10">
        <f t="shared" si="19"/>
        <v>62.712468204480004</v>
      </c>
      <c r="D1102" s="6">
        <v>72</v>
      </c>
      <c r="E1102" s="6">
        <v>20</v>
      </c>
      <c r="F1102" s="6">
        <v>52</v>
      </c>
      <c r="G1102" s="6">
        <v>0.23</v>
      </c>
    </row>
    <row r="1103" spans="1:7" x14ac:dyDescent="0.45">
      <c r="A1103" t="s">
        <v>473</v>
      </c>
      <c r="B1103" s="3">
        <v>238.19949940000001</v>
      </c>
      <c r="C1103" s="10">
        <f t="shared" si="19"/>
        <v>72.603207417120004</v>
      </c>
      <c r="D1103" s="6">
        <v>59</v>
      </c>
      <c r="E1103" s="6">
        <v>17</v>
      </c>
      <c r="F1103" s="6">
        <v>41</v>
      </c>
      <c r="G1103" s="6">
        <v>0.21099999999999999</v>
      </c>
    </row>
    <row r="1104" spans="1:7" x14ac:dyDescent="0.45">
      <c r="A1104" t="s">
        <v>473</v>
      </c>
      <c r="B1104" s="3">
        <v>268.89943490000002</v>
      </c>
      <c r="C1104" s="10">
        <f t="shared" si="19"/>
        <v>81.960547757520004</v>
      </c>
      <c r="D1104" s="6">
        <v>63</v>
      </c>
      <c r="E1104" s="6">
        <v>19</v>
      </c>
      <c r="F1104" s="6">
        <v>44</v>
      </c>
      <c r="G1104" s="6">
        <v>0.16600000000000001</v>
      </c>
    </row>
    <row r="1105" spans="1:7" x14ac:dyDescent="0.45">
      <c r="A1105" t="s">
        <v>473</v>
      </c>
      <c r="B1105" s="3">
        <v>361.79923960000002</v>
      </c>
      <c r="C1105" s="10">
        <f t="shared" si="19"/>
        <v>110.27640823008001</v>
      </c>
      <c r="D1105" s="6">
        <v>66</v>
      </c>
      <c r="E1105" s="6">
        <v>20</v>
      </c>
      <c r="F1105" s="6">
        <v>46</v>
      </c>
      <c r="G1105" s="6">
        <v>8.6999999999999994E-2</v>
      </c>
    </row>
    <row r="1106" spans="1:7" x14ac:dyDescent="0.45">
      <c r="A1106" t="s">
        <v>473</v>
      </c>
      <c r="B1106" s="3">
        <v>401.99915520000002</v>
      </c>
      <c r="C1106" s="10">
        <f t="shared" si="19"/>
        <v>122.52934250496001</v>
      </c>
      <c r="D1106" s="6">
        <v>65</v>
      </c>
      <c r="E1106" s="6">
        <v>19</v>
      </c>
      <c r="F1106" s="6">
        <v>46</v>
      </c>
      <c r="G1106" s="6">
        <v>9.4E-2</v>
      </c>
    </row>
    <row r="1107" spans="1:7" x14ac:dyDescent="0.45">
      <c r="A1107" t="s">
        <v>473</v>
      </c>
      <c r="B1107" s="3">
        <v>431.69909269999999</v>
      </c>
      <c r="C1107" s="10">
        <f t="shared" si="19"/>
        <v>131.58188345496001</v>
      </c>
      <c r="D1107" s="6">
        <v>51</v>
      </c>
      <c r="E1107" s="6">
        <v>17</v>
      </c>
      <c r="F1107" s="6">
        <v>34</v>
      </c>
      <c r="G1107" s="6">
        <v>0.14000000000000001</v>
      </c>
    </row>
    <row r="1108" spans="1:7" x14ac:dyDescent="0.45">
      <c r="A1108" t="s">
        <v>473</v>
      </c>
      <c r="B1108" s="3">
        <v>461.99902909999997</v>
      </c>
      <c r="C1108" s="10">
        <f t="shared" si="19"/>
        <v>140.81730406967998</v>
      </c>
      <c r="D1108" s="6">
        <v>56</v>
      </c>
      <c r="E1108" s="6">
        <v>17</v>
      </c>
      <c r="F1108" s="6">
        <v>39</v>
      </c>
      <c r="G1108" s="6">
        <v>0.121</v>
      </c>
    </row>
    <row r="1109" spans="1:7" x14ac:dyDescent="0.45">
      <c r="A1109" t="s">
        <v>473</v>
      </c>
      <c r="B1109" s="3">
        <v>481.74898760000002</v>
      </c>
      <c r="C1109" s="10">
        <f t="shared" si="19"/>
        <v>146.83709142047999</v>
      </c>
      <c r="D1109" s="6">
        <v>52</v>
      </c>
      <c r="E1109" s="6">
        <v>17</v>
      </c>
      <c r="F1109" s="6">
        <v>35</v>
      </c>
      <c r="G1109" s="6">
        <v>8.1000000000000003E-2</v>
      </c>
    </row>
    <row r="1110" spans="1:7" x14ac:dyDescent="0.45">
      <c r="A1110" t="s">
        <v>473</v>
      </c>
      <c r="B1110" s="3">
        <v>488.59897319999999</v>
      </c>
      <c r="C1110" s="10">
        <f t="shared" si="19"/>
        <v>148.92496703135998</v>
      </c>
      <c r="D1110" s="6">
        <v>55</v>
      </c>
      <c r="E1110" s="6">
        <v>17</v>
      </c>
      <c r="F1110" s="6">
        <v>37</v>
      </c>
      <c r="G1110" s="6">
        <v>5.3999999999999999E-2</v>
      </c>
    </row>
    <row r="1111" spans="1:7" x14ac:dyDescent="0.45">
      <c r="A1111" t="s">
        <v>414</v>
      </c>
      <c r="B1111" s="3">
        <v>31.999932749999999</v>
      </c>
      <c r="C1111" s="10">
        <f t="shared" si="19"/>
        <v>9.7535795021999991</v>
      </c>
      <c r="D1111" s="6">
        <v>54</v>
      </c>
      <c r="E1111" s="6">
        <v>18</v>
      </c>
      <c r="F1111" s="6">
        <v>36</v>
      </c>
      <c r="G1111" s="6">
        <v>0.371</v>
      </c>
    </row>
    <row r="1112" spans="1:7" x14ac:dyDescent="0.45">
      <c r="A1112" t="s">
        <v>414</v>
      </c>
      <c r="B1112" s="3">
        <v>56.999880210000001</v>
      </c>
      <c r="C1112" s="10">
        <f t="shared" si="19"/>
        <v>17.373563488008003</v>
      </c>
      <c r="D1112" s="6">
        <v>56</v>
      </c>
      <c r="E1112" s="6">
        <v>17</v>
      </c>
      <c r="F1112" s="6">
        <v>39</v>
      </c>
      <c r="G1112" s="6">
        <v>0.34499999999999997</v>
      </c>
    </row>
    <row r="1113" spans="1:7" x14ac:dyDescent="0.45">
      <c r="A1113" t="s">
        <v>414</v>
      </c>
      <c r="B1113" s="3">
        <v>81.999827670000002</v>
      </c>
      <c r="C1113" s="10">
        <f t="shared" si="19"/>
        <v>24.993547473816001</v>
      </c>
      <c r="D1113" s="6">
        <v>47</v>
      </c>
      <c r="E1113" s="6">
        <v>16</v>
      </c>
      <c r="F1113" s="6">
        <v>31</v>
      </c>
      <c r="G1113" s="6">
        <v>0.35599999999999998</v>
      </c>
    </row>
    <row r="1114" spans="1:7" x14ac:dyDescent="0.45">
      <c r="A1114" t="s">
        <v>414</v>
      </c>
      <c r="B1114" s="3">
        <v>106.99977509999999</v>
      </c>
      <c r="C1114" s="10">
        <f t="shared" si="19"/>
        <v>32.613531450479996</v>
      </c>
      <c r="D1114" s="6">
        <v>54</v>
      </c>
      <c r="E1114" s="6">
        <v>16</v>
      </c>
      <c r="F1114" s="6">
        <v>38</v>
      </c>
      <c r="G1114" s="6">
        <v>0.30099999999999999</v>
      </c>
    </row>
    <row r="1115" spans="1:7" x14ac:dyDescent="0.45">
      <c r="A1115" t="s">
        <v>414</v>
      </c>
      <c r="B1115" s="3">
        <v>132.9997205</v>
      </c>
      <c r="C1115" s="10">
        <f t="shared" si="19"/>
        <v>40.538314808400003</v>
      </c>
      <c r="D1115" s="6">
        <v>75</v>
      </c>
      <c r="E1115" s="6">
        <v>20</v>
      </c>
      <c r="F1115" s="6">
        <v>55</v>
      </c>
      <c r="G1115" s="6">
        <v>0.24299999999999999</v>
      </c>
    </row>
    <row r="1116" spans="1:7" x14ac:dyDescent="0.45">
      <c r="A1116" t="s">
        <v>414</v>
      </c>
      <c r="B1116" s="3">
        <v>156.59967090000001</v>
      </c>
      <c r="C1116" s="10">
        <f t="shared" si="19"/>
        <v>47.731579690320004</v>
      </c>
      <c r="D1116" s="6">
        <v>67</v>
      </c>
      <c r="E1116" s="6">
        <v>20</v>
      </c>
      <c r="F1116" s="6">
        <v>47</v>
      </c>
      <c r="G1116" s="6">
        <v>0.23300000000000001</v>
      </c>
    </row>
    <row r="1117" spans="1:7" x14ac:dyDescent="0.45">
      <c r="A1117" t="s">
        <v>414</v>
      </c>
      <c r="B1117" s="3">
        <v>181.9996175</v>
      </c>
      <c r="C1117" s="10">
        <f t="shared" si="19"/>
        <v>55.473483414</v>
      </c>
      <c r="D1117" s="6">
        <v>54</v>
      </c>
      <c r="E1117" s="6">
        <v>16</v>
      </c>
      <c r="F1117" s="6">
        <v>38</v>
      </c>
      <c r="G1117" s="6">
        <v>0.30199999999999999</v>
      </c>
    </row>
    <row r="1118" spans="1:7" x14ac:dyDescent="0.45">
      <c r="A1118" t="s">
        <v>414</v>
      </c>
      <c r="B1118" s="3">
        <v>203.99957130000001</v>
      </c>
      <c r="C1118" s="10">
        <f t="shared" si="19"/>
        <v>62.179069332240005</v>
      </c>
      <c r="D1118" s="6">
        <v>69</v>
      </c>
      <c r="E1118" s="6">
        <v>20</v>
      </c>
      <c r="F1118" s="6">
        <v>49</v>
      </c>
      <c r="G1118" s="6">
        <v>0.188</v>
      </c>
    </row>
    <row r="1119" spans="1:7" x14ac:dyDescent="0.45">
      <c r="A1119" t="s">
        <v>414</v>
      </c>
      <c r="B1119" s="3">
        <v>226.59952379999999</v>
      </c>
      <c r="C1119" s="10">
        <f t="shared" si="19"/>
        <v>69.067534854239995</v>
      </c>
      <c r="D1119" s="6">
        <v>61</v>
      </c>
      <c r="E1119" s="6">
        <v>19</v>
      </c>
      <c r="F1119" s="6">
        <v>42</v>
      </c>
      <c r="G1119" s="6">
        <v>0.20100000000000001</v>
      </c>
    </row>
    <row r="1120" spans="1:7" x14ac:dyDescent="0.45">
      <c r="A1120" t="s">
        <v>414</v>
      </c>
      <c r="B1120" s="3">
        <v>251.69947099999999</v>
      </c>
      <c r="C1120" s="10">
        <f t="shared" si="19"/>
        <v>76.7179987608</v>
      </c>
      <c r="D1120" s="6">
        <v>53</v>
      </c>
      <c r="E1120" s="6">
        <v>17</v>
      </c>
      <c r="F1120" s="6">
        <v>35</v>
      </c>
      <c r="G1120" s="6">
        <v>0.193</v>
      </c>
    </row>
    <row r="1121" spans="1:7" x14ac:dyDescent="0.45">
      <c r="A1121" t="s">
        <v>414</v>
      </c>
      <c r="B1121" s="3">
        <v>276.99941790000003</v>
      </c>
      <c r="C1121" s="10">
        <f t="shared" si="19"/>
        <v>84.42942257592</v>
      </c>
      <c r="D1121" s="6">
        <v>55</v>
      </c>
      <c r="E1121" s="6">
        <v>18</v>
      </c>
      <c r="F1121" s="6">
        <v>37</v>
      </c>
      <c r="G1121" s="6">
        <v>0.16800000000000001</v>
      </c>
    </row>
    <row r="1122" spans="1:7" x14ac:dyDescent="0.45">
      <c r="A1122" t="s">
        <v>414</v>
      </c>
      <c r="B1122" s="3">
        <v>301.99936530000002</v>
      </c>
      <c r="C1122" s="10">
        <f t="shared" si="19"/>
        <v>92.04940654344</v>
      </c>
      <c r="D1122" s="6">
        <v>52</v>
      </c>
      <c r="E1122" s="6">
        <v>17</v>
      </c>
      <c r="F1122" s="6">
        <v>35</v>
      </c>
      <c r="G1122" s="6">
        <v>0.16300000000000001</v>
      </c>
    </row>
    <row r="1123" spans="1:7" x14ac:dyDescent="0.45">
      <c r="A1123" t="s">
        <v>414</v>
      </c>
      <c r="B1123" s="3">
        <v>319.99932749999999</v>
      </c>
      <c r="C1123" s="10">
        <f t="shared" si="19"/>
        <v>97.535795022000002</v>
      </c>
      <c r="D1123" s="6">
        <v>55</v>
      </c>
      <c r="E1123" s="6">
        <v>16</v>
      </c>
      <c r="F1123" s="6">
        <v>38</v>
      </c>
      <c r="G1123" s="6">
        <v>0.20699999999999999</v>
      </c>
    </row>
    <row r="1124" spans="1:7" x14ac:dyDescent="0.45">
      <c r="A1124" t="s">
        <v>414</v>
      </c>
      <c r="B1124" s="3">
        <v>339.99928549999998</v>
      </c>
      <c r="C1124" s="10">
        <f t="shared" si="19"/>
        <v>103.6317822204</v>
      </c>
      <c r="D1124" s="6">
        <v>70</v>
      </c>
      <c r="E1124" s="6">
        <v>19</v>
      </c>
      <c r="F1124" s="6">
        <v>51</v>
      </c>
      <c r="G1124" s="6">
        <v>0.155</v>
      </c>
    </row>
    <row r="1125" spans="1:7" x14ac:dyDescent="0.45">
      <c r="A1125" t="s">
        <v>414</v>
      </c>
      <c r="B1125" s="3">
        <v>356.99924970000001</v>
      </c>
      <c r="C1125" s="10">
        <f t="shared" si="19"/>
        <v>108.81337130855999</v>
      </c>
      <c r="D1125" s="6">
        <v>62</v>
      </c>
      <c r="E1125" s="6">
        <v>19</v>
      </c>
      <c r="F1125" s="6">
        <v>43</v>
      </c>
      <c r="G1125" s="6">
        <v>0.214</v>
      </c>
    </row>
    <row r="1126" spans="1:7" x14ac:dyDescent="0.45">
      <c r="A1126" t="s">
        <v>414</v>
      </c>
      <c r="B1126" s="3">
        <v>376.9992077</v>
      </c>
      <c r="C1126" s="10">
        <f t="shared" si="19"/>
        <v>114.90935850696</v>
      </c>
      <c r="D1126" s="6">
        <v>72</v>
      </c>
      <c r="E1126" s="6">
        <v>21</v>
      </c>
      <c r="F1126" s="6">
        <v>51</v>
      </c>
      <c r="G1126" s="6">
        <v>0.16700000000000001</v>
      </c>
    </row>
    <row r="1127" spans="1:7" x14ac:dyDescent="0.45">
      <c r="A1127" t="s">
        <v>414</v>
      </c>
      <c r="B1127" s="3">
        <v>401.99915520000002</v>
      </c>
      <c r="C1127" s="10">
        <f t="shared" si="19"/>
        <v>122.52934250496001</v>
      </c>
      <c r="D1127" s="6">
        <v>58</v>
      </c>
      <c r="E1127" s="6">
        <v>17</v>
      </c>
      <c r="F1127" s="6">
        <v>41</v>
      </c>
      <c r="G1127" s="6">
        <v>0.111</v>
      </c>
    </row>
    <row r="1128" spans="1:7" x14ac:dyDescent="0.45">
      <c r="A1128" t="s">
        <v>414</v>
      </c>
      <c r="B1128" s="3">
        <v>418.99911939999998</v>
      </c>
      <c r="C1128" s="10">
        <f t="shared" si="19"/>
        <v>127.71093159311999</v>
      </c>
      <c r="D1128" s="6">
        <v>68</v>
      </c>
      <c r="E1128" s="6">
        <v>20</v>
      </c>
      <c r="F1128" s="6">
        <v>48</v>
      </c>
      <c r="G1128" s="6">
        <v>0.11</v>
      </c>
    </row>
    <row r="1129" spans="1:7" x14ac:dyDescent="0.45">
      <c r="A1129" t="s">
        <v>415</v>
      </c>
      <c r="B1129" s="3">
        <v>31.799933169999999</v>
      </c>
      <c r="C1129" s="10">
        <f t="shared" si="19"/>
        <v>9.6926196302160008</v>
      </c>
      <c r="D1129" s="6">
        <v>87</v>
      </c>
      <c r="E1129" s="6">
        <v>25</v>
      </c>
      <c r="F1129" s="6">
        <v>61</v>
      </c>
      <c r="G1129" s="6">
        <v>0.78300000000000003</v>
      </c>
    </row>
    <row r="1130" spans="1:7" x14ac:dyDescent="0.45">
      <c r="A1130" t="s">
        <v>415</v>
      </c>
      <c r="B1130" s="3">
        <v>56.799880629999997</v>
      </c>
      <c r="C1130" s="10">
        <f t="shared" si="19"/>
        <v>17.312603616023999</v>
      </c>
      <c r="D1130" s="6">
        <v>56</v>
      </c>
      <c r="E1130" s="6">
        <v>18</v>
      </c>
      <c r="F1130" s="6">
        <v>38</v>
      </c>
      <c r="G1130" s="6">
        <v>0.28999999999999998</v>
      </c>
    </row>
    <row r="1131" spans="1:7" x14ac:dyDescent="0.45">
      <c r="A1131" t="s">
        <v>415</v>
      </c>
      <c r="B1131" s="3">
        <v>81.799828090000005</v>
      </c>
      <c r="C1131" s="10">
        <f t="shared" si="19"/>
        <v>24.932587601832001</v>
      </c>
      <c r="D1131" s="6">
        <v>56</v>
      </c>
      <c r="E1131" s="6">
        <v>18</v>
      </c>
      <c r="F1131" s="6">
        <v>38</v>
      </c>
      <c r="G1131" s="6">
        <v>0.25900000000000001</v>
      </c>
    </row>
    <row r="1132" spans="1:7" x14ac:dyDescent="0.45">
      <c r="A1132" t="s">
        <v>415</v>
      </c>
      <c r="B1132" s="3">
        <v>106.099777</v>
      </c>
      <c r="C1132" s="10">
        <f t="shared" si="19"/>
        <v>32.339212029599999</v>
      </c>
      <c r="D1132" s="6">
        <v>54</v>
      </c>
      <c r="E1132" s="6">
        <v>16</v>
      </c>
      <c r="F1132" s="6">
        <v>38</v>
      </c>
      <c r="G1132" s="6">
        <v>0.23499999999999999</v>
      </c>
    </row>
    <row r="1133" spans="1:7" x14ac:dyDescent="0.45">
      <c r="A1133" t="s">
        <v>415</v>
      </c>
      <c r="B1133" s="3">
        <v>131.89972280000001</v>
      </c>
      <c r="C1133" s="10">
        <f t="shared" si="19"/>
        <v>40.203035509439999</v>
      </c>
      <c r="D1133" s="6">
        <v>54</v>
      </c>
      <c r="E1133" s="6">
        <v>16</v>
      </c>
      <c r="F1133" s="6">
        <v>38</v>
      </c>
      <c r="G1133" s="6">
        <v>0.20399999999999999</v>
      </c>
    </row>
    <row r="1134" spans="1:7" x14ac:dyDescent="0.45">
      <c r="A1134" t="s">
        <v>415</v>
      </c>
      <c r="B1134" s="3">
        <v>156.99967000000001</v>
      </c>
      <c r="C1134" s="10">
        <f t="shared" si="19"/>
        <v>47.853499415999998</v>
      </c>
      <c r="D1134" s="6">
        <v>66</v>
      </c>
      <c r="E1134" s="6">
        <v>19</v>
      </c>
      <c r="F1134" s="6">
        <v>47</v>
      </c>
      <c r="G1134" s="6">
        <v>0.188</v>
      </c>
    </row>
    <row r="1135" spans="1:7" x14ac:dyDescent="0.45">
      <c r="A1135" t="s">
        <v>415</v>
      </c>
      <c r="B1135" s="3">
        <v>181.89961769999999</v>
      </c>
      <c r="C1135" s="10">
        <f t="shared" si="19"/>
        <v>55.443003474959994</v>
      </c>
      <c r="D1135" s="6">
        <v>62</v>
      </c>
      <c r="E1135" s="6">
        <v>20</v>
      </c>
      <c r="F1135" s="6">
        <v>42</v>
      </c>
      <c r="G1135" s="6">
        <v>0.14000000000000001</v>
      </c>
    </row>
    <row r="1136" spans="1:7" x14ac:dyDescent="0.45">
      <c r="A1136" t="s">
        <v>415</v>
      </c>
      <c r="B1136" s="3">
        <v>203.6995719</v>
      </c>
      <c r="C1136" s="10">
        <f t="shared" si="19"/>
        <v>62.087629515119993</v>
      </c>
      <c r="D1136" s="6">
        <v>61</v>
      </c>
      <c r="E1136" s="6">
        <v>20</v>
      </c>
      <c r="F1136" s="6">
        <v>42</v>
      </c>
      <c r="G1136" s="6">
        <v>0.111</v>
      </c>
    </row>
    <row r="1137" spans="1:7" x14ac:dyDescent="0.45">
      <c r="A1137" t="s">
        <v>415</v>
      </c>
      <c r="B1137" s="3">
        <v>226.69952359999999</v>
      </c>
      <c r="C1137" s="10">
        <f t="shared" si="19"/>
        <v>69.098014793279987</v>
      </c>
      <c r="D1137" s="6">
        <v>68</v>
      </c>
      <c r="E1137" s="6">
        <v>19</v>
      </c>
      <c r="F1137" s="6">
        <v>49</v>
      </c>
      <c r="G1137" s="6">
        <v>0.123</v>
      </c>
    </row>
    <row r="1138" spans="1:7" x14ac:dyDescent="0.45">
      <c r="A1138" t="s">
        <v>415</v>
      </c>
      <c r="B1138" s="3">
        <v>251.8994706</v>
      </c>
      <c r="C1138" s="10">
        <f t="shared" si="19"/>
        <v>76.778958638879999</v>
      </c>
      <c r="D1138" s="6">
        <v>62</v>
      </c>
      <c r="E1138" s="6">
        <v>18</v>
      </c>
      <c r="F1138" s="6">
        <v>44</v>
      </c>
      <c r="G1138" s="6">
        <v>0.16500000000000001</v>
      </c>
    </row>
    <row r="1139" spans="1:7" x14ac:dyDescent="0.45">
      <c r="A1139" t="s">
        <v>415</v>
      </c>
      <c r="B1139" s="3">
        <v>276.79941830000001</v>
      </c>
      <c r="C1139" s="10">
        <f t="shared" si="19"/>
        <v>84.368462697840002</v>
      </c>
      <c r="D1139" s="6">
        <v>73</v>
      </c>
      <c r="E1139" s="6">
        <v>21</v>
      </c>
      <c r="F1139" s="6">
        <v>52</v>
      </c>
      <c r="G1139" s="6">
        <v>5.1999999999999998E-2</v>
      </c>
    </row>
    <row r="1140" spans="1:7" x14ac:dyDescent="0.45">
      <c r="A1140" t="s">
        <v>415</v>
      </c>
      <c r="B1140" s="3">
        <v>301.70936590000002</v>
      </c>
      <c r="C1140" s="10">
        <f t="shared" si="19"/>
        <v>91.961014726320002</v>
      </c>
      <c r="D1140" s="6">
        <v>59</v>
      </c>
      <c r="E1140" s="6">
        <v>21</v>
      </c>
      <c r="F1140" s="6">
        <v>39</v>
      </c>
      <c r="G1140" s="6">
        <v>-0.01</v>
      </c>
    </row>
    <row r="1141" spans="1:7" x14ac:dyDescent="0.45">
      <c r="A1141" t="s">
        <v>415</v>
      </c>
      <c r="B1141" s="3">
        <v>326.59931360000002</v>
      </c>
      <c r="C1141" s="10">
        <f t="shared" si="19"/>
        <v>99.547470785279998</v>
      </c>
      <c r="D1141" s="6">
        <v>54</v>
      </c>
      <c r="E1141" s="6">
        <v>18</v>
      </c>
      <c r="F1141" s="6">
        <v>36</v>
      </c>
      <c r="G1141" s="6">
        <v>7.4999999999999997E-2</v>
      </c>
    </row>
    <row r="1142" spans="1:7" x14ac:dyDescent="0.45">
      <c r="A1142" t="s">
        <v>415</v>
      </c>
      <c r="B1142" s="3">
        <v>351.99926019999998</v>
      </c>
      <c r="C1142" s="10">
        <f t="shared" si="19"/>
        <v>107.28937450895999</v>
      </c>
      <c r="D1142" s="6">
        <v>54</v>
      </c>
      <c r="E1142" s="6">
        <v>18</v>
      </c>
      <c r="F1142" s="6">
        <v>36</v>
      </c>
      <c r="G1142" s="6">
        <v>9.5000000000000001E-2</v>
      </c>
    </row>
    <row r="1143" spans="1:7" x14ac:dyDescent="0.45">
      <c r="A1143" t="s">
        <v>415</v>
      </c>
      <c r="B1143" s="3">
        <v>376.4992087</v>
      </c>
      <c r="C1143" s="10">
        <f t="shared" si="19"/>
        <v>114.75695881176001</v>
      </c>
      <c r="D1143" s="6">
        <v>52</v>
      </c>
      <c r="E1143" s="6">
        <v>17</v>
      </c>
      <c r="F1143" s="6">
        <v>35</v>
      </c>
      <c r="G1143" s="6">
        <v>5.3999999999999999E-2</v>
      </c>
    </row>
    <row r="1144" spans="1:7" x14ac:dyDescent="0.45">
      <c r="A1144" t="s">
        <v>415</v>
      </c>
      <c r="B1144" s="3">
        <v>401.89915539999998</v>
      </c>
      <c r="C1144" s="10">
        <f t="shared" si="19"/>
        <v>122.49886256591999</v>
      </c>
      <c r="D1144" s="6">
        <v>47</v>
      </c>
      <c r="E1144" s="6">
        <v>17</v>
      </c>
      <c r="F1144" s="6">
        <v>30</v>
      </c>
      <c r="G1144" s="6">
        <v>2.5000000000000001E-2</v>
      </c>
    </row>
    <row r="1145" spans="1:7" x14ac:dyDescent="0.45">
      <c r="A1145" t="s">
        <v>415</v>
      </c>
      <c r="B1145" s="3">
        <v>426.49910369999998</v>
      </c>
      <c r="C1145" s="10">
        <f t="shared" si="19"/>
        <v>129.99692680775999</v>
      </c>
      <c r="D1145" s="6">
        <v>57</v>
      </c>
      <c r="E1145" s="6">
        <v>17</v>
      </c>
      <c r="F1145" s="6">
        <v>40</v>
      </c>
      <c r="G1145" s="6">
        <v>0.1</v>
      </c>
    </row>
    <row r="1146" spans="1:7" x14ac:dyDescent="0.45">
      <c r="A1146" t="s">
        <v>415</v>
      </c>
      <c r="B1146" s="3">
        <v>451.29905150000002</v>
      </c>
      <c r="C1146" s="10">
        <f t="shared" si="19"/>
        <v>137.55595089720001</v>
      </c>
      <c r="D1146" s="6">
        <v>67</v>
      </c>
      <c r="E1146" s="6">
        <v>18</v>
      </c>
      <c r="F1146" s="6">
        <v>49</v>
      </c>
      <c r="G1146" s="6">
        <v>4.7E-2</v>
      </c>
    </row>
    <row r="1147" spans="1:7" x14ac:dyDescent="0.45">
      <c r="A1147" t="s">
        <v>415</v>
      </c>
      <c r="B1147" s="3">
        <v>482.09898679999998</v>
      </c>
      <c r="C1147" s="10">
        <f t="shared" si="19"/>
        <v>146.94377117663998</v>
      </c>
      <c r="D1147" s="6">
        <v>65</v>
      </c>
      <c r="E1147" s="6">
        <v>21</v>
      </c>
      <c r="F1147" s="6">
        <v>45</v>
      </c>
      <c r="G1147" s="6">
        <v>-5.2999999999999999E-2</v>
      </c>
    </row>
    <row r="1148" spans="1:7" x14ac:dyDescent="0.45">
      <c r="A1148" t="s">
        <v>474</v>
      </c>
      <c r="B1148" s="3">
        <v>31.999932749999999</v>
      </c>
      <c r="C1148" s="10">
        <f t="shared" si="19"/>
        <v>9.7535795021999991</v>
      </c>
      <c r="D1148" s="6">
        <v>80</v>
      </c>
      <c r="E1148" s="6">
        <v>22</v>
      </c>
      <c r="F1148" s="6">
        <v>58</v>
      </c>
      <c r="G1148" s="6">
        <v>0.83</v>
      </c>
    </row>
    <row r="1149" spans="1:7" x14ac:dyDescent="0.45">
      <c r="A1149" t="s">
        <v>474</v>
      </c>
      <c r="B1149" s="3">
        <v>56.749880730000001</v>
      </c>
      <c r="C1149" s="10">
        <f t="shared" si="19"/>
        <v>17.297363646503999</v>
      </c>
      <c r="D1149" s="6">
        <v>62</v>
      </c>
      <c r="E1149" s="6">
        <v>19</v>
      </c>
      <c r="F1149" s="6">
        <v>43</v>
      </c>
      <c r="G1149" s="6">
        <v>0.75900000000000001</v>
      </c>
    </row>
    <row r="1150" spans="1:7" x14ac:dyDescent="0.45">
      <c r="A1150" t="s">
        <v>474</v>
      </c>
      <c r="B1150" s="3">
        <v>82.149827349999995</v>
      </c>
      <c r="C1150" s="10">
        <f t="shared" si="19"/>
        <v>25.039267376279998</v>
      </c>
      <c r="D1150" s="6">
        <v>62</v>
      </c>
      <c r="E1150" s="6">
        <v>19</v>
      </c>
      <c r="F1150" s="6">
        <v>43</v>
      </c>
      <c r="G1150" s="6">
        <v>0.63900000000000001</v>
      </c>
    </row>
    <row r="1151" spans="1:7" x14ac:dyDescent="0.45">
      <c r="A1151" t="s">
        <v>474</v>
      </c>
      <c r="B1151" s="3">
        <v>106.59977600000001</v>
      </c>
      <c r="C1151" s="10">
        <f t="shared" si="19"/>
        <v>32.491611724800002</v>
      </c>
      <c r="D1151" s="6">
        <v>51</v>
      </c>
      <c r="E1151" s="6">
        <v>17</v>
      </c>
      <c r="F1151" s="6">
        <v>34</v>
      </c>
      <c r="G1151" s="6">
        <v>0.79</v>
      </c>
    </row>
    <row r="1152" spans="1:7" x14ac:dyDescent="0.45">
      <c r="A1152" t="s">
        <v>474</v>
      </c>
      <c r="B1152" s="3">
        <v>132.6997211</v>
      </c>
      <c r="C1152" s="10">
        <f t="shared" si="19"/>
        <v>40.446874991279998</v>
      </c>
      <c r="D1152" s="6">
        <v>61</v>
      </c>
      <c r="E1152" s="6">
        <v>19</v>
      </c>
      <c r="F1152" s="6">
        <v>41</v>
      </c>
      <c r="G1152" s="6">
        <v>0.56100000000000005</v>
      </c>
    </row>
    <row r="1153" spans="1:7" x14ac:dyDescent="0.45">
      <c r="A1153" t="s">
        <v>474</v>
      </c>
      <c r="B1153" s="3">
        <v>156.69967070000001</v>
      </c>
      <c r="C1153" s="10">
        <f t="shared" si="19"/>
        <v>47.762059629360003</v>
      </c>
      <c r="D1153" s="6">
        <v>74</v>
      </c>
      <c r="E1153" s="6">
        <v>23</v>
      </c>
      <c r="F1153" s="6">
        <v>51</v>
      </c>
      <c r="G1153" s="6">
        <v>0.47</v>
      </c>
    </row>
    <row r="1154" spans="1:7" x14ac:dyDescent="0.45">
      <c r="A1154" t="s">
        <v>474</v>
      </c>
      <c r="B1154" s="3">
        <v>181.9996175</v>
      </c>
      <c r="C1154" s="10">
        <f t="shared" si="19"/>
        <v>55.473483414</v>
      </c>
      <c r="D1154" s="6">
        <v>60</v>
      </c>
      <c r="E1154" s="6">
        <v>18</v>
      </c>
      <c r="F1154" s="6">
        <v>42</v>
      </c>
      <c r="G1154" s="6">
        <v>0.45600000000000002</v>
      </c>
    </row>
    <row r="1155" spans="1:7" x14ac:dyDescent="0.45">
      <c r="A1155" t="s">
        <v>474</v>
      </c>
      <c r="B1155" s="3">
        <v>206.74956549999999</v>
      </c>
      <c r="C1155" s="10">
        <f t="shared" si="19"/>
        <v>63.017267564400001</v>
      </c>
      <c r="D1155" s="6">
        <v>83</v>
      </c>
      <c r="E1155" s="6">
        <v>23</v>
      </c>
      <c r="F1155" s="6">
        <v>60</v>
      </c>
      <c r="G1155" s="6">
        <v>0.40300000000000002</v>
      </c>
    </row>
    <row r="1156" spans="1:7" x14ac:dyDescent="0.45">
      <c r="A1156" t="s">
        <v>474</v>
      </c>
      <c r="B1156" s="3">
        <v>230.4995156</v>
      </c>
      <c r="C1156" s="10">
        <f t="shared" ref="C1156:C1219" si="20">CONVERT(B1156,"ft","m")</f>
        <v>70.25625235487999</v>
      </c>
      <c r="D1156" s="6">
        <v>73</v>
      </c>
      <c r="E1156" s="6">
        <v>23</v>
      </c>
      <c r="F1156" s="6">
        <v>50</v>
      </c>
      <c r="G1156" s="6">
        <v>0.54900000000000004</v>
      </c>
    </row>
    <row r="1157" spans="1:7" x14ac:dyDescent="0.45">
      <c r="A1157" t="s">
        <v>474</v>
      </c>
      <c r="B1157" s="3">
        <v>232.79951070000001</v>
      </c>
      <c r="C1157" s="10">
        <f t="shared" si="20"/>
        <v>70.957290861360008</v>
      </c>
      <c r="D1157" s="6">
        <v>69</v>
      </c>
      <c r="E1157" s="6">
        <v>21</v>
      </c>
      <c r="F1157" s="6">
        <v>49</v>
      </c>
      <c r="G1157" s="6">
        <v>0.38700000000000001</v>
      </c>
    </row>
    <row r="1158" spans="1:7" x14ac:dyDescent="0.45">
      <c r="A1158" t="s">
        <v>474</v>
      </c>
      <c r="B1158" s="3">
        <v>254.59946489999999</v>
      </c>
      <c r="C1158" s="10">
        <f t="shared" si="20"/>
        <v>77.601916901519999</v>
      </c>
      <c r="D1158" s="6">
        <v>51</v>
      </c>
      <c r="E1158" s="6">
        <v>19</v>
      </c>
      <c r="F1158" s="6">
        <v>33</v>
      </c>
      <c r="G1158" s="6">
        <v>0.47399999999999998</v>
      </c>
    </row>
    <row r="1159" spans="1:7" x14ac:dyDescent="0.45">
      <c r="A1159" t="s">
        <v>474</v>
      </c>
      <c r="B1159" s="3">
        <v>281.99940729999997</v>
      </c>
      <c r="C1159" s="10">
        <f t="shared" si="20"/>
        <v>85.95341934503999</v>
      </c>
      <c r="D1159" s="6">
        <v>55</v>
      </c>
      <c r="E1159" s="6">
        <v>18</v>
      </c>
      <c r="F1159" s="6">
        <v>37</v>
      </c>
      <c r="G1159" s="6">
        <v>0.36799999999999999</v>
      </c>
    </row>
    <row r="1160" spans="1:7" x14ac:dyDescent="0.45">
      <c r="A1160" t="s">
        <v>474</v>
      </c>
      <c r="B1160" s="3">
        <v>331.69930290000002</v>
      </c>
      <c r="C1160" s="10">
        <f t="shared" si="20"/>
        <v>101.10194752392</v>
      </c>
      <c r="D1160" s="6">
        <v>56</v>
      </c>
      <c r="E1160" s="6">
        <v>17</v>
      </c>
      <c r="F1160" s="6">
        <v>38</v>
      </c>
      <c r="G1160" s="6">
        <v>0.38600000000000001</v>
      </c>
    </row>
    <row r="1161" spans="1:7" x14ac:dyDescent="0.45">
      <c r="A1161" t="s">
        <v>474</v>
      </c>
      <c r="B1161" s="3">
        <v>381.69919779999998</v>
      </c>
      <c r="C1161" s="10">
        <f t="shared" si="20"/>
        <v>116.34191548943998</v>
      </c>
      <c r="D1161" s="6">
        <v>50</v>
      </c>
      <c r="E1161" s="6">
        <v>16</v>
      </c>
      <c r="F1161" s="6">
        <v>34</v>
      </c>
      <c r="G1161" s="6">
        <v>0.34200000000000003</v>
      </c>
    </row>
    <row r="1162" spans="1:7" x14ac:dyDescent="0.45">
      <c r="A1162" t="s">
        <v>474</v>
      </c>
      <c r="B1162" s="3">
        <v>406.6991453</v>
      </c>
      <c r="C1162" s="10">
        <f t="shared" si="20"/>
        <v>123.96189948743999</v>
      </c>
      <c r="D1162" s="6">
        <v>51</v>
      </c>
      <c r="E1162" s="6">
        <v>18</v>
      </c>
      <c r="F1162" s="6">
        <v>33</v>
      </c>
      <c r="G1162" s="6">
        <v>0.35599999999999998</v>
      </c>
    </row>
    <row r="1163" spans="1:7" x14ac:dyDescent="0.45">
      <c r="A1163" t="s">
        <v>474</v>
      </c>
      <c r="B1163" s="3">
        <v>431.04909409999999</v>
      </c>
      <c r="C1163" s="10">
        <f t="shared" si="20"/>
        <v>131.38376388168001</v>
      </c>
      <c r="D1163" s="6">
        <v>50</v>
      </c>
      <c r="E1163" s="6">
        <v>17</v>
      </c>
      <c r="F1163" s="6">
        <v>34</v>
      </c>
      <c r="G1163" s="6">
        <v>0.51100000000000001</v>
      </c>
    </row>
    <row r="1164" spans="1:7" x14ac:dyDescent="0.45">
      <c r="A1164" t="s">
        <v>474</v>
      </c>
      <c r="B1164" s="3">
        <v>456.59904039999998</v>
      </c>
      <c r="C1164" s="10">
        <f t="shared" si="20"/>
        <v>139.17138751392</v>
      </c>
      <c r="D1164" s="6">
        <v>52</v>
      </c>
      <c r="E1164" s="6">
        <v>17</v>
      </c>
      <c r="F1164" s="6">
        <v>35</v>
      </c>
      <c r="G1164" s="6">
        <v>0.373</v>
      </c>
    </row>
    <row r="1165" spans="1:7" x14ac:dyDescent="0.45">
      <c r="A1165" t="s">
        <v>474</v>
      </c>
      <c r="B1165" s="3">
        <v>481.49898810000002</v>
      </c>
      <c r="C1165" s="10">
        <f t="shared" si="20"/>
        <v>146.76089157288001</v>
      </c>
      <c r="D1165" s="6">
        <v>47</v>
      </c>
      <c r="E1165" s="6">
        <v>18</v>
      </c>
      <c r="F1165" s="6">
        <v>30</v>
      </c>
      <c r="G1165" s="6">
        <v>0.379</v>
      </c>
    </row>
    <row r="1166" spans="1:7" x14ac:dyDescent="0.45">
      <c r="A1166" t="s">
        <v>474</v>
      </c>
      <c r="B1166" s="3">
        <v>483.99898280000002</v>
      </c>
      <c r="C1166" s="10">
        <f t="shared" si="20"/>
        <v>147.52288995744001</v>
      </c>
      <c r="D1166" s="6">
        <v>53</v>
      </c>
      <c r="E1166" s="6">
        <v>18</v>
      </c>
      <c r="F1166" s="6">
        <v>35</v>
      </c>
      <c r="G1166" s="6">
        <v>0.34100000000000003</v>
      </c>
    </row>
    <row r="1167" spans="1:7" x14ac:dyDescent="0.45">
      <c r="A1167" t="s">
        <v>416</v>
      </c>
      <c r="B1167" s="3">
        <v>27.009943239999998</v>
      </c>
      <c r="C1167" s="10">
        <f t="shared" si="20"/>
        <v>8.2326306995519989</v>
      </c>
      <c r="D1167" s="6">
        <v>57</v>
      </c>
      <c r="E1167" s="6">
        <v>20</v>
      </c>
      <c r="F1167" s="6">
        <v>38</v>
      </c>
      <c r="G1167" s="6">
        <v>0.55000000000000004</v>
      </c>
    </row>
    <row r="1168" spans="1:7" x14ac:dyDescent="0.45">
      <c r="A1168" t="s">
        <v>416</v>
      </c>
      <c r="B1168" s="3">
        <v>51.999890720000003</v>
      </c>
      <c r="C1168" s="10">
        <f t="shared" si="20"/>
        <v>15.849566691455999</v>
      </c>
      <c r="D1168" s="6">
        <v>75</v>
      </c>
      <c r="E1168" s="6">
        <v>21</v>
      </c>
      <c r="F1168" s="6">
        <v>54</v>
      </c>
      <c r="G1168" s="6">
        <v>0.63600000000000001</v>
      </c>
    </row>
    <row r="1169" spans="1:7" x14ac:dyDescent="0.45">
      <c r="A1169" t="s">
        <v>416</v>
      </c>
      <c r="B1169" s="3">
        <v>82.699826200000004</v>
      </c>
      <c r="C1169" s="10">
        <f t="shared" si="20"/>
        <v>25.20690702576</v>
      </c>
      <c r="D1169" s="6">
        <v>49</v>
      </c>
      <c r="E1169" s="6">
        <v>19</v>
      </c>
      <c r="F1169" s="6">
        <v>30</v>
      </c>
      <c r="G1169" s="6">
        <v>0.08</v>
      </c>
    </row>
    <row r="1170" spans="1:7" x14ac:dyDescent="0.45">
      <c r="A1170" t="s">
        <v>416</v>
      </c>
      <c r="B1170" s="3">
        <v>111.99976460000001</v>
      </c>
      <c r="C1170" s="10">
        <f t="shared" si="20"/>
        <v>34.137528250079995</v>
      </c>
      <c r="D1170" s="6">
        <v>47</v>
      </c>
      <c r="E1170" s="6">
        <v>18</v>
      </c>
      <c r="F1170" s="6">
        <v>29</v>
      </c>
      <c r="G1170" s="6">
        <v>0.52200000000000002</v>
      </c>
    </row>
    <row r="1171" spans="1:7" x14ac:dyDescent="0.45">
      <c r="A1171" t="s">
        <v>416</v>
      </c>
      <c r="B1171" s="3">
        <v>141.69970219999999</v>
      </c>
      <c r="C1171" s="10">
        <f t="shared" si="20"/>
        <v>43.190069230559999</v>
      </c>
      <c r="D1171" s="6">
        <v>63</v>
      </c>
      <c r="E1171" s="6">
        <v>19</v>
      </c>
      <c r="F1171" s="6">
        <v>43</v>
      </c>
      <c r="G1171" s="6">
        <v>0.45</v>
      </c>
    </row>
    <row r="1172" spans="1:7" x14ac:dyDescent="0.45">
      <c r="A1172" t="s">
        <v>417</v>
      </c>
      <c r="B1172" s="3">
        <v>142.6997001</v>
      </c>
      <c r="C1172" s="10">
        <f t="shared" si="20"/>
        <v>43.494868590479996</v>
      </c>
      <c r="D1172" s="6">
        <v>48</v>
      </c>
      <c r="E1172" s="6">
        <v>17</v>
      </c>
      <c r="F1172" s="6">
        <v>31</v>
      </c>
      <c r="G1172" s="6">
        <v>0.49199999999999999</v>
      </c>
    </row>
    <row r="1173" spans="1:7" x14ac:dyDescent="0.45">
      <c r="A1173" t="s">
        <v>417</v>
      </c>
      <c r="B1173" s="3">
        <v>144.99969530000001</v>
      </c>
      <c r="C1173" s="10">
        <f t="shared" si="20"/>
        <v>44.195907127440002</v>
      </c>
      <c r="D1173" s="6">
        <v>50</v>
      </c>
      <c r="E1173" s="6">
        <v>17</v>
      </c>
      <c r="F1173" s="6">
        <v>32</v>
      </c>
      <c r="G1173" s="6">
        <v>0.48799999999999999</v>
      </c>
    </row>
    <row r="1174" spans="1:7" x14ac:dyDescent="0.45">
      <c r="A1174" t="s">
        <v>416</v>
      </c>
      <c r="B1174" s="3">
        <v>171.9996385</v>
      </c>
      <c r="C1174" s="10">
        <f t="shared" si="20"/>
        <v>52.425489814800002</v>
      </c>
      <c r="D1174" s="6">
        <v>52</v>
      </c>
      <c r="E1174" s="6">
        <v>17</v>
      </c>
      <c r="F1174" s="6">
        <v>34</v>
      </c>
      <c r="G1174" s="6">
        <v>0.42199999999999999</v>
      </c>
    </row>
    <row r="1175" spans="1:7" x14ac:dyDescent="0.45">
      <c r="A1175" t="s">
        <v>416</v>
      </c>
      <c r="B1175" s="3">
        <v>202.69957400000001</v>
      </c>
      <c r="C1175" s="10">
        <f t="shared" si="20"/>
        <v>61.782830155200003</v>
      </c>
      <c r="D1175" s="6">
        <v>59</v>
      </c>
      <c r="E1175" s="6">
        <v>19</v>
      </c>
      <c r="F1175" s="6">
        <v>40</v>
      </c>
      <c r="G1175" s="6">
        <v>0.438</v>
      </c>
    </row>
    <row r="1176" spans="1:7" x14ac:dyDescent="0.45">
      <c r="A1176" t="s">
        <v>416</v>
      </c>
      <c r="B1176" s="3">
        <v>231.99951239999999</v>
      </c>
      <c r="C1176" s="10">
        <f t="shared" si="20"/>
        <v>70.713451379519995</v>
      </c>
      <c r="D1176" s="6">
        <v>60</v>
      </c>
      <c r="E1176" s="6">
        <v>19</v>
      </c>
      <c r="F1176" s="6">
        <v>40</v>
      </c>
      <c r="G1176" s="6">
        <v>0.38100000000000001</v>
      </c>
    </row>
    <row r="1177" spans="1:7" x14ac:dyDescent="0.45">
      <c r="A1177" t="s">
        <v>417</v>
      </c>
      <c r="B1177" s="3">
        <v>238.69949829999999</v>
      </c>
      <c r="C1177" s="10">
        <f t="shared" si="20"/>
        <v>72.755607081839983</v>
      </c>
      <c r="D1177" s="6">
        <v>61</v>
      </c>
      <c r="E1177" s="6">
        <v>19</v>
      </c>
      <c r="F1177" s="6">
        <v>42</v>
      </c>
      <c r="G1177" s="6">
        <v>0.38</v>
      </c>
    </row>
    <row r="1178" spans="1:7" x14ac:dyDescent="0.45">
      <c r="A1178" t="s">
        <v>417</v>
      </c>
      <c r="B1178" s="3">
        <v>249.1494764</v>
      </c>
      <c r="C1178" s="10">
        <f t="shared" si="20"/>
        <v>75.940760406719988</v>
      </c>
      <c r="D1178" s="6">
        <v>68</v>
      </c>
      <c r="E1178" s="6">
        <v>19</v>
      </c>
      <c r="F1178" s="6">
        <v>49</v>
      </c>
      <c r="G1178" s="6">
        <v>0.315</v>
      </c>
    </row>
    <row r="1179" spans="1:7" x14ac:dyDescent="0.45">
      <c r="A1179" t="s">
        <v>417</v>
      </c>
      <c r="B1179" s="3">
        <v>258.9994557</v>
      </c>
      <c r="C1179" s="10">
        <f t="shared" si="20"/>
        <v>78.943034097359998</v>
      </c>
      <c r="D1179" s="6">
        <v>63</v>
      </c>
      <c r="E1179" s="6">
        <v>19</v>
      </c>
      <c r="F1179" s="6">
        <v>44</v>
      </c>
      <c r="G1179" s="6">
        <v>0.38200000000000001</v>
      </c>
    </row>
    <row r="1180" spans="1:7" x14ac:dyDescent="0.45">
      <c r="A1180" t="s">
        <v>416</v>
      </c>
      <c r="B1180" s="3">
        <v>262.6994479</v>
      </c>
      <c r="C1180" s="10">
        <f t="shared" si="20"/>
        <v>80.070791719919995</v>
      </c>
      <c r="D1180" s="6">
        <v>59</v>
      </c>
      <c r="E1180" s="6">
        <v>18</v>
      </c>
      <c r="F1180" s="6">
        <v>41</v>
      </c>
      <c r="G1180" s="6">
        <v>0.35399999999999998</v>
      </c>
    </row>
    <row r="1181" spans="1:7" x14ac:dyDescent="0.45">
      <c r="A1181" t="s">
        <v>417</v>
      </c>
      <c r="B1181" s="3">
        <v>268.64943540000002</v>
      </c>
      <c r="C1181" s="10">
        <f t="shared" si="20"/>
        <v>81.88434790992001</v>
      </c>
      <c r="D1181" s="6">
        <v>61</v>
      </c>
      <c r="E1181" s="6">
        <v>18</v>
      </c>
      <c r="F1181" s="6">
        <v>42</v>
      </c>
      <c r="G1181" s="6">
        <v>0.375</v>
      </c>
    </row>
    <row r="1182" spans="1:7" x14ac:dyDescent="0.45">
      <c r="A1182" t="s">
        <v>416</v>
      </c>
      <c r="B1182" s="3">
        <v>291.99938630000003</v>
      </c>
      <c r="C1182" s="10">
        <f t="shared" si="20"/>
        <v>89.001412944240002</v>
      </c>
      <c r="D1182" s="6">
        <v>68</v>
      </c>
      <c r="E1182" s="6">
        <v>20</v>
      </c>
      <c r="F1182" s="6">
        <v>48</v>
      </c>
      <c r="G1182" s="6">
        <v>0.313</v>
      </c>
    </row>
    <row r="1183" spans="1:7" x14ac:dyDescent="0.45">
      <c r="A1183" t="s">
        <v>416</v>
      </c>
      <c r="B1183" s="3">
        <v>321.74932380000001</v>
      </c>
      <c r="C1183" s="10">
        <f t="shared" si="20"/>
        <v>98.069193894240001</v>
      </c>
      <c r="D1183" s="6">
        <v>58</v>
      </c>
      <c r="E1183" s="6">
        <v>18</v>
      </c>
      <c r="F1183" s="6">
        <v>40</v>
      </c>
      <c r="G1183" s="6">
        <v>0.28699999999999998</v>
      </c>
    </row>
    <row r="1184" spans="1:7" x14ac:dyDescent="0.45">
      <c r="A1184" t="s">
        <v>416</v>
      </c>
      <c r="B1184" s="3">
        <v>351.99926019999998</v>
      </c>
      <c r="C1184" s="10">
        <f t="shared" si="20"/>
        <v>107.28937450895999</v>
      </c>
      <c r="D1184" s="6">
        <v>54</v>
      </c>
      <c r="E1184" s="6">
        <v>17</v>
      </c>
      <c r="F1184" s="6">
        <v>37</v>
      </c>
      <c r="G1184" s="6">
        <v>0.32600000000000001</v>
      </c>
    </row>
    <row r="1185" spans="1:7" x14ac:dyDescent="0.45">
      <c r="A1185" t="s">
        <v>416</v>
      </c>
      <c r="B1185" s="3">
        <v>381.99919720000003</v>
      </c>
      <c r="C1185" s="10">
        <f t="shared" si="20"/>
        <v>116.43335530656</v>
      </c>
      <c r="D1185" s="6">
        <v>55</v>
      </c>
      <c r="E1185" s="6">
        <v>17</v>
      </c>
      <c r="F1185" s="6">
        <v>38</v>
      </c>
      <c r="G1185" s="6">
        <v>0.32900000000000001</v>
      </c>
    </row>
    <row r="1186" spans="1:7" x14ac:dyDescent="0.45">
      <c r="A1186" t="s">
        <v>416</v>
      </c>
      <c r="B1186" s="3">
        <v>411.69913480000002</v>
      </c>
      <c r="C1186" s="10">
        <f t="shared" si="20"/>
        <v>125.48589628704002</v>
      </c>
      <c r="D1186" s="6">
        <v>59</v>
      </c>
      <c r="E1186" s="6">
        <v>20</v>
      </c>
      <c r="F1186" s="6">
        <v>39</v>
      </c>
      <c r="G1186" s="6">
        <v>0.25700000000000001</v>
      </c>
    </row>
    <row r="1187" spans="1:7" x14ac:dyDescent="0.45">
      <c r="A1187" t="s">
        <v>416</v>
      </c>
      <c r="B1187" s="3">
        <v>446.99906060000001</v>
      </c>
      <c r="C1187" s="10">
        <f t="shared" si="20"/>
        <v>136.24531367087999</v>
      </c>
      <c r="D1187" s="6">
        <v>60</v>
      </c>
      <c r="E1187" s="6">
        <v>20</v>
      </c>
      <c r="F1187" s="6">
        <v>41</v>
      </c>
      <c r="G1187" s="6">
        <v>0.14799999999999999</v>
      </c>
    </row>
    <row r="1188" spans="1:7" x14ac:dyDescent="0.45">
      <c r="A1188" t="s">
        <v>416</v>
      </c>
      <c r="B1188" s="3">
        <v>487.00897650000002</v>
      </c>
      <c r="C1188" s="10">
        <f t="shared" si="20"/>
        <v>148.44033603720001</v>
      </c>
      <c r="D1188" s="6">
        <v>55</v>
      </c>
      <c r="E1188" s="6">
        <v>18</v>
      </c>
      <c r="F1188" s="6">
        <v>38</v>
      </c>
      <c r="G1188" s="6">
        <v>0.23699999999999999</v>
      </c>
    </row>
    <row r="1189" spans="1:7" x14ac:dyDescent="0.45">
      <c r="A1189" t="s">
        <v>475</v>
      </c>
      <c r="B1189" s="3">
        <v>31.799933169999999</v>
      </c>
      <c r="C1189" s="10">
        <f t="shared" si="20"/>
        <v>9.6926196302160008</v>
      </c>
      <c r="D1189" s="6">
        <v>55</v>
      </c>
      <c r="E1189" s="6">
        <v>18</v>
      </c>
      <c r="F1189" s="6">
        <v>37</v>
      </c>
      <c r="G1189" s="6">
        <v>0.55800000000000005</v>
      </c>
    </row>
    <row r="1190" spans="1:7" x14ac:dyDescent="0.45">
      <c r="A1190" t="s">
        <v>475</v>
      </c>
      <c r="B1190" s="3">
        <v>61.599870539999998</v>
      </c>
      <c r="C1190" s="10">
        <f t="shared" si="20"/>
        <v>18.775640540591997</v>
      </c>
      <c r="D1190" s="6">
        <v>55</v>
      </c>
      <c r="E1190" s="6">
        <v>18</v>
      </c>
      <c r="F1190" s="6">
        <v>37</v>
      </c>
      <c r="G1190" s="6">
        <v>0.49099999999999999</v>
      </c>
    </row>
    <row r="1191" spans="1:7" x14ac:dyDescent="0.45">
      <c r="A1191" t="s">
        <v>475</v>
      </c>
      <c r="B1191" s="3">
        <v>91.699807280000002</v>
      </c>
      <c r="C1191" s="10">
        <f t="shared" si="20"/>
        <v>27.950101258943999</v>
      </c>
      <c r="D1191" s="6">
        <v>66</v>
      </c>
      <c r="E1191" s="6">
        <v>20</v>
      </c>
      <c r="F1191" s="6">
        <v>46</v>
      </c>
      <c r="G1191" s="6">
        <v>0.434</v>
      </c>
    </row>
    <row r="1192" spans="1:7" x14ac:dyDescent="0.45">
      <c r="A1192" t="s">
        <v>475</v>
      </c>
      <c r="B1192" s="3">
        <v>122.00974359999999</v>
      </c>
      <c r="C1192" s="10">
        <f t="shared" si="20"/>
        <v>37.18856984928</v>
      </c>
      <c r="D1192" s="6">
        <v>56</v>
      </c>
      <c r="E1192" s="6">
        <v>18</v>
      </c>
      <c r="F1192" s="6">
        <v>38</v>
      </c>
      <c r="G1192" s="6">
        <v>0.51100000000000001</v>
      </c>
    </row>
    <row r="1193" spans="1:7" x14ac:dyDescent="0.45">
      <c r="A1193" t="s">
        <v>475</v>
      </c>
      <c r="B1193" s="3">
        <v>151.69968119999999</v>
      </c>
      <c r="C1193" s="10">
        <f t="shared" si="20"/>
        <v>46.238062829759997</v>
      </c>
      <c r="D1193" s="6">
        <v>53</v>
      </c>
      <c r="E1193" s="6">
        <v>17</v>
      </c>
      <c r="F1193" s="6">
        <v>36</v>
      </c>
      <c r="G1193" s="6">
        <v>0.373</v>
      </c>
    </row>
    <row r="1194" spans="1:7" x14ac:dyDescent="0.45">
      <c r="A1194" t="s">
        <v>475</v>
      </c>
      <c r="B1194" s="3">
        <v>176.7496285</v>
      </c>
      <c r="C1194" s="10">
        <f t="shared" si="20"/>
        <v>53.8732867668</v>
      </c>
      <c r="D1194" s="6">
        <v>58</v>
      </c>
      <c r="E1194" s="6">
        <v>17</v>
      </c>
      <c r="F1194" s="6">
        <v>40</v>
      </c>
      <c r="G1194" s="6">
        <v>0.38100000000000001</v>
      </c>
    </row>
    <row r="1195" spans="1:7" x14ac:dyDescent="0.45">
      <c r="A1195" t="s">
        <v>475</v>
      </c>
      <c r="B1195" s="3">
        <v>202.00957550000001</v>
      </c>
      <c r="C1195" s="10">
        <f t="shared" si="20"/>
        <v>61.572518612400003</v>
      </c>
      <c r="D1195" s="6">
        <v>62</v>
      </c>
      <c r="E1195" s="6">
        <v>20</v>
      </c>
      <c r="F1195" s="6">
        <v>42</v>
      </c>
      <c r="G1195" s="6">
        <v>0.28399999999999997</v>
      </c>
    </row>
    <row r="1196" spans="1:7" x14ac:dyDescent="0.45">
      <c r="A1196" t="s">
        <v>475</v>
      </c>
      <c r="B1196" s="3">
        <v>226.69952359999999</v>
      </c>
      <c r="C1196" s="10">
        <f t="shared" si="20"/>
        <v>69.098014793279987</v>
      </c>
      <c r="D1196" s="6">
        <v>59</v>
      </c>
      <c r="E1196" s="6">
        <v>19</v>
      </c>
      <c r="F1196" s="6">
        <v>40</v>
      </c>
      <c r="G1196" s="6">
        <v>0.29599999999999999</v>
      </c>
    </row>
    <row r="1197" spans="1:7" x14ac:dyDescent="0.45">
      <c r="A1197" t="s">
        <v>475</v>
      </c>
      <c r="B1197" s="3">
        <v>298.00937370000003</v>
      </c>
      <c r="C1197" s="10">
        <f t="shared" si="20"/>
        <v>90.833257103760005</v>
      </c>
      <c r="D1197" s="6">
        <v>57</v>
      </c>
      <c r="E1197" s="6">
        <v>19</v>
      </c>
      <c r="F1197" s="6">
        <v>38</v>
      </c>
      <c r="G1197" s="6">
        <v>0.29399999999999998</v>
      </c>
    </row>
    <row r="1198" spans="1:7" x14ac:dyDescent="0.45">
      <c r="A1198" t="s">
        <v>475</v>
      </c>
      <c r="B1198" s="3">
        <v>349.79926490000003</v>
      </c>
      <c r="C1198" s="10">
        <f t="shared" si="20"/>
        <v>106.61881594152001</v>
      </c>
      <c r="D1198" s="6">
        <v>55</v>
      </c>
      <c r="E1198" s="6">
        <v>16</v>
      </c>
      <c r="F1198" s="6">
        <v>38</v>
      </c>
      <c r="G1198" s="6">
        <v>0.32700000000000001</v>
      </c>
    </row>
    <row r="1199" spans="1:7" x14ac:dyDescent="0.45">
      <c r="A1199" t="s">
        <v>475</v>
      </c>
      <c r="B1199" s="3">
        <v>401.69915580000003</v>
      </c>
      <c r="C1199" s="10">
        <f t="shared" si="20"/>
        <v>122.43790268784001</v>
      </c>
      <c r="D1199" s="6">
        <v>60</v>
      </c>
      <c r="E1199" s="6">
        <v>18</v>
      </c>
      <c r="F1199" s="6">
        <v>42</v>
      </c>
      <c r="G1199" s="6">
        <v>0.182</v>
      </c>
    </row>
    <row r="1200" spans="1:7" x14ac:dyDescent="0.45">
      <c r="A1200" t="s">
        <v>475</v>
      </c>
      <c r="B1200" s="3">
        <v>458.74903590000002</v>
      </c>
      <c r="C1200" s="10">
        <f t="shared" si="20"/>
        <v>139.82670614232001</v>
      </c>
      <c r="D1200" s="6">
        <v>56</v>
      </c>
      <c r="E1200" s="6">
        <v>16</v>
      </c>
      <c r="F1200" s="6">
        <v>40</v>
      </c>
      <c r="G1200" s="6">
        <v>0.218</v>
      </c>
    </row>
    <row r="1201" spans="1:7" x14ac:dyDescent="0.45">
      <c r="A1201" t="s">
        <v>476</v>
      </c>
      <c r="B1201" s="3">
        <v>26.809943659999998</v>
      </c>
      <c r="C1201" s="10">
        <f t="shared" si="20"/>
        <v>8.1716708275679988</v>
      </c>
      <c r="D1201" s="6">
        <v>67</v>
      </c>
      <c r="E1201" s="6">
        <v>21</v>
      </c>
      <c r="F1201" s="6">
        <v>46</v>
      </c>
      <c r="G1201" s="6">
        <v>0.76900000000000002</v>
      </c>
    </row>
    <row r="1202" spans="1:7" x14ac:dyDescent="0.45">
      <c r="A1202" t="s">
        <v>476</v>
      </c>
      <c r="B1202" s="3">
        <v>51.699891350000001</v>
      </c>
      <c r="C1202" s="10">
        <f t="shared" si="20"/>
        <v>15.758126883480001</v>
      </c>
      <c r="D1202" s="6">
        <v>53</v>
      </c>
      <c r="E1202" s="6">
        <v>19</v>
      </c>
      <c r="F1202" s="6">
        <v>34</v>
      </c>
      <c r="G1202" s="6">
        <v>0.66900000000000004</v>
      </c>
    </row>
    <row r="1203" spans="1:7" x14ac:dyDescent="0.45">
      <c r="A1203" t="s">
        <v>476</v>
      </c>
      <c r="B1203" s="3">
        <v>101.6997863</v>
      </c>
      <c r="C1203" s="10">
        <f t="shared" si="20"/>
        <v>30.998094864240002</v>
      </c>
      <c r="D1203" s="6">
        <v>79</v>
      </c>
      <c r="E1203" s="6">
        <v>23</v>
      </c>
      <c r="F1203" s="6">
        <v>57</v>
      </c>
      <c r="G1203" s="6">
        <v>0.55000000000000004</v>
      </c>
    </row>
    <row r="1204" spans="1:7" x14ac:dyDescent="0.45">
      <c r="A1204" t="s">
        <v>476</v>
      </c>
      <c r="B1204" s="3">
        <v>103.0497834</v>
      </c>
      <c r="C1204" s="10">
        <f t="shared" si="20"/>
        <v>31.409573980320001</v>
      </c>
      <c r="D1204" s="6">
        <v>71</v>
      </c>
      <c r="E1204" s="6">
        <v>21</v>
      </c>
      <c r="F1204" s="6">
        <v>51</v>
      </c>
      <c r="G1204" s="6">
        <v>0.78</v>
      </c>
    </row>
    <row r="1205" spans="1:7" x14ac:dyDescent="0.45">
      <c r="A1205" t="s">
        <v>476</v>
      </c>
      <c r="B1205" s="3">
        <v>151.9996806</v>
      </c>
      <c r="C1205" s="10">
        <f t="shared" si="20"/>
        <v>46.329502646880002</v>
      </c>
      <c r="D1205" s="6">
        <v>77</v>
      </c>
      <c r="E1205" s="6">
        <v>21</v>
      </c>
      <c r="F1205" s="6">
        <v>55</v>
      </c>
      <c r="G1205" s="6">
        <v>0.43099999999999999</v>
      </c>
    </row>
    <row r="1206" spans="1:7" x14ac:dyDescent="0.45">
      <c r="A1206" t="s">
        <v>476</v>
      </c>
      <c r="B1206" s="3">
        <v>201.5995763</v>
      </c>
      <c r="C1206" s="10">
        <f t="shared" si="20"/>
        <v>61.447550856239999</v>
      </c>
      <c r="D1206" s="6">
        <v>52</v>
      </c>
      <c r="E1206" s="6">
        <v>18</v>
      </c>
      <c r="F1206" s="6">
        <v>34</v>
      </c>
      <c r="G1206" s="6">
        <v>0.437</v>
      </c>
    </row>
    <row r="1207" spans="1:7" x14ac:dyDescent="0.45">
      <c r="A1207" t="s">
        <v>476</v>
      </c>
      <c r="B1207" s="3">
        <v>203.99957130000001</v>
      </c>
      <c r="C1207" s="10">
        <f t="shared" si="20"/>
        <v>62.179069332240005</v>
      </c>
      <c r="D1207" s="6">
        <v>53</v>
      </c>
      <c r="E1207" s="6">
        <v>19</v>
      </c>
      <c r="F1207" s="6">
        <v>34</v>
      </c>
      <c r="G1207" s="6">
        <v>0.38700000000000001</v>
      </c>
    </row>
    <row r="1208" spans="1:7" x14ac:dyDescent="0.45">
      <c r="A1208" t="s">
        <v>476</v>
      </c>
      <c r="B1208" s="3">
        <v>261.69945000000001</v>
      </c>
      <c r="C1208" s="10">
        <f t="shared" si="20"/>
        <v>79.765992359999998</v>
      </c>
      <c r="D1208" s="6">
        <v>55</v>
      </c>
      <c r="E1208" s="6">
        <v>17</v>
      </c>
      <c r="F1208" s="6">
        <v>38</v>
      </c>
      <c r="G1208" s="6">
        <v>0.33700000000000002</v>
      </c>
    </row>
    <row r="1209" spans="1:7" x14ac:dyDescent="0.45">
      <c r="A1209" t="s">
        <v>476</v>
      </c>
      <c r="B1209" s="3">
        <v>291.99938630000003</v>
      </c>
      <c r="C1209" s="10">
        <f t="shared" si="20"/>
        <v>89.001412944240002</v>
      </c>
      <c r="D1209" s="6">
        <v>61</v>
      </c>
      <c r="E1209" s="6">
        <v>19</v>
      </c>
      <c r="F1209" s="6">
        <v>42</v>
      </c>
      <c r="G1209" s="6">
        <v>0.31900000000000001</v>
      </c>
    </row>
    <row r="1210" spans="1:7" x14ac:dyDescent="0.45">
      <c r="A1210" t="s">
        <v>476</v>
      </c>
      <c r="B1210" s="3">
        <v>293.64938289999998</v>
      </c>
      <c r="C1210" s="10">
        <f t="shared" si="20"/>
        <v>89.50433190791999</v>
      </c>
      <c r="D1210" s="6">
        <v>62</v>
      </c>
      <c r="E1210" s="6">
        <v>19</v>
      </c>
      <c r="F1210" s="6">
        <v>44</v>
      </c>
      <c r="G1210" s="6">
        <v>0.25</v>
      </c>
    </row>
    <row r="1211" spans="1:7" x14ac:dyDescent="0.45">
      <c r="A1211" t="s">
        <v>476</v>
      </c>
      <c r="B1211" s="3">
        <v>321.99932330000001</v>
      </c>
      <c r="C1211" s="10">
        <f t="shared" si="20"/>
        <v>98.145393741839996</v>
      </c>
      <c r="D1211" s="6">
        <v>77</v>
      </c>
      <c r="E1211" s="6">
        <v>21</v>
      </c>
      <c r="F1211" s="6">
        <v>57</v>
      </c>
      <c r="G1211" s="6">
        <v>0.20100000000000001</v>
      </c>
    </row>
    <row r="1212" spans="1:7" x14ac:dyDescent="0.45">
      <c r="A1212" t="s">
        <v>476</v>
      </c>
      <c r="B1212" s="3">
        <v>379.9992014</v>
      </c>
      <c r="C1212" s="10">
        <f t="shared" si="20"/>
        <v>115.82375658671999</v>
      </c>
      <c r="D1212" s="6">
        <v>57</v>
      </c>
      <c r="E1212" s="6">
        <v>19</v>
      </c>
      <c r="F1212" s="6">
        <v>39</v>
      </c>
      <c r="G1212" s="6">
        <v>0.23</v>
      </c>
    </row>
    <row r="1213" spans="1:7" x14ac:dyDescent="0.45">
      <c r="A1213" t="s">
        <v>476</v>
      </c>
      <c r="B1213" s="3">
        <v>381.64919789999999</v>
      </c>
      <c r="C1213" s="10">
        <f t="shared" si="20"/>
        <v>116.32667551992</v>
      </c>
      <c r="D1213" s="6">
        <v>54</v>
      </c>
      <c r="E1213" s="6">
        <v>18</v>
      </c>
      <c r="F1213" s="6">
        <v>36</v>
      </c>
      <c r="G1213" s="6">
        <v>0.27500000000000002</v>
      </c>
    </row>
    <row r="1214" spans="1:7" x14ac:dyDescent="0.45">
      <c r="A1214" t="s">
        <v>476</v>
      </c>
      <c r="B1214" s="3">
        <v>381.65919789999998</v>
      </c>
      <c r="C1214" s="10">
        <f t="shared" si="20"/>
        <v>116.32972351991999</v>
      </c>
      <c r="D1214" s="6">
        <v>56</v>
      </c>
      <c r="E1214" s="6">
        <v>17</v>
      </c>
      <c r="F1214" s="6">
        <v>38</v>
      </c>
      <c r="G1214" s="6">
        <v>0.28199999999999997</v>
      </c>
    </row>
    <row r="1215" spans="1:7" x14ac:dyDescent="0.45">
      <c r="A1215" t="s">
        <v>476</v>
      </c>
      <c r="B1215" s="3">
        <v>383.99919299999999</v>
      </c>
      <c r="C1215" s="10">
        <f t="shared" si="20"/>
        <v>117.0429540264</v>
      </c>
      <c r="D1215" s="6">
        <v>44</v>
      </c>
      <c r="E1215" s="6">
        <v>15</v>
      </c>
      <c r="F1215" s="6">
        <v>29</v>
      </c>
      <c r="G1215" s="6">
        <v>0.38900000000000001</v>
      </c>
    </row>
    <row r="1216" spans="1:7" x14ac:dyDescent="0.45">
      <c r="A1216" t="s">
        <v>476</v>
      </c>
      <c r="B1216" s="3">
        <v>441.6490718</v>
      </c>
      <c r="C1216" s="10">
        <f t="shared" si="20"/>
        <v>134.61463708463998</v>
      </c>
      <c r="D1216" s="6">
        <v>56</v>
      </c>
      <c r="E1216" s="6">
        <v>18</v>
      </c>
      <c r="F1216" s="6">
        <v>38</v>
      </c>
      <c r="G1216" s="6">
        <v>0.25600000000000001</v>
      </c>
    </row>
    <row r="1217" spans="1:7" x14ac:dyDescent="0.45">
      <c r="A1217" t="s">
        <v>476</v>
      </c>
      <c r="B1217" s="3">
        <v>470.89901040000001</v>
      </c>
      <c r="C1217" s="10">
        <f t="shared" si="20"/>
        <v>143.53001836991999</v>
      </c>
      <c r="D1217" s="6">
        <v>49</v>
      </c>
      <c r="E1217" s="6">
        <v>16</v>
      </c>
      <c r="F1217" s="6">
        <v>32</v>
      </c>
      <c r="G1217" s="6">
        <v>0.28199999999999997</v>
      </c>
    </row>
    <row r="1218" spans="1:7" x14ac:dyDescent="0.45">
      <c r="A1218" t="s">
        <v>476</v>
      </c>
      <c r="B1218" s="3">
        <v>478.9989933</v>
      </c>
      <c r="C1218" s="10">
        <f t="shared" si="20"/>
        <v>145.99889315784</v>
      </c>
      <c r="D1218" s="6">
        <v>45</v>
      </c>
      <c r="E1218" s="6">
        <v>16</v>
      </c>
      <c r="F1218" s="6">
        <v>28</v>
      </c>
      <c r="G1218" s="6">
        <v>0.314</v>
      </c>
    </row>
    <row r="1219" spans="1:7" x14ac:dyDescent="0.45">
      <c r="A1219" t="s">
        <v>476</v>
      </c>
      <c r="B1219" s="3">
        <v>495.99895759999998</v>
      </c>
      <c r="C1219" s="10">
        <f t="shared" si="20"/>
        <v>151.18048227648001</v>
      </c>
      <c r="D1219" s="6">
        <v>55</v>
      </c>
      <c r="E1219" s="6">
        <v>18</v>
      </c>
      <c r="F1219" s="6">
        <v>37</v>
      </c>
      <c r="G1219" s="6">
        <v>0.247</v>
      </c>
    </row>
    <row r="1220" spans="1:7" x14ac:dyDescent="0.45">
      <c r="A1220" t="s">
        <v>418</v>
      </c>
      <c r="B1220" s="3">
        <v>51.649891449999998</v>
      </c>
      <c r="C1220" s="10">
        <f t="shared" ref="C1220:C1283" si="21">CONVERT(B1220,"ft","m")</f>
        <v>15.742886913960001</v>
      </c>
      <c r="D1220" s="6">
        <v>69</v>
      </c>
      <c r="E1220" s="6">
        <v>22</v>
      </c>
      <c r="F1220" s="6">
        <v>47</v>
      </c>
      <c r="G1220" s="6">
        <v>0.73699999999999999</v>
      </c>
    </row>
    <row r="1221" spans="1:7" x14ac:dyDescent="0.45">
      <c r="A1221" t="s">
        <v>418</v>
      </c>
      <c r="B1221" s="3">
        <v>101.9997856</v>
      </c>
      <c r="C1221" s="10">
        <f t="shared" si="21"/>
        <v>31.089534650879997</v>
      </c>
      <c r="D1221" s="6">
        <v>64</v>
      </c>
      <c r="E1221" s="6">
        <v>22</v>
      </c>
      <c r="F1221" s="6">
        <v>42</v>
      </c>
      <c r="G1221" s="6">
        <v>0.38700000000000001</v>
      </c>
    </row>
    <row r="1222" spans="1:7" x14ac:dyDescent="0.45">
      <c r="A1222" t="s">
        <v>418</v>
      </c>
      <c r="B1222" s="3">
        <v>103.5997823</v>
      </c>
      <c r="C1222" s="10">
        <f t="shared" si="21"/>
        <v>31.577213645040004</v>
      </c>
      <c r="D1222" s="6">
        <v>58</v>
      </c>
      <c r="E1222" s="6">
        <v>21</v>
      </c>
      <c r="F1222" s="6">
        <v>37</v>
      </c>
      <c r="G1222" s="6">
        <v>0.41399999999999998</v>
      </c>
    </row>
    <row r="1223" spans="1:7" x14ac:dyDescent="0.45">
      <c r="A1223" t="s">
        <v>418</v>
      </c>
      <c r="B1223" s="3">
        <v>151.9996806</v>
      </c>
      <c r="C1223" s="10">
        <f t="shared" si="21"/>
        <v>46.329502646880002</v>
      </c>
      <c r="D1223" s="6">
        <v>62</v>
      </c>
      <c r="E1223" s="6">
        <v>20</v>
      </c>
      <c r="F1223" s="6">
        <v>42</v>
      </c>
      <c r="G1223" s="6">
        <v>0.246</v>
      </c>
    </row>
    <row r="1224" spans="1:7" x14ac:dyDescent="0.45">
      <c r="A1224" t="s">
        <v>418</v>
      </c>
      <c r="B1224" s="3">
        <v>201.64957620000001</v>
      </c>
      <c r="C1224" s="10">
        <f t="shared" si="21"/>
        <v>61.46279082576001</v>
      </c>
      <c r="D1224" s="6">
        <v>87</v>
      </c>
      <c r="E1224" s="6">
        <v>25</v>
      </c>
      <c r="F1224" s="6">
        <v>62</v>
      </c>
      <c r="G1224" s="6">
        <v>0.29499999999999998</v>
      </c>
    </row>
    <row r="1225" spans="1:7" x14ac:dyDescent="0.45">
      <c r="A1225" t="s">
        <v>418</v>
      </c>
      <c r="B1225" s="3">
        <v>203.99957130000001</v>
      </c>
      <c r="C1225" s="10">
        <f t="shared" si="21"/>
        <v>62.179069332240005</v>
      </c>
      <c r="D1225" s="6">
        <v>71</v>
      </c>
      <c r="E1225" s="6">
        <v>23</v>
      </c>
      <c r="F1225" s="6">
        <v>49</v>
      </c>
      <c r="G1225" s="6">
        <v>0.29599999999999999</v>
      </c>
    </row>
    <row r="1226" spans="1:7" x14ac:dyDescent="0.45">
      <c r="A1226" t="s">
        <v>418</v>
      </c>
      <c r="B1226" s="3">
        <v>261.0994513</v>
      </c>
      <c r="C1226" s="10">
        <f t="shared" si="21"/>
        <v>79.583112756239998</v>
      </c>
      <c r="D1226" s="6">
        <v>56</v>
      </c>
      <c r="E1226" s="6">
        <v>19</v>
      </c>
      <c r="F1226" s="6">
        <v>37</v>
      </c>
      <c r="G1226" s="6">
        <v>0.34799999999999998</v>
      </c>
    </row>
    <row r="1227" spans="1:7" x14ac:dyDescent="0.45">
      <c r="A1227" t="s">
        <v>418</v>
      </c>
      <c r="B1227" s="3">
        <v>291.99938630000003</v>
      </c>
      <c r="C1227" s="10">
        <f t="shared" si="21"/>
        <v>89.001412944240002</v>
      </c>
      <c r="D1227" s="6">
        <v>57</v>
      </c>
      <c r="E1227" s="6">
        <v>19</v>
      </c>
      <c r="F1227" s="6">
        <v>38</v>
      </c>
      <c r="G1227" s="6">
        <v>0.42599999999999999</v>
      </c>
    </row>
    <row r="1228" spans="1:7" x14ac:dyDescent="0.45">
      <c r="A1228" t="s">
        <v>418</v>
      </c>
      <c r="B1228" s="3">
        <v>293.59938299999999</v>
      </c>
      <c r="C1228" s="10">
        <f t="shared" si="21"/>
        <v>89.489091938399994</v>
      </c>
      <c r="D1228" s="6">
        <v>56</v>
      </c>
      <c r="E1228" s="6">
        <v>19</v>
      </c>
      <c r="F1228" s="6">
        <v>38</v>
      </c>
      <c r="G1228" s="6">
        <v>0.307</v>
      </c>
    </row>
    <row r="1229" spans="1:7" x14ac:dyDescent="0.45">
      <c r="A1229" t="s">
        <v>418</v>
      </c>
      <c r="B1229" s="3">
        <v>321.99932330000001</v>
      </c>
      <c r="C1229" s="10">
        <f t="shared" si="21"/>
        <v>98.145393741839996</v>
      </c>
      <c r="D1229" s="6">
        <v>71</v>
      </c>
      <c r="E1229" s="6">
        <v>23</v>
      </c>
      <c r="F1229" s="6">
        <v>48</v>
      </c>
      <c r="G1229" s="6">
        <v>0.44900000000000001</v>
      </c>
    </row>
    <row r="1230" spans="1:7" x14ac:dyDescent="0.45">
      <c r="A1230" t="s">
        <v>418</v>
      </c>
      <c r="B1230" s="3">
        <v>382.29919660000002</v>
      </c>
      <c r="C1230" s="10">
        <f t="shared" si="21"/>
        <v>116.52479512368001</v>
      </c>
      <c r="D1230" s="6">
        <v>48</v>
      </c>
      <c r="E1230" s="6">
        <v>17</v>
      </c>
      <c r="F1230" s="6">
        <v>31</v>
      </c>
      <c r="G1230" s="6">
        <v>0.24</v>
      </c>
    </row>
    <row r="1231" spans="1:7" x14ac:dyDescent="0.45">
      <c r="A1231" t="s">
        <v>418</v>
      </c>
      <c r="B1231" s="3">
        <v>441.14907290000002</v>
      </c>
      <c r="C1231" s="10">
        <f t="shared" si="21"/>
        <v>134.46223741992</v>
      </c>
      <c r="D1231" s="6">
        <v>61</v>
      </c>
      <c r="E1231" s="6">
        <v>19</v>
      </c>
      <c r="F1231" s="6">
        <v>43</v>
      </c>
      <c r="G1231" s="6">
        <v>0.158</v>
      </c>
    </row>
    <row r="1232" spans="1:7" x14ac:dyDescent="0.45">
      <c r="A1232" t="s">
        <v>418</v>
      </c>
      <c r="B1232" s="3">
        <v>463.99902489999999</v>
      </c>
      <c r="C1232" s="10">
        <f t="shared" si="21"/>
        <v>141.42690278952</v>
      </c>
      <c r="D1232" s="6">
        <v>47</v>
      </c>
      <c r="E1232" s="6">
        <v>16</v>
      </c>
      <c r="F1232" s="6">
        <v>31</v>
      </c>
      <c r="G1232" s="6">
        <v>0.20599999999999999</v>
      </c>
    </row>
    <row r="1233" spans="1:7" x14ac:dyDescent="0.45">
      <c r="A1233" t="s">
        <v>418</v>
      </c>
      <c r="B1233" s="3">
        <v>465.64902139999998</v>
      </c>
      <c r="C1233" s="10">
        <f t="shared" si="21"/>
        <v>141.92982172271999</v>
      </c>
      <c r="D1233" s="6">
        <v>59</v>
      </c>
      <c r="E1233" s="6">
        <v>19</v>
      </c>
      <c r="F1233" s="6">
        <v>40</v>
      </c>
      <c r="G1233" s="6">
        <v>0.189</v>
      </c>
    </row>
    <row r="1234" spans="1:7" x14ac:dyDescent="0.45">
      <c r="A1234" t="s">
        <v>477</v>
      </c>
      <c r="B1234" s="3">
        <v>26.809943659999998</v>
      </c>
      <c r="C1234" s="10">
        <f t="shared" si="21"/>
        <v>8.1716708275679988</v>
      </c>
      <c r="D1234" s="6">
        <v>54</v>
      </c>
      <c r="E1234" s="6">
        <v>19</v>
      </c>
      <c r="F1234" s="6">
        <v>35</v>
      </c>
      <c r="G1234" s="6">
        <v>0.26200000000000001</v>
      </c>
    </row>
    <row r="1235" spans="1:7" x14ac:dyDescent="0.45">
      <c r="A1235" t="s">
        <v>477</v>
      </c>
      <c r="B1235" s="3">
        <v>51.649891449999998</v>
      </c>
      <c r="C1235" s="10">
        <f t="shared" si="21"/>
        <v>15.742886913960001</v>
      </c>
      <c r="D1235" s="6">
        <v>51</v>
      </c>
      <c r="E1235" s="6">
        <v>17</v>
      </c>
      <c r="F1235" s="6">
        <v>34</v>
      </c>
      <c r="G1235" s="6">
        <v>0.156</v>
      </c>
    </row>
    <row r="1236" spans="1:7" x14ac:dyDescent="0.45">
      <c r="A1236" t="s">
        <v>477</v>
      </c>
      <c r="B1236" s="3">
        <v>101.9997856</v>
      </c>
      <c r="C1236" s="10">
        <f t="shared" si="21"/>
        <v>31.089534650879997</v>
      </c>
      <c r="D1236" s="6">
        <v>57</v>
      </c>
      <c r="E1236" s="6">
        <v>18</v>
      </c>
      <c r="F1236" s="6">
        <v>39</v>
      </c>
      <c r="G1236" s="6">
        <v>0.27700000000000002</v>
      </c>
    </row>
    <row r="1237" spans="1:7" x14ac:dyDescent="0.45">
      <c r="A1237" t="s">
        <v>477</v>
      </c>
      <c r="B1237" s="3">
        <v>103.69978209999999</v>
      </c>
      <c r="C1237" s="10">
        <f t="shared" si="21"/>
        <v>31.60769358408</v>
      </c>
      <c r="D1237" s="6">
        <v>58</v>
      </c>
      <c r="E1237" s="6">
        <v>18</v>
      </c>
      <c r="F1237" s="6">
        <v>39</v>
      </c>
      <c r="G1237" s="6">
        <v>0.26400000000000001</v>
      </c>
    </row>
    <row r="1238" spans="1:7" x14ac:dyDescent="0.45">
      <c r="A1238" t="s">
        <v>477</v>
      </c>
      <c r="B1238" s="3">
        <v>152.0096805</v>
      </c>
      <c r="C1238" s="10">
        <f t="shared" si="21"/>
        <v>46.332550616399999</v>
      </c>
      <c r="D1238" s="6">
        <v>51</v>
      </c>
      <c r="E1238" s="6">
        <v>17</v>
      </c>
      <c r="F1238" s="6">
        <v>34</v>
      </c>
      <c r="G1238" s="6">
        <v>0.24299999999999999</v>
      </c>
    </row>
    <row r="1239" spans="1:7" x14ac:dyDescent="0.45">
      <c r="A1239" t="s">
        <v>477</v>
      </c>
      <c r="B1239" s="3">
        <v>201.99957549999999</v>
      </c>
      <c r="C1239" s="10">
        <f t="shared" si="21"/>
        <v>61.569470612400004</v>
      </c>
      <c r="D1239" s="6">
        <v>53</v>
      </c>
      <c r="E1239" s="6">
        <v>17</v>
      </c>
      <c r="F1239" s="6">
        <v>35</v>
      </c>
      <c r="G1239" s="6">
        <v>0.21</v>
      </c>
    </row>
    <row r="1240" spans="1:7" x14ac:dyDescent="0.45">
      <c r="A1240" t="s">
        <v>477</v>
      </c>
      <c r="B1240" s="3">
        <v>203.99957130000001</v>
      </c>
      <c r="C1240" s="10">
        <f t="shared" si="21"/>
        <v>62.179069332240005</v>
      </c>
      <c r="D1240" s="6">
        <v>49</v>
      </c>
      <c r="E1240" s="6">
        <v>17</v>
      </c>
      <c r="F1240" s="6">
        <v>32</v>
      </c>
      <c r="G1240" s="6">
        <v>0.26800000000000002</v>
      </c>
    </row>
    <row r="1241" spans="1:7" x14ac:dyDescent="0.45">
      <c r="A1241" t="s">
        <v>477</v>
      </c>
      <c r="B1241" s="3">
        <v>261.69945000000001</v>
      </c>
      <c r="C1241" s="10">
        <f t="shared" si="21"/>
        <v>79.765992359999998</v>
      </c>
      <c r="D1241" s="6">
        <v>75</v>
      </c>
      <c r="E1241" s="6">
        <v>23</v>
      </c>
      <c r="F1241" s="6">
        <v>53</v>
      </c>
      <c r="G1241" s="6">
        <v>0.157</v>
      </c>
    </row>
    <row r="1242" spans="1:7" x14ac:dyDescent="0.45">
      <c r="A1242" t="s">
        <v>477</v>
      </c>
      <c r="B1242" s="3">
        <v>291.99938630000003</v>
      </c>
      <c r="C1242" s="10">
        <f t="shared" si="21"/>
        <v>89.001412944240002</v>
      </c>
      <c r="D1242" s="6">
        <v>81</v>
      </c>
      <c r="E1242" s="6">
        <v>20</v>
      </c>
      <c r="F1242" s="6">
        <v>60</v>
      </c>
      <c r="G1242" s="6">
        <v>0.17299999999999999</v>
      </c>
    </row>
    <row r="1243" spans="1:7" x14ac:dyDescent="0.45">
      <c r="A1243" t="s">
        <v>477</v>
      </c>
      <c r="B1243" s="3">
        <v>293.99938209999999</v>
      </c>
      <c r="C1243" s="10">
        <f t="shared" si="21"/>
        <v>89.611011664079996</v>
      </c>
      <c r="D1243" s="6">
        <v>75</v>
      </c>
      <c r="E1243" s="6">
        <v>20</v>
      </c>
      <c r="F1243" s="6">
        <v>55</v>
      </c>
      <c r="G1243" s="6">
        <v>0.14799999999999999</v>
      </c>
    </row>
    <row r="1244" spans="1:7" x14ac:dyDescent="0.45">
      <c r="A1244" t="s">
        <v>477</v>
      </c>
      <c r="B1244" s="3">
        <v>321.99932330000001</v>
      </c>
      <c r="C1244" s="10">
        <f t="shared" si="21"/>
        <v>98.145393741839996</v>
      </c>
      <c r="D1244" s="6">
        <v>62</v>
      </c>
      <c r="E1244" s="6">
        <v>18</v>
      </c>
      <c r="F1244" s="6">
        <v>44</v>
      </c>
      <c r="G1244" s="6">
        <v>0.151</v>
      </c>
    </row>
    <row r="1245" spans="1:7" x14ac:dyDescent="0.45">
      <c r="A1245" t="s">
        <v>477</v>
      </c>
      <c r="B1245" s="3">
        <v>381.64919789999999</v>
      </c>
      <c r="C1245" s="10">
        <f t="shared" si="21"/>
        <v>116.32667551992</v>
      </c>
      <c r="D1245" s="6">
        <v>43</v>
      </c>
      <c r="E1245" s="6">
        <v>14</v>
      </c>
      <c r="F1245" s="6">
        <v>29</v>
      </c>
      <c r="G1245" s="6">
        <v>0.11899999999999999</v>
      </c>
    </row>
    <row r="1246" spans="1:7" x14ac:dyDescent="0.45">
      <c r="A1246" t="s">
        <v>477</v>
      </c>
      <c r="B1246" s="3">
        <v>383.99919299999999</v>
      </c>
      <c r="C1246" s="10">
        <f t="shared" si="21"/>
        <v>117.0429540264</v>
      </c>
      <c r="D1246" s="6">
        <v>44</v>
      </c>
      <c r="E1246" s="6">
        <v>14</v>
      </c>
      <c r="F1246" s="6">
        <v>29</v>
      </c>
      <c r="G1246" s="6">
        <v>0.126</v>
      </c>
    </row>
    <row r="1247" spans="1:7" x14ac:dyDescent="0.45">
      <c r="A1247" t="s">
        <v>477</v>
      </c>
      <c r="B1247" s="3">
        <v>441.99907109999998</v>
      </c>
      <c r="C1247" s="10">
        <f t="shared" si="21"/>
        <v>134.72131687128001</v>
      </c>
      <c r="D1247" s="6">
        <v>66</v>
      </c>
      <c r="E1247" s="6">
        <v>20</v>
      </c>
      <c r="F1247" s="6">
        <v>47</v>
      </c>
      <c r="G1247" s="6">
        <v>0.10100000000000001</v>
      </c>
    </row>
    <row r="1248" spans="1:7" x14ac:dyDescent="0.45">
      <c r="A1248" t="s">
        <v>477</v>
      </c>
      <c r="B1248" s="3">
        <v>471.999008</v>
      </c>
      <c r="C1248" s="10">
        <f t="shared" si="21"/>
        <v>143.86529763839999</v>
      </c>
      <c r="D1248" s="6">
        <v>67</v>
      </c>
      <c r="E1248" s="6">
        <v>19</v>
      </c>
      <c r="F1248" s="6">
        <v>47</v>
      </c>
      <c r="G1248" s="6">
        <v>0.13700000000000001</v>
      </c>
    </row>
    <row r="1249" spans="1:7" x14ac:dyDescent="0.45">
      <c r="A1249" t="s">
        <v>477</v>
      </c>
      <c r="B1249" s="3">
        <v>473.64900460000001</v>
      </c>
      <c r="C1249" s="10">
        <f t="shared" si="21"/>
        <v>144.36821660208</v>
      </c>
      <c r="D1249" s="6">
        <v>66</v>
      </c>
      <c r="E1249" s="6">
        <v>20</v>
      </c>
      <c r="F1249" s="6">
        <v>46</v>
      </c>
      <c r="G1249" s="6">
        <v>0.121</v>
      </c>
    </row>
    <row r="1250" spans="1:7" x14ac:dyDescent="0.45">
      <c r="A1250" t="s">
        <v>419</v>
      </c>
      <c r="B1250" s="3">
        <v>1.5</v>
      </c>
      <c r="C1250" s="10">
        <f t="shared" si="21"/>
        <v>0.4572</v>
      </c>
      <c r="D1250" s="6">
        <v>96.433502200000007</v>
      </c>
      <c r="E1250" s="6">
        <v>25.039699599999999</v>
      </c>
      <c r="F1250" s="6">
        <v>71.393798799999999</v>
      </c>
      <c r="G1250" s="6">
        <v>0.93567500000000003</v>
      </c>
    </row>
    <row r="1251" spans="1:7" x14ac:dyDescent="0.45">
      <c r="A1251" t="s">
        <v>419</v>
      </c>
      <c r="B1251" s="3">
        <v>16.5</v>
      </c>
      <c r="C1251" s="10">
        <f t="shared" si="21"/>
        <v>5.0292000000000003</v>
      </c>
      <c r="D1251" s="6">
        <v>81.712600699999996</v>
      </c>
      <c r="E1251" s="6">
        <v>24.2563</v>
      </c>
      <c r="F1251" s="6">
        <v>57.456298799999999</v>
      </c>
      <c r="G1251" s="6">
        <v>1.8073600999999999</v>
      </c>
    </row>
    <row r="1252" spans="1:7" x14ac:dyDescent="0.45">
      <c r="A1252" t="s">
        <v>419</v>
      </c>
      <c r="B1252" s="3">
        <v>27</v>
      </c>
      <c r="C1252" s="10">
        <f t="shared" si="21"/>
        <v>8.2295999999999996</v>
      </c>
      <c r="D1252" s="6">
        <v>77.860000600000006</v>
      </c>
      <c r="E1252" s="6">
        <v>22.8962994</v>
      </c>
      <c r="F1252" s="6">
        <v>54.963798500000003</v>
      </c>
      <c r="G1252" s="6">
        <v>0.99623899999999999</v>
      </c>
    </row>
    <row r="1253" spans="1:7" x14ac:dyDescent="0.45">
      <c r="A1253" t="s">
        <v>419</v>
      </c>
      <c r="B1253" s="3">
        <v>39</v>
      </c>
      <c r="C1253" s="10">
        <f t="shared" si="21"/>
        <v>11.8872</v>
      </c>
      <c r="D1253" s="6">
        <v>69.066902200000001</v>
      </c>
      <c r="E1253" s="6">
        <v>21.8626003</v>
      </c>
      <c r="F1253" s="6">
        <v>47.204200700000001</v>
      </c>
      <c r="G1253" s="6">
        <v>0.76315599999999995</v>
      </c>
    </row>
    <row r="1254" spans="1:7" x14ac:dyDescent="0.45">
      <c r="A1254" t="s">
        <v>419</v>
      </c>
      <c r="B1254" s="3">
        <v>41.7</v>
      </c>
      <c r="C1254" s="10">
        <f t="shared" si="21"/>
        <v>12.710160000000002</v>
      </c>
      <c r="D1254" s="6">
        <v>71.273300199999994</v>
      </c>
      <c r="E1254" s="6">
        <v>21.386299099999999</v>
      </c>
      <c r="F1254" s="6">
        <v>49.886901899999998</v>
      </c>
      <c r="G1254" s="6">
        <v>0.74939100000000003</v>
      </c>
    </row>
    <row r="1255" spans="1:7" x14ac:dyDescent="0.45">
      <c r="A1255" t="s">
        <v>419</v>
      </c>
      <c r="B1255" s="3">
        <v>56.9</v>
      </c>
      <c r="C1255" s="10">
        <f t="shared" si="21"/>
        <v>17.343119999999999</v>
      </c>
      <c r="D1255" s="6">
        <v>52.268600499999998</v>
      </c>
      <c r="E1255" s="6">
        <v>18.464700700000002</v>
      </c>
      <c r="F1255" s="6">
        <v>33.803901699999997</v>
      </c>
      <c r="G1255" s="6">
        <v>1.16865</v>
      </c>
    </row>
    <row r="1256" spans="1:7" x14ac:dyDescent="0.45">
      <c r="A1256" t="s">
        <v>419</v>
      </c>
      <c r="B1256" s="3">
        <v>67.8</v>
      </c>
      <c r="C1256" s="10">
        <f t="shared" si="21"/>
        <v>20.66544</v>
      </c>
      <c r="D1256" s="6">
        <v>74.236503600000006</v>
      </c>
      <c r="E1256" s="6">
        <v>21.102500899999999</v>
      </c>
      <c r="F1256" s="6">
        <v>53.133998900000002</v>
      </c>
      <c r="G1256" s="6">
        <v>0.81786300000000001</v>
      </c>
    </row>
    <row r="1257" spans="1:7" x14ac:dyDescent="0.45">
      <c r="A1257" t="s">
        <v>419</v>
      </c>
      <c r="B1257" s="3">
        <v>70.8</v>
      </c>
      <c r="C1257" s="10">
        <f t="shared" si="21"/>
        <v>21.579840000000001</v>
      </c>
      <c r="D1257" s="6">
        <v>59.471698799999999</v>
      </c>
      <c r="E1257" s="6">
        <v>20.527999900000001</v>
      </c>
      <c r="F1257" s="6">
        <v>38.9435997</v>
      </c>
      <c r="G1257" s="6">
        <v>0.78231399999999995</v>
      </c>
    </row>
    <row r="1258" spans="1:7" x14ac:dyDescent="0.45">
      <c r="A1258" t="s">
        <v>419</v>
      </c>
      <c r="B1258" s="3">
        <v>80.3</v>
      </c>
      <c r="C1258" s="10">
        <f t="shared" si="21"/>
        <v>24.475439999999999</v>
      </c>
      <c r="D1258" s="6">
        <v>67.424003600000006</v>
      </c>
      <c r="E1258" s="6">
        <v>19.869899700000001</v>
      </c>
      <c r="F1258" s="6">
        <v>47.554099999999998</v>
      </c>
      <c r="G1258" s="6">
        <v>0.63736099999999996</v>
      </c>
    </row>
    <row r="1259" spans="1:7" x14ac:dyDescent="0.45">
      <c r="A1259" t="s">
        <v>419</v>
      </c>
      <c r="B1259" s="3">
        <v>82.3</v>
      </c>
      <c r="C1259" s="10">
        <f t="shared" si="21"/>
        <v>25.085039999999999</v>
      </c>
      <c r="D1259" s="6">
        <v>54.528198199999999</v>
      </c>
      <c r="E1259" s="6">
        <v>19.639999400000001</v>
      </c>
      <c r="F1259" s="6">
        <v>34.888198899999999</v>
      </c>
      <c r="G1259" s="6">
        <v>0.61068800000000001</v>
      </c>
    </row>
    <row r="1260" spans="1:7" x14ac:dyDescent="0.45">
      <c r="A1260" t="s">
        <v>419</v>
      </c>
      <c r="B1260" s="3">
        <v>86.9</v>
      </c>
      <c r="C1260" s="10">
        <f t="shared" si="21"/>
        <v>26.487120000000004</v>
      </c>
      <c r="D1260" s="6">
        <v>52.278301200000001</v>
      </c>
      <c r="E1260" s="6">
        <v>19.658899300000002</v>
      </c>
      <c r="F1260" s="6">
        <v>32.619300799999998</v>
      </c>
      <c r="G1260" s="6">
        <v>0.65073300000000001</v>
      </c>
    </row>
    <row r="1261" spans="1:7" x14ac:dyDescent="0.45">
      <c r="A1261" t="s">
        <v>419</v>
      </c>
      <c r="B1261" s="3">
        <v>96.3</v>
      </c>
      <c r="C1261" s="10">
        <f t="shared" si="21"/>
        <v>29.352239999999998</v>
      </c>
      <c r="D1261" s="6">
        <v>55.219699900000002</v>
      </c>
      <c r="E1261" s="6">
        <v>19.3547993</v>
      </c>
      <c r="F1261" s="6">
        <v>35.864898699999998</v>
      </c>
      <c r="G1261" s="6">
        <v>0.52788800000000002</v>
      </c>
    </row>
    <row r="1262" spans="1:7" x14ac:dyDescent="0.45">
      <c r="A1262" t="s">
        <v>419</v>
      </c>
      <c r="B1262" s="3">
        <v>99.7</v>
      </c>
      <c r="C1262" s="10">
        <f t="shared" si="21"/>
        <v>30.388559999999998</v>
      </c>
      <c r="D1262" s="6">
        <v>58.320400200000002</v>
      </c>
      <c r="E1262" s="6">
        <v>18.414400100000002</v>
      </c>
      <c r="F1262" s="6">
        <v>39.905998199999999</v>
      </c>
      <c r="G1262" s="6">
        <v>0.57026100000000002</v>
      </c>
    </row>
    <row r="1263" spans="1:7" x14ac:dyDescent="0.45">
      <c r="A1263" t="s">
        <v>419</v>
      </c>
      <c r="B1263" s="3">
        <v>106.8</v>
      </c>
      <c r="C1263" s="10">
        <f t="shared" si="21"/>
        <v>32.552639999999997</v>
      </c>
      <c r="D1263" s="6">
        <v>58.1122017</v>
      </c>
      <c r="E1263" s="6">
        <v>19.563800799999999</v>
      </c>
      <c r="F1263" s="6">
        <v>38.548400899999997</v>
      </c>
      <c r="G1263" s="6">
        <v>0.49357800000000002</v>
      </c>
    </row>
    <row r="1264" spans="1:7" x14ac:dyDescent="0.45">
      <c r="A1264" t="s">
        <v>419</v>
      </c>
      <c r="B1264" s="3">
        <v>109.6</v>
      </c>
      <c r="C1264" s="10">
        <f t="shared" si="21"/>
        <v>33.406080000000003</v>
      </c>
      <c r="D1264" s="6">
        <v>60.352600099999997</v>
      </c>
      <c r="E1264" s="6">
        <v>20.085599899999998</v>
      </c>
      <c r="F1264" s="6">
        <v>40.266998299999997</v>
      </c>
      <c r="G1264" s="6">
        <v>0.48558400000000002</v>
      </c>
    </row>
    <row r="1265" spans="1:7" x14ac:dyDescent="0.45">
      <c r="A1265" t="s">
        <v>419</v>
      </c>
      <c r="B1265" s="3">
        <v>122</v>
      </c>
      <c r="C1265" s="10">
        <f t="shared" si="21"/>
        <v>37.185600000000001</v>
      </c>
      <c r="D1265" s="6">
        <v>58.031700100000002</v>
      </c>
      <c r="E1265" s="6">
        <v>19.794399299999998</v>
      </c>
      <c r="F1265" s="6">
        <v>38.2372017</v>
      </c>
      <c r="G1265" s="6">
        <v>0.48863899999999999</v>
      </c>
    </row>
    <row r="1266" spans="1:7" x14ac:dyDescent="0.45">
      <c r="A1266" t="s">
        <v>419</v>
      </c>
      <c r="B1266" s="3">
        <v>137</v>
      </c>
      <c r="C1266" s="10">
        <f t="shared" si="21"/>
        <v>41.757599999999996</v>
      </c>
      <c r="D1266" s="6">
        <v>53.313598599999999</v>
      </c>
      <c r="E1266" s="6">
        <v>19.0044994</v>
      </c>
      <c r="F1266" s="6">
        <v>34.309200300000001</v>
      </c>
      <c r="G1266" s="6">
        <v>0.39386700000000002</v>
      </c>
    </row>
    <row r="1267" spans="1:7" x14ac:dyDescent="0.45">
      <c r="A1267" t="s">
        <v>419</v>
      </c>
      <c r="B1267" s="3">
        <v>151.9</v>
      </c>
      <c r="C1267" s="10">
        <f t="shared" si="21"/>
        <v>46.299120000000002</v>
      </c>
      <c r="D1267" s="6">
        <v>56.483001700000003</v>
      </c>
      <c r="E1267" s="6">
        <v>19.4493008</v>
      </c>
      <c r="F1267" s="6">
        <v>37.033698999999999</v>
      </c>
      <c r="G1267" s="6">
        <v>0.431724</v>
      </c>
    </row>
    <row r="1268" spans="1:7" x14ac:dyDescent="0.45">
      <c r="A1268" t="s">
        <v>419</v>
      </c>
      <c r="B1268" s="3">
        <v>172</v>
      </c>
      <c r="C1268" s="10">
        <f t="shared" si="21"/>
        <v>52.425600000000003</v>
      </c>
      <c r="D1268" s="6">
        <v>51.397300700000002</v>
      </c>
      <c r="E1268" s="6">
        <v>18.5599995</v>
      </c>
      <c r="F1268" s="6">
        <v>32.837299299999998</v>
      </c>
      <c r="G1268" s="6">
        <v>0.44254399999999999</v>
      </c>
    </row>
    <row r="1269" spans="1:7" x14ac:dyDescent="0.45">
      <c r="A1269" t="s">
        <v>420</v>
      </c>
      <c r="B1269" s="3">
        <v>0.8</v>
      </c>
      <c r="C1269" s="10">
        <f t="shared" si="21"/>
        <v>0.24384</v>
      </c>
      <c r="D1269" s="6">
        <v>102.74900049999999</v>
      </c>
      <c r="E1269" s="6">
        <v>24.9358006</v>
      </c>
      <c r="F1269" s="6">
        <v>77.813003499999994</v>
      </c>
      <c r="G1269" s="6">
        <v>1.2310399999999999</v>
      </c>
    </row>
    <row r="1270" spans="1:7" x14ac:dyDescent="0.45">
      <c r="A1270" t="s">
        <v>420</v>
      </c>
      <c r="B1270" s="3">
        <v>1</v>
      </c>
      <c r="C1270" s="10">
        <f t="shared" si="21"/>
        <v>0.30480000000000002</v>
      </c>
      <c r="D1270" s="6">
        <v>108.5650024</v>
      </c>
      <c r="E1270" s="6">
        <v>27.7345009</v>
      </c>
      <c r="F1270" s="6">
        <v>80.830902100000003</v>
      </c>
      <c r="G1270" s="6">
        <v>1.2602500000000001</v>
      </c>
    </row>
    <row r="1271" spans="1:7" x14ac:dyDescent="0.45">
      <c r="A1271" t="s">
        <v>420</v>
      </c>
      <c r="B1271" s="3">
        <v>16.5</v>
      </c>
      <c r="C1271" s="10">
        <f t="shared" si="21"/>
        <v>5.0292000000000003</v>
      </c>
      <c r="D1271" s="6">
        <v>80.619399999999999</v>
      </c>
      <c r="E1271" s="6">
        <v>22.532699600000001</v>
      </c>
      <c r="F1271" s="6">
        <v>58.086700399999998</v>
      </c>
      <c r="G1271" s="6">
        <v>1.1101201000000001</v>
      </c>
    </row>
    <row r="1272" spans="1:7" x14ac:dyDescent="0.45">
      <c r="A1272" t="s">
        <v>420</v>
      </c>
      <c r="B1272" s="3">
        <v>25.5</v>
      </c>
      <c r="C1272" s="10">
        <f t="shared" si="21"/>
        <v>7.7724000000000002</v>
      </c>
      <c r="D1272" s="6">
        <v>85.938796999999994</v>
      </c>
      <c r="E1272" s="6">
        <v>22.5818005</v>
      </c>
      <c r="F1272" s="6">
        <v>63.356998400000002</v>
      </c>
      <c r="G1272" s="6">
        <v>0.877552</v>
      </c>
    </row>
    <row r="1273" spans="1:7" x14ac:dyDescent="0.45">
      <c r="A1273" t="s">
        <v>420</v>
      </c>
      <c r="B1273" s="3">
        <v>28</v>
      </c>
      <c r="C1273" s="10">
        <f t="shared" si="21"/>
        <v>8.5343999999999998</v>
      </c>
      <c r="D1273" s="6">
        <v>85.746696499999999</v>
      </c>
      <c r="E1273" s="6">
        <v>22.472400700000001</v>
      </c>
      <c r="F1273" s="6">
        <v>63.274200399999998</v>
      </c>
      <c r="G1273" s="6">
        <v>0.87007100000000004</v>
      </c>
    </row>
    <row r="1274" spans="1:7" x14ac:dyDescent="0.45">
      <c r="A1274" t="s">
        <v>420</v>
      </c>
      <c r="B1274" s="3">
        <v>39</v>
      </c>
      <c r="C1274" s="10">
        <f t="shared" si="21"/>
        <v>11.8872</v>
      </c>
      <c r="D1274" s="6">
        <v>78.175903300000002</v>
      </c>
      <c r="E1274" s="6">
        <v>23.877899200000002</v>
      </c>
      <c r="F1274" s="6">
        <v>54.298000299999998</v>
      </c>
      <c r="G1274" s="6">
        <v>0.69939099999999998</v>
      </c>
    </row>
    <row r="1275" spans="1:7" x14ac:dyDescent="0.45">
      <c r="A1275" t="s">
        <v>420</v>
      </c>
      <c r="B1275" s="3">
        <v>51.9</v>
      </c>
      <c r="C1275" s="10">
        <f t="shared" si="21"/>
        <v>15.81912</v>
      </c>
      <c r="D1275" s="6">
        <v>84.849700900000002</v>
      </c>
      <c r="E1275" s="6">
        <v>26.0412006</v>
      </c>
      <c r="F1275" s="6">
        <v>58.808601400000001</v>
      </c>
      <c r="G1275" s="6">
        <v>0.72612600000000005</v>
      </c>
    </row>
    <row r="1276" spans="1:7" x14ac:dyDescent="0.45">
      <c r="A1276" t="s">
        <v>420</v>
      </c>
      <c r="B1276" s="3">
        <v>63</v>
      </c>
      <c r="C1276" s="10">
        <f t="shared" si="21"/>
        <v>19.202400000000001</v>
      </c>
      <c r="D1276" s="6">
        <v>65.291603100000003</v>
      </c>
      <c r="E1276" s="6">
        <v>21.416400899999999</v>
      </c>
      <c r="F1276" s="6">
        <v>43.875198400000002</v>
      </c>
      <c r="G1276" s="6">
        <v>0.78876500000000005</v>
      </c>
    </row>
    <row r="1277" spans="1:7" x14ac:dyDescent="0.45">
      <c r="A1277" t="s">
        <v>420</v>
      </c>
      <c r="B1277" s="3">
        <v>66</v>
      </c>
      <c r="C1277" s="10">
        <f t="shared" si="21"/>
        <v>20.116800000000001</v>
      </c>
      <c r="D1277" s="6">
        <v>60.819400799999997</v>
      </c>
      <c r="E1277" s="6">
        <v>20.508699400000001</v>
      </c>
      <c r="F1277" s="6">
        <v>40.310600299999997</v>
      </c>
      <c r="G1277" s="6">
        <v>0.80567599999999995</v>
      </c>
    </row>
    <row r="1278" spans="1:7" x14ac:dyDescent="0.45">
      <c r="A1278" t="s">
        <v>420</v>
      </c>
      <c r="B1278" s="3">
        <v>81.3</v>
      </c>
      <c r="C1278" s="10">
        <f t="shared" si="21"/>
        <v>24.780239999999999</v>
      </c>
      <c r="D1278" s="6">
        <v>58.813400299999998</v>
      </c>
      <c r="E1278" s="6">
        <v>20.883100500000001</v>
      </c>
      <c r="F1278" s="6">
        <v>37.930301700000001</v>
      </c>
      <c r="G1278" s="6">
        <v>0.61555099999999996</v>
      </c>
    </row>
    <row r="1279" spans="1:7" x14ac:dyDescent="0.45">
      <c r="A1279" t="s">
        <v>420</v>
      </c>
      <c r="B1279" s="3">
        <v>84.3</v>
      </c>
      <c r="C1279" s="10">
        <f t="shared" si="21"/>
        <v>25.69464</v>
      </c>
      <c r="D1279" s="6">
        <v>52.980701400000001</v>
      </c>
      <c r="E1279" s="6">
        <v>18.232999800000002</v>
      </c>
      <c r="F1279" s="6">
        <v>34.747699699999998</v>
      </c>
      <c r="G1279" s="6">
        <v>0.58810099999999998</v>
      </c>
    </row>
    <row r="1280" spans="1:7" x14ac:dyDescent="0.45">
      <c r="A1280" t="s">
        <v>420</v>
      </c>
      <c r="B1280" s="3">
        <v>87.5</v>
      </c>
      <c r="C1280" s="10">
        <f t="shared" si="21"/>
        <v>26.67</v>
      </c>
      <c r="D1280" s="6">
        <v>58.252601599999998</v>
      </c>
      <c r="E1280" s="6">
        <v>20.297500599999999</v>
      </c>
      <c r="F1280" s="6">
        <v>37.955100999999999</v>
      </c>
      <c r="G1280" s="6">
        <v>0.47071299999999999</v>
      </c>
    </row>
    <row r="1281" spans="1:7" x14ac:dyDescent="0.45">
      <c r="A1281" t="s">
        <v>420</v>
      </c>
      <c r="B1281" s="3">
        <v>91.6</v>
      </c>
      <c r="C1281" s="10">
        <f t="shared" si="21"/>
        <v>27.91968</v>
      </c>
      <c r="D1281" s="6">
        <v>52.057201399999997</v>
      </c>
      <c r="E1281" s="6">
        <v>19.438199999999998</v>
      </c>
      <c r="F1281" s="6">
        <v>32.618999500000001</v>
      </c>
      <c r="G1281" s="6">
        <v>0.58916599999999997</v>
      </c>
    </row>
    <row r="1282" spans="1:7" x14ac:dyDescent="0.45">
      <c r="A1282" t="s">
        <v>420</v>
      </c>
      <c r="B1282" s="3">
        <v>94.9</v>
      </c>
      <c r="C1282" s="10">
        <f t="shared" si="21"/>
        <v>28.925519999999999</v>
      </c>
      <c r="D1282" s="6">
        <v>49.674900100000002</v>
      </c>
      <c r="E1282" s="6">
        <v>19.095500900000001</v>
      </c>
      <c r="F1282" s="6">
        <v>30.5793991</v>
      </c>
      <c r="G1282" s="6">
        <v>0.58549799999999996</v>
      </c>
    </row>
    <row r="1283" spans="1:7" x14ac:dyDescent="0.45">
      <c r="A1283" t="s">
        <v>420</v>
      </c>
      <c r="B1283" s="3">
        <v>106.8</v>
      </c>
      <c r="C1283" s="10">
        <f t="shared" si="21"/>
        <v>32.552639999999997</v>
      </c>
      <c r="D1283" s="6">
        <v>54.3667984</v>
      </c>
      <c r="E1283" s="6">
        <v>20.364900599999999</v>
      </c>
      <c r="F1283" s="6">
        <v>34.001800500000002</v>
      </c>
      <c r="G1283" s="6">
        <v>0.49946699999999999</v>
      </c>
    </row>
    <row r="1284" spans="1:7" x14ac:dyDescent="0.45">
      <c r="A1284" t="s">
        <v>420</v>
      </c>
      <c r="B1284" s="3">
        <v>110</v>
      </c>
      <c r="C1284" s="10">
        <f t="shared" ref="C1284:C1319" si="22">CONVERT(B1284,"ft","m")</f>
        <v>33.527999999999999</v>
      </c>
      <c r="D1284" s="6">
        <v>56.200401300000003</v>
      </c>
      <c r="E1284" s="6">
        <v>20.814899400000002</v>
      </c>
      <c r="F1284" s="6">
        <v>35.385601000000001</v>
      </c>
      <c r="G1284" s="6">
        <v>0.47831600000000002</v>
      </c>
    </row>
    <row r="1285" spans="1:7" x14ac:dyDescent="0.45">
      <c r="A1285" t="s">
        <v>420</v>
      </c>
      <c r="B1285" s="3">
        <v>127</v>
      </c>
      <c r="C1285" s="10">
        <f t="shared" si="22"/>
        <v>38.709600000000002</v>
      </c>
      <c r="D1285" s="6">
        <v>54.959499399999999</v>
      </c>
      <c r="E1285" s="6">
        <v>18.323600800000001</v>
      </c>
      <c r="F1285" s="6">
        <v>36.635898599999997</v>
      </c>
      <c r="G1285" s="6">
        <v>0.46614800000000001</v>
      </c>
    </row>
    <row r="1286" spans="1:7" x14ac:dyDescent="0.45">
      <c r="A1286" t="s">
        <v>420</v>
      </c>
      <c r="B1286" s="3">
        <v>141.5</v>
      </c>
      <c r="C1286" s="10">
        <f t="shared" si="22"/>
        <v>43.129199999999997</v>
      </c>
      <c r="D1286" s="6">
        <v>56.729198500000003</v>
      </c>
      <c r="E1286" s="6">
        <v>18.676200900000001</v>
      </c>
      <c r="F1286" s="6">
        <v>38.053001399999999</v>
      </c>
      <c r="G1286" s="6">
        <v>0.32790399999999997</v>
      </c>
    </row>
    <row r="1287" spans="1:7" x14ac:dyDescent="0.45">
      <c r="A1287" t="s">
        <v>420</v>
      </c>
      <c r="B1287" s="3">
        <v>171.8</v>
      </c>
      <c r="C1287" s="10">
        <f t="shared" si="22"/>
        <v>52.364640000000009</v>
      </c>
      <c r="D1287" s="6">
        <v>69.885101300000002</v>
      </c>
      <c r="E1287" s="6">
        <v>22.367700599999999</v>
      </c>
      <c r="F1287" s="6">
        <v>47.517398800000002</v>
      </c>
      <c r="G1287" s="6">
        <v>0.31161</v>
      </c>
    </row>
    <row r="1288" spans="1:7" x14ac:dyDescent="0.45">
      <c r="A1288" t="s">
        <v>421</v>
      </c>
      <c r="B1288" s="3">
        <v>1</v>
      </c>
      <c r="C1288" s="10">
        <f t="shared" si="22"/>
        <v>0.30480000000000002</v>
      </c>
      <c r="D1288" s="6">
        <v>108.53399659999999</v>
      </c>
      <c r="E1288" s="6">
        <v>25.444299699999998</v>
      </c>
      <c r="F1288" s="6">
        <v>83.089698799999994</v>
      </c>
      <c r="G1288" s="6">
        <v>1.28874</v>
      </c>
    </row>
    <row r="1289" spans="1:7" x14ac:dyDescent="0.45">
      <c r="A1289" t="s">
        <v>421</v>
      </c>
      <c r="B1289" s="3">
        <v>16</v>
      </c>
      <c r="C1289" s="10">
        <f t="shared" si="22"/>
        <v>4.8768000000000002</v>
      </c>
      <c r="D1289" s="6">
        <v>101.5589981</v>
      </c>
      <c r="E1289" s="6">
        <v>24.7763004</v>
      </c>
      <c r="F1289" s="6">
        <v>76.782798799999995</v>
      </c>
      <c r="G1289" s="6">
        <v>1.0435399999999999</v>
      </c>
    </row>
    <row r="1290" spans="1:7" x14ac:dyDescent="0.45">
      <c r="A1290" t="s">
        <v>421</v>
      </c>
      <c r="B1290" s="3">
        <v>18.5</v>
      </c>
      <c r="C1290" s="10">
        <f t="shared" si="22"/>
        <v>5.6387999999999998</v>
      </c>
      <c r="D1290" s="6">
        <v>88.043502799999999</v>
      </c>
      <c r="E1290" s="6">
        <v>22.781200399999999</v>
      </c>
      <c r="F1290" s="6">
        <v>65.262298599999994</v>
      </c>
      <c r="G1290" s="6">
        <v>1.1431201</v>
      </c>
    </row>
    <row r="1291" spans="1:7" x14ac:dyDescent="0.45">
      <c r="A1291" t="s">
        <v>421</v>
      </c>
      <c r="B1291" s="3">
        <v>27</v>
      </c>
      <c r="C1291" s="10">
        <f t="shared" si="22"/>
        <v>8.2295999999999996</v>
      </c>
      <c r="D1291" s="6">
        <v>80.732696500000003</v>
      </c>
      <c r="E1291" s="6">
        <v>22.018100700000002</v>
      </c>
      <c r="F1291" s="6">
        <v>58.7145996</v>
      </c>
      <c r="G1291" s="6">
        <v>0.99112500000000003</v>
      </c>
    </row>
    <row r="1292" spans="1:7" x14ac:dyDescent="0.45">
      <c r="A1292" t="s">
        <v>421</v>
      </c>
      <c r="B1292" s="3">
        <v>41</v>
      </c>
      <c r="C1292" s="10">
        <f t="shared" si="22"/>
        <v>12.4968</v>
      </c>
      <c r="D1292" s="6">
        <v>74.988899200000006</v>
      </c>
      <c r="E1292" s="6">
        <v>23.184600799999998</v>
      </c>
      <c r="F1292" s="6">
        <v>51.8042984</v>
      </c>
      <c r="G1292" s="6">
        <v>0.826345</v>
      </c>
    </row>
    <row r="1293" spans="1:7" x14ac:dyDescent="0.45">
      <c r="A1293" t="s">
        <v>421</v>
      </c>
      <c r="B1293" s="3">
        <v>43</v>
      </c>
      <c r="C1293" s="10">
        <f t="shared" si="22"/>
        <v>13.106400000000001</v>
      </c>
      <c r="D1293" s="6">
        <v>89.837097200000002</v>
      </c>
      <c r="E1293" s="6">
        <v>24.099899300000001</v>
      </c>
      <c r="F1293" s="6">
        <v>65.737197899999998</v>
      </c>
      <c r="G1293" s="6">
        <v>0.75819899999999996</v>
      </c>
    </row>
    <row r="1294" spans="1:7" x14ac:dyDescent="0.45">
      <c r="A1294" t="s">
        <v>421</v>
      </c>
      <c r="B1294" s="3">
        <v>57</v>
      </c>
      <c r="C1294" s="10">
        <f t="shared" si="22"/>
        <v>17.3736</v>
      </c>
      <c r="D1294" s="6">
        <v>67.633903500000002</v>
      </c>
      <c r="E1294" s="6">
        <v>22.267799400000001</v>
      </c>
      <c r="F1294" s="6">
        <v>45.366100299999999</v>
      </c>
      <c r="G1294" s="6">
        <v>0.82074100000000005</v>
      </c>
    </row>
    <row r="1295" spans="1:7" x14ac:dyDescent="0.45">
      <c r="A1295" t="s">
        <v>421</v>
      </c>
      <c r="B1295" s="3">
        <v>60</v>
      </c>
      <c r="C1295" s="10">
        <f t="shared" si="22"/>
        <v>18.288</v>
      </c>
      <c r="D1295" s="6">
        <v>64.820297199999999</v>
      </c>
      <c r="E1295" s="6">
        <v>21.571399700000001</v>
      </c>
      <c r="F1295" s="6">
        <v>43.248901400000001</v>
      </c>
      <c r="G1295" s="6">
        <v>0.757602</v>
      </c>
    </row>
    <row r="1296" spans="1:7" x14ac:dyDescent="0.45">
      <c r="A1296" t="s">
        <v>421</v>
      </c>
      <c r="B1296" s="3">
        <v>71</v>
      </c>
      <c r="C1296" s="10">
        <f t="shared" si="22"/>
        <v>21.640799999999999</v>
      </c>
      <c r="D1296" s="6">
        <v>55.645198800000003</v>
      </c>
      <c r="E1296" s="6">
        <v>19.558299999999999</v>
      </c>
      <c r="F1296" s="6">
        <v>36.0868988</v>
      </c>
      <c r="G1296" s="6">
        <v>0.52259900000000004</v>
      </c>
    </row>
    <row r="1297" spans="1:7" x14ac:dyDescent="0.45">
      <c r="A1297" t="s">
        <v>421</v>
      </c>
      <c r="B1297" s="3">
        <v>80.599999999999994</v>
      </c>
      <c r="C1297" s="10">
        <f t="shared" si="22"/>
        <v>24.566879999999998</v>
      </c>
      <c r="D1297" s="6">
        <v>58.351001699999998</v>
      </c>
      <c r="E1297" s="6">
        <v>18.745399500000001</v>
      </c>
      <c r="F1297" s="6">
        <v>39.605598399999998</v>
      </c>
      <c r="G1297" s="6">
        <v>0.39687899999999998</v>
      </c>
    </row>
    <row r="1298" spans="1:7" x14ac:dyDescent="0.45">
      <c r="A1298" t="s">
        <v>421</v>
      </c>
      <c r="B1298" s="3">
        <v>84</v>
      </c>
      <c r="C1298" s="10">
        <f t="shared" si="22"/>
        <v>25.603200000000001</v>
      </c>
      <c r="D1298" s="6">
        <v>56.421501200000002</v>
      </c>
      <c r="E1298" s="6">
        <v>18.136400200000001</v>
      </c>
      <c r="F1298" s="6">
        <v>38.285099000000002</v>
      </c>
      <c r="G1298" s="6">
        <v>0.36411700000000002</v>
      </c>
    </row>
    <row r="1299" spans="1:7" x14ac:dyDescent="0.45">
      <c r="A1299" t="s">
        <v>421</v>
      </c>
      <c r="B1299" s="3">
        <v>96.4</v>
      </c>
      <c r="C1299" s="10">
        <f t="shared" si="22"/>
        <v>29.382719999999999</v>
      </c>
      <c r="D1299" s="6">
        <v>72.872901900000002</v>
      </c>
      <c r="E1299" s="6">
        <v>19.9675999</v>
      </c>
      <c r="F1299" s="6">
        <v>52.905300099999998</v>
      </c>
      <c r="G1299" s="6">
        <v>0.299902</v>
      </c>
    </row>
    <row r="1300" spans="1:7" x14ac:dyDescent="0.45">
      <c r="A1300" t="s">
        <v>421</v>
      </c>
      <c r="B1300" s="3">
        <v>99.7</v>
      </c>
      <c r="C1300" s="10">
        <f t="shared" si="22"/>
        <v>30.388559999999998</v>
      </c>
      <c r="D1300" s="6">
        <v>62.422298400000003</v>
      </c>
      <c r="E1300" s="6">
        <v>20.2691002</v>
      </c>
      <c r="F1300" s="6">
        <v>42.153099099999999</v>
      </c>
      <c r="G1300" s="6">
        <v>0.358178</v>
      </c>
    </row>
    <row r="1301" spans="1:7" x14ac:dyDescent="0.45">
      <c r="A1301" t="s">
        <v>421</v>
      </c>
      <c r="B1301" s="3">
        <v>112.7</v>
      </c>
      <c r="C1301" s="10">
        <f t="shared" si="22"/>
        <v>34.350960000000001</v>
      </c>
      <c r="D1301" s="6">
        <v>71.011398299999996</v>
      </c>
      <c r="E1301" s="6">
        <v>19.966100699999998</v>
      </c>
      <c r="F1301" s="6">
        <v>51.045299499999999</v>
      </c>
      <c r="G1301" s="6">
        <v>0.286694</v>
      </c>
    </row>
    <row r="1302" spans="1:7" x14ac:dyDescent="0.45">
      <c r="A1302" t="s">
        <v>421</v>
      </c>
      <c r="B1302" s="3">
        <v>115.7</v>
      </c>
      <c r="C1302" s="10">
        <f t="shared" si="22"/>
        <v>35.265360000000001</v>
      </c>
      <c r="D1302" s="6">
        <v>65.200103799999994</v>
      </c>
      <c r="E1302" s="6">
        <v>20.034500099999999</v>
      </c>
      <c r="F1302" s="6">
        <v>45.165599800000003</v>
      </c>
      <c r="G1302" s="6">
        <v>0.319942</v>
      </c>
    </row>
    <row r="1303" spans="1:7" x14ac:dyDescent="0.45">
      <c r="A1303" t="s">
        <v>421</v>
      </c>
      <c r="B1303" s="3">
        <v>136.6</v>
      </c>
      <c r="C1303" s="10">
        <f t="shared" si="22"/>
        <v>41.635680000000001</v>
      </c>
      <c r="D1303" s="6">
        <v>62.852798499999999</v>
      </c>
      <c r="E1303" s="6">
        <v>17.4466</v>
      </c>
      <c r="F1303" s="6">
        <v>45.406200400000003</v>
      </c>
      <c r="G1303" s="6">
        <v>0.240921</v>
      </c>
    </row>
    <row r="1304" spans="1:7" x14ac:dyDescent="0.45">
      <c r="A1304" t="s">
        <v>421</v>
      </c>
      <c r="B1304" s="3">
        <v>152</v>
      </c>
      <c r="C1304" s="10">
        <f t="shared" si="22"/>
        <v>46.329599999999999</v>
      </c>
      <c r="D1304" s="6">
        <v>65.600097700000006</v>
      </c>
      <c r="E1304" s="6">
        <v>18.258699400000001</v>
      </c>
      <c r="F1304" s="6">
        <v>47.341400100000001</v>
      </c>
      <c r="G1304" s="6">
        <v>0.230213</v>
      </c>
    </row>
    <row r="1305" spans="1:7" x14ac:dyDescent="0.45">
      <c r="A1305" t="s">
        <v>421</v>
      </c>
      <c r="B1305" s="3">
        <v>172</v>
      </c>
      <c r="C1305" s="10">
        <f t="shared" si="22"/>
        <v>52.425600000000003</v>
      </c>
      <c r="D1305" s="6">
        <v>79.930496199999993</v>
      </c>
      <c r="E1305" s="6">
        <v>19.968599300000001</v>
      </c>
      <c r="F1305" s="6">
        <v>59.9618988</v>
      </c>
      <c r="G1305" s="6">
        <v>0.20707700000000001</v>
      </c>
    </row>
    <row r="1306" spans="1:7" x14ac:dyDescent="0.45">
      <c r="A1306" t="s">
        <v>422</v>
      </c>
      <c r="B1306" s="3">
        <v>2.0099957759999998</v>
      </c>
      <c r="C1306" s="10">
        <f t="shared" si="22"/>
        <v>0.61264671252479996</v>
      </c>
      <c r="D1306" s="6">
        <v>107</v>
      </c>
      <c r="E1306" s="6">
        <v>27</v>
      </c>
      <c r="F1306" s="6">
        <v>81</v>
      </c>
      <c r="G1306" s="6">
        <v>1.0389999999999999</v>
      </c>
    </row>
    <row r="1307" spans="1:7" x14ac:dyDescent="0.45">
      <c r="A1307" t="s">
        <v>422</v>
      </c>
      <c r="B1307" s="3">
        <v>481.998987</v>
      </c>
      <c r="C1307" s="10">
        <f t="shared" si="22"/>
        <v>146.91329123759999</v>
      </c>
      <c r="D1307" s="6">
        <v>62</v>
      </c>
      <c r="E1307" s="6">
        <v>19</v>
      </c>
      <c r="F1307" s="6">
        <v>43</v>
      </c>
      <c r="G1307" s="6">
        <v>0.35</v>
      </c>
    </row>
    <row r="1308" spans="1:7" x14ac:dyDescent="0.45">
      <c r="A1308" t="s">
        <v>422</v>
      </c>
      <c r="B1308" s="3">
        <v>482.498986</v>
      </c>
      <c r="C1308" s="10">
        <f t="shared" si="22"/>
        <v>147.06569093280001</v>
      </c>
      <c r="D1308" s="6">
        <v>59</v>
      </c>
      <c r="E1308" s="6">
        <v>19</v>
      </c>
      <c r="F1308" s="6">
        <v>40</v>
      </c>
      <c r="G1308" s="6">
        <v>0.33300000000000002</v>
      </c>
    </row>
    <row r="1309" spans="1:7" x14ac:dyDescent="0.45">
      <c r="A1309" t="s">
        <v>422</v>
      </c>
      <c r="B1309" s="3">
        <v>484.79898109999999</v>
      </c>
      <c r="C1309" s="10">
        <f t="shared" si="22"/>
        <v>147.76672943928</v>
      </c>
      <c r="D1309" s="6">
        <v>60</v>
      </c>
      <c r="E1309" s="6">
        <v>20</v>
      </c>
      <c r="F1309" s="6">
        <v>41</v>
      </c>
      <c r="G1309" s="6">
        <v>0.29799999999999999</v>
      </c>
    </row>
    <row r="1310" spans="1:7" x14ac:dyDescent="0.45">
      <c r="A1310" t="s">
        <v>422</v>
      </c>
      <c r="B1310" s="3">
        <v>485.10898049999997</v>
      </c>
      <c r="C1310" s="10">
        <f t="shared" si="22"/>
        <v>147.86121725640001</v>
      </c>
      <c r="D1310" s="6">
        <v>59</v>
      </c>
      <c r="E1310" s="6">
        <v>20</v>
      </c>
      <c r="F1310" s="6">
        <v>39</v>
      </c>
      <c r="G1310" s="6">
        <v>0.318</v>
      </c>
    </row>
    <row r="1311" spans="1:7" x14ac:dyDescent="0.45">
      <c r="A1311" t="s">
        <v>423</v>
      </c>
      <c r="B1311" s="3">
        <v>1.4999968480000001</v>
      </c>
      <c r="C1311" s="10">
        <f t="shared" si="22"/>
        <v>0.45719903927040006</v>
      </c>
      <c r="D1311" s="6">
        <v>100</v>
      </c>
      <c r="E1311" s="6">
        <v>26</v>
      </c>
      <c r="F1311" s="6">
        <v>74</v>
      </c>
      <c r="G1311" s="6">
        <v>1.2150000000000001</v>
      </c>
    </row>
    <row r="1312" spans="1:7" x14ac:dyDescent="0.45">
      <c r="A1312" t="s">
        <v>423</v>
      </c>
      <c r="B1312" s="3">
        <v>372.99921610000001</v>
      </c>
      <c r="C1312" s="10">
        <f t="shared" si="22"/>
        <v>113.69016106728</v>
      </c>
      <c r="D1312" s="6">
        <v>58</v>
      </c>
      <c r="E1312" s="6">
        <v>19</v>
      </c>
      <c r="F1312" s="6">
        <v>40</v>
      </c>
      <c r="G1312" s="6">
        <v>0.21299999999999999</v>
      </c>
    </row>
    <row r="1313" spans="1:7" x14ac:dyDescent="0.45">
      <c r="A1313" t="s">
        <v>423</v>
      </c>
      <c r="B1313" s="3">
        <v>392.9991741</v>
      </c>
      <c r="C1313" s="10">
        <f t="shared" si="22"/>
        <v>119.78614826568</v>
      </c>
      <c r="D1313" s="6">
        <v>56</v>
      </c>
      <c r="E1313" s="6">
        <v>20</v>
      </c>
      <c r="F1313" s="6">
        <v>37</v>
      </c>
      <c r="G1313" s="6">
        <v>0.20899999999999999</v>
      </c>
    </row>
    <row r="1314" spans="1:7" x14ac:dyDescent="0.45">
      <c r="A1314" t="s">
        <v>423</v>
      </c>
      <c r="B1314" s="3">
        <v>412.49913309999999</v>
      </c>
      <c r="C1314" s="10">
        <f t="shared" si="22"/>
        <v>125.72973576888</v>
      </c>
      <c r="D1314" s="6">
        <v>58</v>
      </c>
      <c r="E1314" s="6">
        <v>19</v>
      </c>
      <c r="F1314" s="6">
        <v>39</v>
      </c>
      <c r="G1314" s="6">
        <v>0.222</v>
      </c>
    </row>
    <row r="1315" spans="1:7" x14ac:dyDescent="0.45">
      <c r="A1315" t="s">
        <v>423</v>
      </c>
      <c r="B1315" s="3">
        <v>432.99909000000002</v>
      </c>
      <c r="C1315" s="10">
        <f t="shared" si="22"/>
        <v>131.97812263200001</v>
      </c>
      <c r="D1315" s="6">
        <v>54</v>
      </c>
      <c r="E1315" s="6">
        <v>19</v>
      </c>
      <c r="F1315" s="6">
        <v>35</v>
      </c>
      <c r="G1315" s="6">
        <v>0.215</v>
      </c>
    </row>
    <row r="1316" spans="1:7" x14ac:dyDescent="0.45">
      <c r="A1316" t="s">
        <v>423</v>
      </c>
      <c r="B1316" s="3">
        <v>452.60904879999998</v>
      </c>
      <c r="C1316" s="10">
        <f t="shared" si="22"/>
        <v>137.95523807423999</v>
      </c>
      <c r="D1316" s="6">
        <v>59</v>
      </c>
      <c r="E1316" s="6">
        <v>20</v>
      </c>
      <c r="F1316" s="6">
        <v>39</v>
      </c>
      <c r="G1316" s="6">
        <v>0.185</v>
      </c>
    </row>
    <row r="1317" spans="1:7" x14ac:dyDescent="0.45">
      <c r="A1317" t="s">
        <v>423</v>
      </c>
      <c r="B1317" s="3">
        <v>472.7990064</v>
      </c>
      <c r="C1317" s="10">
        <f t="shared" si="22"/>
        <v>144.10913715071999</v>
      </c>
      <c r="D1317" s="6">
        <v>49</v>
      </c>
      <c r="E1317" s="6">
        <v>19</v>
      </c>
      <c r="F1317" s="6">
        <v>30</v>
      </c>
      <c r="G1317" s="6">
        <v>0.123</v>
      </c>
    </row>
    <row r="1318" spans="1:7" x14ac:dyDescent="0.45">
      <c r="A1318" t="s">
        <v>423</v>
      </c>
      <c r="B1318" s="3">
        <v>485.79897899999997</v>
      </c>
      <c r="C1318" s="10">
        <f t="shared" si="22"/>
        <v>148.0715287992</v>
      </c>
      <c r="D1318" s="6">
        <v>59</v>
      </c>
      <c r="E1318" s="6">
        <v>19</v>
      </c>
      <c r="F1318" s="6">
        <v>39</v>
      </c>
      <c r="G1318" s="6">
        <v>0.188</v>
      </c>
    </row>
    <row r="1319" spans="1:7" x14ac:dyDescent="0.45">
      <c r="A1319" t="s">
        <v>423</v>
      </c>
      <c r="B1319" s="3">
        <v>488.99897229999999</v>
      </c>
      <c r="C1319" s="10">
        <f t="shared" si="22"/>
        <v>149.04688675704</v>
      </c>
      <c r="D1319" s="6">
        <v>60</v>
      </c>
      <c r="E1319" s="6">
        <v>20</v>
      </c>
      <c r="F1319" s="6">
        <v>40</v>
      </c>
      <c r="G1319" s="6">
        <v>0.20499999999999999</v>
      </c>
    </row>
  </sheetData>
  <autoFilter ref="A3:F91" xr:uid="{EC1DD1F4-10A9-4ED5-9718-7D1F6CCF2FF2}"/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</vt:lpstr>
      <vt:lpstr>LOCA</vt:lpstr>
      <vt:lpstr>GEOL</vt:lpstr>
      <vt:lpstr>SCPT</vt:lpstr>
      <vt:lpstr>IVAN</vt:lpstr>
      <vt:lpstr>IDEN</vt:lpstr>
      <vt:lpstr>TRIT</vt:lpstr>
      <vt:lpstr>LLPL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Sohn, Jung</dc:creator>
  <cp:lastModifiedBy>Sohn, Jung</cp:lastModifiedBy>
  <dcterms:created xsi:type="dcterms:W3CDTF">2015-06-05T18:17:20Z</dcterms:created>
  <dcterms:modified xsi:type="dcterms:W3CDTF">2024-01-31T14:21:25Z</dcterms:modified>
</cp:coreProperties>
</file>