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esktop\"/>
    </mc:Choice>
  </mc:AlternateContent>
  <bookViews>
    <workbookView xWindow="0" yWindow="0" windowWidth="24000" windowHeight="9510" tabRatio="644" activeTab="2"/>
  </bookViews>
  <sheets>
    <sheet name="STAR log for untrimmed reads" sheetId="1" r:id="rId1"/>
    <sheet name="STAR log for trimmed reads" sheetId="2" r:id="rId2"/>
    <sheet name="Compare uniquely mapped reads" sheetId="3" r:id="rId3"/>
    <sheet name="Compare unmapped too short" sheetId="4" r:id="rId4"/>
  </sheets>
  <definedNames>
    <definedName name="_xlchart.v1.0" hidden="1">'Compare uniquely mapped reads'!$D$1</definedName>
    <definedName name="_xlchart.v1.1" hidden="1">'Compare uniquely mapped reads'!$D$2:$D$69</definedName>
    <definedName name="_xlchart.v1.10" hidden="1">'Compare uniquely mapped reads'!$E$2:$E$69</definedName>
    <definedName name="_xlchart.v1.2" hidden="1">'Compare uniquely mapped reads'!$E$1</definedName>
    <definedName name="_xlchart.v1.3" hidden="1">'Compare uniquely mapped reads'!$E$2:$E$69</definedName>
    <definedName name="_xlchart.v1.4" hidden="1">'Compare uniquely mapped reads'!$D$1</definedName>
    <definedName name="_xlchart.v1.5" hidden="1">'Compare uniquely mapped reads'!$D$2:$D$69</definedName>
    <definedName name="_xlchart.v1.6" hidden="1">'Compare uniquely mapped reads'!$E$1</definedName>
    <definedName name="_xlchart.v1.7" hidden="1">'Compare uniquely mapped reads'!$E$2:$E$69</definedName>
    <definedName name="_xlchart.v1.8" hidden="1">'Compare uniquely mapped reads'!$F$2:$F$69</definedName>
    <definedName name="_xlchart.v1.9" hidden="1">'Compare uniquely mapped reads'!$D$2:$D$69</definedName>
  </definedNames>
  <calcPr calcId="0"/>
</workbook>
</file>

<file path=xl/calcChain.xml><?xml version="1.0" encoding="utf-8"?>
<calcChain xmlns="http://schemas.openxmlformats.org/spreadsheetml/2006/main">
  <c r="F70" i="3" l="1"/>
  <c r="G18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2" i="3"/>
</calcChain>
</file>

<file path=xl/sharedStrings.xml><?xml version="1.0" encoding="utf-8"?>
<sst xmlns="http://schemas.openxmlformats.org/spreadsheetml/2006/main" count="387" uniqueCount="105">
  <si>
    <t>Type</t>
  </si>
  <si>
    <t>SYSTEM:</t>
  </si>
  <si>
    <t>UNIQUE READS:</t>
  </si>
  <si>
    <t>MULTI-MAPPING READS:</t>
  </si>
  <si>
    <t>UNMAPPED READS:</t>
  </si>
  <si>
    <t>CHIMERIC READS:</t>
  </si>
  <si>
    <t>Measure</t>
  </si>
  <si>
    <t>Number of input reads</t>
  </si>
  <si>
    <t>Average input read length</t>
  </si>
  <si>
    <t>Uniquely mapped reads number</t>
  </si>
  <si>
    <t>Uniquely mapped reads %</t>
  </si>
  <si>
    <t>Average mapped length</t>
  </si>
  <si>
    <t>Number of splices: Total</t>
  </si>
  <si>
    <t>Number of splices: Annotated (sjdb)</t>
  </si>
  <si>
    <t>Number of splices: GT/AG</t>
  </si>
  <si>
    <t>Number of splices: GC/AG</t>
  </si>
  <si>
    <t>Number of splices: AT/AC</t>
  </si>
  <si>
    <t>Number of splices: Non-canonical</t>
  </si>
  <si>
    <t>Mismatch rate per base, %</t>
  </si>
  <si>
    <t>Deletion rate per base</t>
  </si>
  <si>
    <t>Deletion average length</t>
  </si>
  <si>
    <t>Insertion rate per base</t>
  </si>
  <si>
    <t>Insertion average length</t>
  </si>
  <si>
    <t>Number of reads mapped to multiple loci</t>
  </si>
  <si>
    <t>% of reads mapped to multiple loci</t>
  </si>
  <si>
    <t>Number of reads mapped to too many loci</t>
  </si>
  <si>
    <t>% of reads mapped to too many loci</t>
  </si>
  <si>
    <t>% of reads unmapped: too many mismatches</t>
  </si>
  <si>
    <t>% of reads unmapped: too short</t>
  </si>
  <si>
    <t>% of reads unmapped: other</t>
  </si>
  <si>
    <t>Number of chimeric reads</t>
  </si>
  <si>
    <t>% of chimeric reads</t>
  </si>
  <si>
    <t>SRR957415</t>
  </si>
  <si>
    <t>SRR957416</t>
  </si>
  <si>
    <t>SRR957417</t>
  </si>
  <si>
    <t>SRR957418</t>
  </si>
  <si>
    <t>SRR957419</t>
  </si>
  <si>
    <t>SRR957420</t>
  </si>
  <si>
    <t>SRR957421</t>
  </si>
  <si>
    <t>SRR957422</t>
  </si>
  <si>
    <t>SRR957423</t>
  </si>
  <si>
    <t>SRR957424</t>
  </si>
  <si>
    <t>SRR957425</t>
  </si>
  <si>
    <t>SRR957426</t>
  </si>
  <si>
    <t>SRR957427</t>
  </si>
  <si>
    <t>SRR957428</t>
  </si>
  <si>
    <t>SRR957429</t>
  </si>
  <si>
    <t>SRR957430</t>
  </si>
  <si>
    <t>SRR957431</t>
  </si>
  <si>
    <t>SRR957432</t>
  </si>
  <si>
    <t>SRR957433</t>
  </si>
  <si>
    <t>SRR957434</t>
  </si>
  <si>
    <t>SRR957435</t>
  </si>
  <si>
    <t>SRR957436</t>
  </si>
  <si>
    <t>SRR957437</t>
  </si>
  <si>
    <t>SRR957438</t>
  </si>
  <si>
    <t>SRR957439</t>
  </si>
  <si>
    <t>SRR957440</t>
  </si>
  <si>
    <t>SRR957441</t>
  </si>
  <si>
    <t>SRR957442</t>
  </si>
  <si>
    <t>SRR957443</t>
  </si>
  <si>
    <t>SRR957444</t>
  </si>
  <si>
    <t>SRR957445</t>
  </si>
  <si>
    <t>SRR957446</t>
  </si>
  <si>
    <t>SRR957447</t>
  </si>
  <si>
    <t>SRR957448</t>
  </si>
  <si>
    <t>SRR957449</t>
  </si>
  <si>
    <t>SRR957450</t>
  </si>
  <si>
    <t>SRR957451</t>
  </si>
  <si>
    <t>SRR957452</t>
  </si>
  <si>
    <t>SRR957453</t>
  </si>
  <si>
    <t>SRR957454</t>
  </si>
  <si>
    <t>SRR957455</t>
  </si>
  <si>
    <t>SRR957456</t>
  </si>
  <si>
    <t>SRR957457</t>
  </si>
  <si>
    <t>SRR957458</t>
  </si>
  <si>
    <t>SRR957459</t>
  </si>
  <si>
    <t>SRR957460</t>
  </si>
  <si>
    <t>SRR957461</t>
  </si>
  <si>
    <t>SRR957462</t>
  </si>
  <si>
    <t>SRR957463</t>
  </si>
  <si>
    <t>SRR957464</t>
  </si>
  <si>
    <t>SRR957465</t>
  </si>
  <si>
    <t>SRR957466</t>
  </si>
  <si>
    <t>SRR957467</t>
  </si>
  <si>
    <t>SRR957468</t>
  </si>
  <si>
    <t>SRR957469</t>
  </si>
  <si>
    <t>SRR957470</t>
  </si>
  <si>
    <t>SRR957471</t>
  </si>
  <si>
    <t>SRR957472</t>
  </si>
  <si>
    <t>SRR957473</t>
  </si>
  <si>
    <t>SRR957474</t>
  </si>
  <si>
    <t>SRR957475</t>
  </si>
  <si>
    <t>SRR957476</t>
  </si>
  <si>
    <t>SRR957477</t>
  </si>
  <si>
    <t>SRR957478</t>
  </si>
  <si>
    <t>SRR957479</t>
  </si>
  <si>
    <t>SRR957480</t>
  </si>
  <si>
    <t>SRR957481</t>
  </si>
  <si>
    <t>SRR957482</t>
  </si>
  <si>
    <t>untrimmed</t>
  </si>
  <si>
    <t>trimmed</t>
  </si>
  <si>
    <t>change in % unique mapping</t>
  </si>
  <si>
    <t>change in % unmapped - too short</t>
  </si>
  <si>
    <t>change in uniquely mapped read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</si>
</sst>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Count of Uniquely</a:t>
            </a:r>
            <a:r>
              <a:rPr lang="en-US" baseline="0"/>
              <a:t> Mapped 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'Compare uniquely mapped reads'!$G$2:$G$69</c:f>
              <c:numCache>
                <c:formatCode>General</c:formatCode>
                <c:ptCount val="68"/>
                <c:pt idx="0">
                  <c:v>-52207</c:v>
                </c:pt>
                <c:pt idx="1">
                  <c:v>-54508</c:v>
                </c:pt>
                <c:pt idx="2">
                  <c:v>-57452</c:v>
                </c:pt>
                <c:pt idx="3">
                  <c:v>-34911</c:v>
                </c:pt>
                <c:pt idx="4">
                  <c:v>-15504</c:v>
                </c:pt>
                <c:pt idx="5">
                  <c:v>-5154</c:v>
                </c:pt>
                <c:pt idx="6">
                  <c:v>-12259</c:v>
                </c:pt>
                <c:pt idx="7">
                  <c:v>-31693</c:v>
                </c:pt>
                <c:pt idx="8">
                  <c:v>-28199</c:v>
                </c:pt>
                <c:pt idx="9">
                  <c:v>-16918</c:v>
                </c:pt>
                <c:pt idx="10">
                  <c:v>-9711</c:v>
                </c:pt>
                <c:pt idx="11">
                  <c:v>-8357</c:v>
                </c:pt>
                <c:pt idx="12">
                  <c:v>-27387</c:v>
                </c:pt>
                <c:pt idx="13">
                  <c:v>-16301</c:v>
                </c:pt>
                <c:pt idx="14">
                  <c:v>-17185</c:v>
                </c:pt>
                <c:pt idx="15">
                  <c:v>-35667</c:v>
                </c:pt>
                <c:pt idx="16">
                  <c:v>-16537</c:v>
                </c:pt>
                <c:pt idx="17">
                  <c:v>2481</c:v>
                </c:pt>
                <c:pt idx="18">
                  <c:v>-67940</c:v>
                </c:pt>
                <c:pt idx="19">
                  <c:v>-58816</c:v>
                </c:pt>
                <c:pt idx="20">
                  <c:v>-69595</c:v>
                </c:pt>
                <c:pt idx="21">
                  <c:v>-23407</c:v>
                </c:pt>
                <c:pt idx="22">
                  <c:v>-34135</c:v>
                </c:pt>
                <c:pt idx="23">
                  <c:v>-20900</c:v>
                </c:pt>
                <c:pt idx="24">
                  <c:v>-13336</c:v>
                </c:pt>
                <c:pt idx="25">
                  <c:v>-17665</c:v>
                </c:pt>
                <c:pt idx="26">
                  <c:v>-45548</c:v>
                </c:pt>
                <c:pt idx="27">
                  <c:v>-7016</c:v>
                </c:pt>
                <c:pt idx="28">
                  <c:v>-16835</c:v>
                </c:pt>
                <c:pt idx="29">
                  <c:v>-12419</c:v>
                </c:pt>
                <c:pt idx="30">
                  <c:v>-40487</c:v>
                </c:pt>
                <c:pt idx="31">
                  <c:v>-20439</c:v>
                </c:pt>
                <c:pt idx="32">
                  <c:v>11337</c:v>
                </c:pt>
                <c:pt idx="33">
                  <c:v>1931</c:v>
                </c:pt>
                <c:pt idx="34">
                  <c:v>-23547</c:v>
                </c:pt>
                <c:pt idx="35">
                  <c:v>-41557</c:v>
                </c:pt>
                <c:pt idx="36">
                  <c:v>-49083</c:v>
                </c:pt>
                <c:pt idx="37">
                  <c:v>-70643</c:v>
                </c:pt>
                <c:pt idx="38">
                  <c:v>-37746</c:v>
                </c:pt>
                <c:pt idx="39">
                  <c:v>-15279</c:v>
                </c:pt>
                <c:pt idx="40">
                  <c:v>-29022</c:v>
                </c:pt>
                <c:pt idx="41">
                  <c:v>-23496</c:v>
                </c:pt>
                <c:pt idx="42">
                  <c:v>-12340</c:v>
                </c:pt>
                <c:pt idx="43">
                  <c:v>-41715</c:v>
                </c:pt>
                <c:pt idx="44">
                  <c:v>-23492</c:v>
                </c:pt>
                <c:pt idx="45">
                  <c:v>-61838</c:v>
                </c:pt>
                <c:pt idx="46">
                  <c:v>-66462</c:v>
                </c:pt>
                <c:pt idx="47">
                  <c:v>-61118</c:v>
                </c:pt>
                <c:pt idx="48">
                  <c:v>-47137</c:v>
                </c:pt>
                <c:pt idx="49">
                  <c:v>-50731</c:v>
                </c:pt>
                <c:pt idx="50">
                  <c:v>-62297</c:v>
                </c:pt>
                <c:pt idx="51">
                  <c:v>-79486</c:v>
                </c:pt>
                <c:pt idx="52">
                  <c:v>-11820</c:v>
                </c:pt>
                <c:pt idx="53">
                  <c:v>-51115</c:v>
                </c:pt>
                <c:pt idx="54">
                  <c:v>-46119</c:v>
                </c:pt>
                <c:pt idx="55">
                  <c:v>-32094</c:v>
                </c:pt>
                <c:pt idx="56">
                  <c:v>-1962</c:v>
                </c:pt>
                <c:pt idx="57">
                  <c:v>1879</c:v>
                </c:pt>
                <c:pt idx="58">
                  <c:v>-26747</c:v>
                </c:pt>
                <c:pt idx="59">
                  <c:v>-29414</c:v>
                </c:pt>
                <c:pt idx="60">
                  <c:v>-1911</c:v>
                </c:pt>
                <c:pt idx="61">
                  <c:v>-16364</c:v>
                </c:pt>
                <c:pt idx="62">
                  <c:v>-22766</c:v>
                </c:pt>
                <c:pt idx="63">
                  <c:v>6262</c:v>
                </c:pt>
                <c:pt idx="64">
                  <c:v>-7609</c:v>
                </c:pt>
                <c:pt idx="65">
                  <c:v>-21405</c:v>
                </c:pt>
                <c:pt idx="66">
                  <c:v>-38967</c:v>
                </c:pt>
                <c:pt idx="67">
                  <c:v>-65782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B-469D-816B-11440A94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737944"/>
        <c:axId val="356808592"/>
      </c:barChart>
      <c:catAx>
        <c:axId val="23973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08592"/>
        <c:crosses val="autoZero"/>
        <c:auto val="1"/>
        <c:lblAlgn val="ctr"/>
        <c:lblOffset val="100"/>
        <c:noMultiLvlLbl val="0"/>
      </c:catAx>
      <c:valAx>
        <c:axId val="3568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3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Change in % Uniquely Mapped Reads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Change in % Uniquely Mapped Reads</a:t>
          </a:r>
        </a:p>
      </cx:txPr>
    </cx:title>
    <cx:plotArea>
      <cx:plotAreaRegion>
        <cx:series layoutId="clusteredColumn" uniqueId="{C94406E1-62D5-4B3A-9C15-82586E9292DF}">
          <cx:dataId val="0"/>
          <cx:layoutPr>
            <cx:binning intervalClosed="r"/>
          </cx:layoutPr>
          <cx:axisId val="1"/>
        </cx:series>
        <cx:series layoutId="paretoLine" ownerIdx="0" uniqueId="{685DE776-BE8D-4647-966F-4FBD3A8814A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Trimmed vs. Untrimmed Unique Reads 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Trimmed vs. Untrimmed Unique Reads %</a:t>
          </a:r>
        </a:p>
      </cx:txPr>
    </cx:title>
    <cx:plotArea>
      <cx:plotAreaRegion>
        <cx:series layoutId="boxWhisker" uniqueId="{81E41A6F-EAD5-44D8-B23C-29BA1E1CA1D0}">
          <cx:tx>
            <cx:txData>
              <cx:f>_xlchart.v1.4</cx:f>
              <cx:v>untrimmed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1B0EB65-ED13-44E7-A9FE-04119EC6A456}">
          <cx:tx>
            <cx:txData>
              <cx:f>_xlchart.v1.6</cx:f>
              <cx:v>trimmed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180974</xdr:rowOff>
    </xdr:from>
    <xdr:to>
      <xdr:col>21</xdr:col>
      <xdr:colOff>247650</xdr:colOff>
      <xdr:row>19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853230-F1A9-4DE2-8403-A01939B639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53875" y="180974"/>
              <a:ext cx="4362450" cy="3533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9524</xdr:colOff>
      <xdr:row>19</xdr:row>
      <xdr:rowOff>133350</xdr:rowOff>
    </xdr:from>
    <xdr:to>
      <xdr:col>21</xdr:col>
      <xdr:colOff>257175</xdr:colOff>
      <xdr:row>39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2E902F-312C-4DCF-ABF8-D3EB4F84F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0</xdr:row>
      <xdr:rowOff>180975</xdr:rowOff>
    </xdr:from>
    <xdr:to>
      <xdr:col>14</xdr:col>
      <xdr:colOff>76200</xdr:colOff>
      <xdr:row>19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A80A02E-9171-4C44-A1BA-44B03B63EF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6675" y="180975"/>
              <a:ext cx="4191000" cy="350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opLeftCell="A37" workbookViewId="0">
      <selection activeCell="F3" sqref="F3"/>
    </sheetView>
  </sheetViews>
  <sheetFormatPr defaultRowHeight="15" x14ac:dyDescent="0.25"/>
  <cols>
    <col min="1" max="1" width="10.28515625" bestFit="1" customWidth="1"/>
    <col min="2" max="2" width="21.42578125" bestFit="1" customWidth="1"/>
    <col min="3" max="3" width="24.42578125" bestFit="1" customWidth="1"/>
    <col min="4" max="4" width="30.140625" bestFit="1" customWidth="1"/>
    <col min="5" max="5" width="24.42578125" bestFit="1" customWidth="1"/>
    <col min="6" max="6" width="22.5703125" bestFit="1" customWidth="1"/>
    <col min="7" max="7" width="22.85546875" bestFit="1" customWidth="1"/>
    <col min="8" max="8" width="33.85546875" bestFit="1" customWidth="1"/>
    <col min="9" max="9" width="24.140625" bestFit="1" customWidth="1"/>
    <col min="10" max="10" width="24.28515625" bestFit="1" customWidth="1"/>
    <col min="11" max="11" width="24" bestFit="1" customWidth="1"/>
    <col min="12" max="12" width="31.42578125" bestFit="1" customWidth="1"/>
    <col min="13" max="13" width="24.5703125" bestFit="1" customWidth="1"/>
    <col min="14" max="14" width="21" bestFit="1" customWidth="1"/>
    <col min="15" max="15" width="22.7109375" bestFit="1" customWidth="1"/>
    <col min="16" max="16" width="21.42578125" bestFit="1" customWidth="1"/>
    <col min="17" max="17" width="23" bestFit="1" customWidth="1"/>
    <col min="18" max="18" width="38.42578125" bestFit="1" customWidth="1"/>
    <col min="19" max="19" width="32.42578125" bestFit="1" customWidth="1"/>
    <col min="20" max="20" width="39.140625" bestFit="1" customWidth="1"/>
    <col min="21" max="21" width="33.140625" bestFit="1" customWidth="1"/>
    <col min="22" max="22" width="41.42578125" bestFit="1" customWidth="1"/>
    <col min="23" max="23" width="29.85546875" bestFit="1" customWidth="1"/>
    <col min="24" max="24" width="26.5703125" bestFit="1" customWidth="1"/>
    <col min="25" max="25" width="24.28515625" bestFit="1" customWidth="1"/>
    <col min="26" max="26" width="18.42578125" bestFit="1" customWidth="1"/>
  </cols>
  <sheetData>
    <row r="1" spans="1:26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3</v>
      </c>
      <c r="S1" t="s">
        <v>3</v>
      </c>
      <c r="T1" t="s">
        <v>3</v>
      </c>
      <c r="U1" t="s">
        <v>3</v>
      </c>
      <c r="V1" t="s">
        <v>4</v>
      </c>
      <c r="W1" t="s">
        <v>4</v>
      </c>
      <c r="X1" t="s">
        <v>4</v>
      </c>
      <c r="Y1" t="s">
        <v>5</v>
      </c>
      <c r="Z1" t="s">
        <v>5</v>
      </c>
    </row>
    <row r="2" spans="1:2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</row>
    <row r="3" spans="1:26" x14ac:dyDescent="0.25">
      <c r="A3" t="s">
        <v>32</v>
      </c>
      <c r="B3">
        <v>33974745</v>
      </c>
      <c r="C3">
        <v>100</v>
      </c>
      <c r="D3">
        <v>31267241</v>
      </c>
      <c r="E3" s="1">
        <v>0.92030000000000001</v>
      </c>
      <c r="F3" s="2">
        <v>99.57</v>
      </c>
      <c r="G3">
        <v>11571117</v>
      </c>
      <c r="H3">
        <v>11176278</v>
      </c>
      <c r="I3">
        <v>11381645</v>
      </c>
      <c r="J3">
        <v>162967</v>
      </c>
      <c r="K3">
        <v>9790</v>
      </c>
      <c r="L3">
        <v>16715</v>
      </c>
      <c r="M3" s="1">
        <v>1.5E-3</v>
      </c>
      <c r="N3" s="1">
        <v>0</v>
      </c>
      <c r="O3">
        <v>1.48</v>
      </c>
      <c r="P3" s="1">
        <v>0</v>
      </c>
      <c r="Q3">
        <v>1.25</v>
      </c>
      <c r="R3">
        <v>1486203</v>
      </c>
      <c r="S3" s="1">
        <v>4.3700000000000003E-2</v>
      </c>
      <c r="T3">
        <v>644097</v>
      </c>
      <c r="U3" s="1">
        <v>1.9E-2</v>
      </c>
      <c r="V3" s="1">
        <v>0</v>
      </c>
      <c r="W3" s="1">
        <v>1.4500000000000001E-2</v>
      </c>
      <c r="X3" s="1">
        <v>2.3999999999999998E-3</v>
      </c>
      <c r="Y3">
        <v>0</v>
      </c>
      <c r="Z3" s="1">
        <v>0</v>
      </c>
    </row>
    <row r="4" spans="1:26" x14ac:dyDescent="0.25">
      <c r="A4" t="s">
        <v>33</v>
      </c>
      <c r="B4">
        <v>33146885</v>
      </c>
      <c r="C4">
        <v>100</v>
      </c>
      <c r="D4">
        <v>30506498</v>
      </c>
      <c r="E4" s="1">
        <v>0.92030000000000001</v>
      </c>
      <c r="F4" s="2">
        <v>99.59</v>
      </c>
      <c r="G4">
        <v>10618894</v>
      </c>
      <c r="H4">
        <v>10275827</v>
      </c>
      <c r="I4">
        <v>10441404</v>
      </c>
      <c r="J4">
        <v>153453</v>
      </c>
      <c r="K4">
        <v>7367</v>
      </c>
      <c r="L4">
        <v>16670</v>
      </c>
      <c r="M4" s="1">
        <v>1.6000000000000001E-3</v>
      </c>
      <c r="N4" s="1">
        <v>0</v>
      </c>
      <c r="O4">
        <v>1.47</v>
      </c>
      <c r="P4" s="1">
        <v>0</v>
      </c>
      <c r="Q4">
        <v>1.24</v>
      </c>
      <c r="R4">
        <v>1493477</v>
      </c>
      <c r="S4" s="1">
        <v>4.5100000000000001E-2</v>
      </c>
      <c r="T4">
        <v>629480</v>
      </c>
      <c r="U4" s="1">
        <v>1.9E-2</v>
      </c>
      <c r="V4" s="1">
        <v>0</v>
      </c>
      <c r="W4" s="1">
        <v>1.3100000000000001E-2</v>
      </c>
      <c r="X4" s="1">
        <v>2.5000000000000001E-3</v>
      </c>
      <c r="Y4">
        <v>0</v>
      </c>
      <c r="Z4" s="1">
        <v>0</v>
      </c>
    </row>
    <row r="5" spans="1:26" x14ac:dyDescent="0.25">
      <c r="A5" t="s">
        <v>34</v>
      </c>
      <c r="B5">
        <v>34620400</v>
      </c>
      <c r="C5">
        <v>100</v>
      </c>
      <c r="D5">
        <v>32158414</v>
      </c>
      <c r="E5" s="1">
        <v>0.92889999999999995</v>
      </c>
      <c r="F5" s="2">
        <v>99.59</v>
      </c>
      <c r="G5">
        <v>11305969</v>
      </c>
      <c r="H5">
        <v>10886693</v>
      </c>
      <c r="I5">
        <v>11122757</v>
      </c>
      <c r="J5">
        <v>158588</v>
      </c>
      <c r="K5">
        <v>9079</v>
      </c>
      <c r="L5">
        <v>15545</v>
      </c>
      <c r="M5" s="1">
        <v>1.5E-3</v>
      </c>
      <c r="N5" s="1">
        <v>0</v>
      </c>
      <c r="O5">
        <v>1.44</v>
      </c>
      <c r="P5" s="1">
        <v>0</v>
      </c>
      <c r="Q5">
        <v>1.22</v>
      </c>
      <c r="R5">
        <v>1501737</v>
      </c>
      <c r="S5" s="1">
        <v>4.3400000000000001E-2</v>
      </c>
      <c r="T5">
        <v>473797</v>
      </c>
      <c r="U5" s="1">
        <v>1.37E-2</v>
      </c>
      <c r="V5" s="1">
        <v>0</v>
      </c>
      <c r="W5" s="1">
        <v>1.21E-2</v>
      </c>
      <c r="X5" s="1">
        <v>2E-3</v>
      </c>
      <c r="Y5">
        <v>0</v>
      </c>
      <c r="Z5" s="1">
        <v>0</v>
      </c>
    </row>
    <row r="6" spans="1:26" x14ac:dyDescent="0.25">
      <c r="A6" t="s">
        <v>35</v>
      </c>
      <c r="B6">
        <v>21908704</v>
      </c>
      <c r="C6">
        <v>100</v>
      </c>
      <c r="D6">
        <v>17585014</v>
      </c>
      <c r="E6" s="1">
        <v>0.80259999999999998</v>
      </c>
      <c r="F6" s="2">
        <v>99.52</v>
      </c>
      <c r="G6">
        <v>3532626</v>
      </c>
      <c r="H6">
        <v>3360606</v>
      </c>
      <c r="I6">
        <v>3454296</v>
      </c>
      <c r="J6">
        <v>55876</v>
      </c>
      <c r="K6">
        <v>2421</v>
      </c>
      <c r="L6">
        <v>20033</v>
      </c>
      <c r="M6" s="1">
        <v>2.7000000000000001E-3</v>
      </c>
      <c r="N6" s="1">
        <v>0</v>
      </c>
      <c r="O6">
        <v>1.57</v>
      </c>
      <c r="P6" s="1">
        <v>0</v>
      </c>
      <c r="Q6">
        <v>1.26</v>
      </c>
      <c r="R6">
        <v>1479895</v>
      </c>
      <c r="S6" s="1">
        <v>6.7500000000000004E-2</v>
      </c>
      <c r="T6">
        <v>1250068</v>
      </c>
      <c r="U6" s="1">
        <v>5.7099999999999998E-2</v>
      </c>
      <c r="V6" s="1">
        <v>0</v>
      </c>
      <c r="W6" s="1">
        <v>6.7000000000000004E-2</v>
      </c>
      <c r="X6" s="1">
        <v>5.7000000000000002E-3</v>
      </c>
      <c r="Y6">
        <v>0</v>
      </c>
      <c r="Z6" s="1">
        <v>0</v>
      </c>
    </row>
    <row r="7" spans="1:26" x14ac:dyDescent="0.25">
      <c r="A7" t="s">
        <v>36</v>
      </c>
      <c r="B7">
        <v>21154911</v>
      </c>
      <c r="C7">
        <v>100</v>
      </c>
      <c r="D7">
        <v>17189994</v>
      </c>
      <c r="E7" s="1">
        <v>0.81259999999999999</v>
      </c>
      <c r="F7" s="2">
        <v>99.49</v>
      </c>
      <c r="G7">
        <v>3522279</v>
      </c>
      <c r="H7">
        <v>3360879</v>
      </c>
      <c r="I7">
        <v>3440565</v>
      </c>
      <c r="J7">
        <v>56057</v>
      </c>
      <c r="K7">
        <v>2676</v>
      </c>
      <c r="L7">
        <v>22981</v>
      </c>
      <c r="M7" s="1">
        <v>2.3999999999999998E-3</v>
      </c>
      <c r="N7" s="1">
        <v>0</v>
      </c>
      <c r="O7">
        <v>1.6</v>
      </c>
      <c r="P7" s="1">
        <v>0</v>
      </c>
      <c r="Q7">
        <v>1.24</v>
      </c>
      <c r="R7">
        <v>1625132</v>
      </c>
      <c r="S7" s="1">
        <v>7.6799999999999993E-2</v>
      </c>
      <c r="T7">
        <v>1043366</v>
      </c>
      <c r="U7" s="1">
        <v>4.9299999999999997E-2</v>
      </c>
      <c r="V7" s="1">
        <v>0</v>
      </c>
      <c r="W7" s="1">
        <v>5.5800000000000002E-2</v>
      </c>
      <c r="X7" s="1">
        <v>5.4000000000000003E-3</v>
      </c>
      <c r="Y7">
        <v>0</v>
      </c>
      <c r="Z7" s="1">
        <v>0</v>
      </c>
    </row>
    <row r="8" spans="1:26" x14ac:dyDescent="0.25">
      <c r="A8" t="s">
        <v>37</v>
      </c>
      <c r="B8">
        <v>15145587</v>
      </c>
      <c r="C8">
        <v>100</v>
      </c>
      <c r="D8">
        <v>10866869</v>
      </c>
      <c r="E8" s="1">
        <v>0.71750000000000003</v>
      </c>
      <c r="F8" s="2">
        <v>99.47</v>
      </c>
      <c r="G8">
        <v>2485803</v>
      </c>
      <c r="H8">
        <v>2375938</v>
      </c>
      <c r="I8">
        <v>2433435</v>
      </c>
      <c r="J8">
        <v>39110</v>
      </c>
      <c r="K8">
        <v>1936</v>
      </c>
      <c r="L8">
        <v>11322</v>
      </c>
      <c r="M8" s="1">
        <v>2.7000000000000001E-3</v>
      </c>
      <c r="N8" s="1">
        <v>0</v>
      </c>
      <c r="O8">
        <v>1.58</v>
      </c>
      <c r="P8" s="1">
        <v>0</v>
      </c>
      <c r="Q8">
        <v>1.24</v>
      </c>
      <c r="R8">
        <v>834075</v>
      </c>
      <c r="S8" s="1">
        <v>5.5100000000000003E-2</v>
      </c>
      <c r="T8">
        <v>743782</v>
      </c>
      <c r="U8" s="1">
        <v>4.9099999999999998E-2</v>
      </c>
      <c r="V8" s="1">
        <v>0</v>
      </c>
      <c r="W8" s="1">
        <v>0.1731</v>
      </c>
      <c r="X8" s="1">
        <v>5.1999999999999998E-3</v>
      </c>
      <c r="Y8">
        <v>0</v>
      </c>
      <c r="Z8" s="1">
        <v>0</v>
      </c>
    </row>
    <row r="9" spans="1:26" x14ac:dyDescent="0.25">
      <c r="A9" t="s">
        <v>38</v>
      </c>
      <c r="B9">
        <v>20475682</v>
      </c>
      <c r="C9">
        <v>100</v>
      </c>
      <c r="D9">
        <v>12936014</v>
      </c>
      <c r="E9" s="1">
        <v>0.63180000000000003</v>
      </c>
      <c r="F9" s="2">
        <v>99.46</v>
      </c>
      <c r="G9">
        <v>1558163</v>
      </c>
      <c r="H9">
        <v>1466849</v>
      </c>
      <c r="I9">
        <v>1503290</v>
      </c>
      <c r="J9">
        <v>26998</v>
      </c>
      <c r="K9">
        <v>983</v>
      </c>
      <c r="L9">
        <v>26892</v>
      </c>
      <c r="M9" s="1">
        <v>2.5999999999999999E-3</v>
      </c>
      <c r="N9" s="1">
        <v>0</v>
      </c>
      <c r="O9">
        <v>1.59</v>
      </c>
      <c r="P9" s="1">
        <v>0</v>
      </c>
      <c r="Q9">
        <v>1.24</v>
      </c>
      <c r="R9">
        <v>2278398</v>
      </c>
      <c r="S9" s="1">
        <v>0.1113</v>
      </c>
      <c r="T9">
        <v>1092521</v>
      </c>
      <c r="U9" s="1">
        <v>5.3400000000000003E-2</v>
      </c>
      <c r="V9" s="1">
        <v>0</v>
      </c>
      <c r="W9" s="1">
        <v>0.1981</v>
      </c>
      <c r="X9" s="1">
        <v>5.4999999999999997E-3</v>
      </c>
      <c r="Y9">
        <v>0</v>
      </c>
      <c r="Z9" s="1">
        <v>0</v>
      </c>
    </row>
    <row r="10" spans="1:26" x14ac:dyDescent="0.25">
      <c r="A10" t="s">
        <v>39</v>
      </c>
      <c r="B10">
        <v>22450336</v>
      </c>
      <c r="C10">
        <v>100</v>
      </c>
      <c r="D10">
        <v>14968488</v>
      </c>
      <c r="E10" s="1">
        <v>0.66669999999999996</v>
      </c>
      <c r="F10" s="2">
        <v>99.58</v>
      </c>
      <c r="G10">
        <v>1969265</v>
      </c>
      <c r="H10">
        <v>1865652</v>
      </c>
      <c r="I10">
        <v>1909511</v>
      </c>
      <c r="J10">
        <v>33290</v>
      </c>
      <c r="K10">
        <v>1267</v>
      </c>
      <c r="L10">
        <v>25197</v>
      </c>
      <c r="M10" s="1">
        <v>2.3999999999999998E-3</v>
      </c>
      <c r="N10" s="1">
        <v>0</v>
      </c>
      <c r="O10">
        <v>1.55</v>
      </c>
      <c r="P10" s="1">
        <v>0</v>
      </c>
      <c r="Q10">
        <v>1.2</v>
      </c>
      <c r="R10">
        <v>2544678</v>
      </c>
      <c r="S10" s="1">
        <v>0.1133</v>
      </c>
      <c r="T10">
        <v>1446859</v>
      </c>
      <c r="U10" s="1">
        <v>6.4399999999999999E-2</v>
      </c>
      <c r="V10" s="1">
        <v>0</v>
      </c>
      <c r="W10" s="1">
        <v>0.14910000000000001</v>
      </c>
      <c r="X10" s="1">
        <v>6.4000000000000003E-3</v>
      </c>
      <c r="Y10">
        <v>0</v>
      </c>
      <c r="Z10" s="1">
        <v>0</v>
      </c>
    </row>
    <row r="11" spans="1:26" x14ac:dyDescent="0.25">
      <c r="A11" t="s">
        <v>40</v>
      </c>
      <c r="B11">
        <v>27178641</v>
      </c>
      <c r="C11">
        <v>100</v>
      </c>
      <c r="D11">
        <v>20946213</v>
      </c>
      <c r="E11" s="1">
        <v>0.77070000000000005</v>
      </c>
      <c r="F11" s="2">
        <v>99.48</v>
      </c>
      <c r="G11">
        <v>2385987</v>
      </c>
      <c r="H11">
        <v>2239101</v>
      </c>
      <c r="I11">
        <v>2298616</v>
      </c>
      <c r="J11">
        <v>40476</v>
      </c>
      <c r="K11">
        <v>1681</v>
      </c>
      <c r="L11">
        <v>45214</v>
      </c>
      <c r="M11" s="1">
        <v>2.5999999999999999E-3</v>
      </c>
      <c r="N11" s="1">
        <v>0</v>
      </c>
      <c r="O11">
        <v>1.61</v>
      </c>
      <c r="P11" s="1">
        <v>0</v>
      </c>
      <c r="Q11">
        <v>1.22</v>
      </c>
      <c r="R11">
        <v>3739305</v>
      </c>
      <c r="S11" s="1">
        <v>0.1376</v>
      </c>
      <c r="T11">
        <v>1090991</v>
      </c>
      <c r="U11" s="1">
        <v>4.0099999999999997E-2</v>
      </c>
      <c r="V11" s="1">
        <v>0</v>
      </c>
      <c r="W11" s="1">
        <v>4.7199999999999999E-2</v>
      </c>
      <c r="X11" s="1">
        <v>4.4000000000000003E-3</v>
      </c>
      <c r="Y11">
        <v>0</v>
      </c>
      <c r="Z11" s="1">
        <v>0</v>
      </c>
    </row>
    <row r="12" spans="1:26" x14ac:dyDescent="0.25">
      <c r="A12" t="s">
        <v>41</v>
      </c>
      <c r="B12">
        <v>26569994</v>
      </c>
      <c r="C12">
        <v>100</v>
      </c>
      <c r="D12">
        <v>23708654</v>
      </c>
      <c r="E12" s="1">
        <v>0.89229999999999998</v>
      </c>
      <c r="F12" s="2">
        <v>99.57</v>
      </c>
      <c r="G12">
        <v>7861062</v>
      </c>
      <c r="H12">
        <v>7547006</v>
      </c>
      <c r="I12">
        <v>7727351</v>
      </c>
      <c r="J12">
        <v>112202</v>
      </c>
      <c r="K12">
        <v>9343</v>
      </c>
      <c r="L12">
        <v>12166</v>
      </c>
      <c r="M12" s="1">
        <v>2E-3</v>
      </c>
      <c r="N12" s="1">
        <v>0</v>
      </c>
      <c r="O12">
        <v>1.54</v>
      </c>
      <c r="P12" s="1">
        <v>0</v>
      </c>
      <c r="Q12">
        <v>1.28</v>
      </c>
      <c r="R12">
        <v>1237204</v>
      </c>
      <c r="S12" s="1">
        <v>4.6600000000000003E-2</v>
      </c>
      <c r="T12">
        <v>280596</v>
      </c>
      <c r="U12" s="1">
        <v>1.06E-2</v>
      </c>
      <c r="V12" s="1">
        <v>0</v>
      </c>
      <c r="W12" s="1">
        <v>4.87E-2</v>
      </c>
      <c r="X12" s="1">
        <v>1.9E-3</v>
      </c>
      <c r="Y12">
        <v>0</v>
      </c>
      <c r="Z12" s="1">
        <v>0</v>
      </c>
    </row>
    <row r="13" spans="1:26" x14ac:dyDescent="0.25">
      <c r="A13" t="s">
        <v>42</v>
      </c>
      <c r="B13">
        <v>23790586</v>
      </c>
      <c r="C13">
        <v>100</v>
      </c>
      <c r="D13">
        <v>21236538</v>
      </c>
      <c r="E13" s="1">
        <v>0.89259999999999995</v>
      </c>
      <c r="F13" s="2">
        <v>99.57</v>
      </c>
      <c r="G13">
        <v>7295896</v>
      </c>
      <c r="H13">
        <v>7009296</v>
      </c>
      <c r="I13">
        <v>7170870</v>
      </c>
      <c r="J13">
        <v>105515</v>
      </c>
      <c r="K13">
        <v>8991</v>
      </c>
      <c r="L13">
        <v>10520</v>
      </c>
      <c r="M13" s="1">
        <v>2E-3</v>
      </c>
      <c r="N13" s="1">
        <v>0</v>
      </c>
      <c r="O13">
        <v>1.54</v>
      </c>
      <c r="P13" s="1">
        <v>0</v>
      </c>
      <c r="Q13">
        <v>1.26</v>
      </c>
      <c r="R13">
        <v>1105018</v>
      </c>
      <c r="S13" s="1">
        <v>4.6399999999999997E-2</v>
      </c>
      <c r="T13">
        <v>318911</v>
      </c>
      <c r="U13" s="1">
        <v>1.34E-2</v>
      </c>
      <c r="V13" s="1">
        <v>0</v>
      </c>
      <c r="W13" s="1">
        <v>4.53E-2</v>
      </c>
      <c r="X13" s="1">
        <v>2.2000000000000001E-3</v>
      </c>
      <c r="Y13">
        <v>0</v>
      </c>
      <c r="Z13" s="1">
        <v>0</v>
      </c>
    </row>
    <row r="14" spans="1:26" x14ac:dyDescent="0.25">
      <c r="A14" t="s">
        <v>43</v>
      </c>
      <c r="B14">
        <v>23421576</v>
      </c>
      <c r="C14">
        <v>100</v>
      </c>
      <c r="D14">
        <v>20281833</v>
      </c>
      <c r="E14" s="1">
        <v>0.8659</v>
      </c>
      <c r="F14" s="2">
        <v>99.52</v>
      </c>
      <c r="G14">
        <v>7071547</v>
      </c>
      <c r="H14">
        <v>6803254</v>
      </c>
      <c r="I14">
        <v>6947996</v>
      </c>
      <c r="J14">
        <v>102966</v>
      </c>
      <c r="K14">
        <v>9490</v>
      </c>
      <c r="L14">
        <v>11095</v>
      </c>
      <c r="M14" s="1">
        <v>2E-3</v>
      </c>
      <c r="N14" s="1">
        <v>0</v>
      </c>
      <c r="O14">
        <v>1.49</v>
      </c>
      <c r="P14" s="1">
        <v>0</v>
      </c>
      <c r="Q14">
        <v>1.23</v>
      </c>
      <c r="R14">
        <v>1034610</v>
      </c>
      <c r="S14" s="1">
        <v>4.4200000000000003E-2</v>
      </c>
      <c r="T14">
        <v>688201</v>
      </c>
      <c r="U14" s="1">
        <v>2.9399999999999999E-2</v>
      </c>
      <c r="V14" s="1">
        <v>0</v>
      </c>
      <c r="W14" s="1">
        <v>5.7000000000000002E-2</v>
      </c>
      <c r="X14" s="1">
        <v>3.5000000000000001E-3</v>
      </c>
      <c r="Y14">
        <v>0</v>
      </c>
      <c r="Z14" s="1">
        <v>0</v>
      </c>
    </row>
    <row r="15" spans="1:26" x14ac:dyDescent="0.25">
      <c r="A15" t="s">
        <v>44</v>
      </c>
      <c r="B15">
        <v>22367166</v>
      </c>
      <c r="C15">
        <v>100</v>
      </c>
      <c r="D15">
        <v>18804693</v>
      </c>
      <c r="E15" s="1">
        <v>0.8407</v>
      </c>
      <c r="F15" s="2">
        <v>99.55</v>
      </c>
      <c r="G15">
        <v>5544229</v>
      </c>
      <c r="H15">
        <v>5294104</v>
      </c>
      <c r="I15">
        <v>5452884</v>
      </c>
      <c r="J15">
        <v>75374</v>
      </c>
      <c r="K15">
        <v>6107</v>
      </c>
      <c r="L15">
        <v>9864</v>
      </c>
      <c r="M15" s="1">
        <v>2.2000000000000001E-3</v>
      </c>
      <c r="N15" s="1">
        <v>0</v>
      </c>
      <c r="O15">
        <v>1.58</v>
      </c>
      <c r="P15" s="1">
        <v>0</v>
      </c>
      <c r="Q15">
        <v>1.26</v>
      </c>
      <c r="R15">
        <v>1059276</v>
      </c>
      <c r="S15" s="1">
        <v>4.7399999999999998E-2</v>
      </c>
      <c r="T15">
        <v>1185275</v>
      </c>
      <c r="U15" s="1">
        <v>5.2999999999999999E-2</v>
      </c>
      <c r="V15" s="1">
        <v>0</v>
      </c>
      <c r="W15" s="1">
        <v>5.2600000000000001E-2</v>
      </c>
      <c r="X15" s="1">
        <v>6.3E-3</v>
      </c>
      <c r="Y15">
        <v>0</v>
      </c>
      <c r="Z15" s="1">
        <v>0</v>
      </c>
    </row>
    <row r="16" spans="1:26" x14ac:dyDescent="0.25">
      <c r="A16" t="s">
        <v>45</v>
      </c>
      <c r="B16">
        <v>21212846</v>
      </c>
      <c r="C16">
        <v>100</v>
      </c>
      <c r="D16">
        <v>19263480</v>
      </c>
      <c r="E16" s="1">
        <v>0.90810000000000002</v>
      </c>
      <c r="F16" s="2">
        <v>99.53</v>
      </c>
      <c r="G16">
        <v>6529938</v>
      </c>
      <c r="H16">
        <v>6285025</v>
      </c>
      <c r="I16">
        <v>6419654</v>
      </c>
      <c r="J16">
        <v>92421</v>
      </c>
      <c r="K16">
        <v>7811</v>
      </c>
      <c r="L16">
        <v>10052</v>
      </c>
      <c r="M16" s="1">
        <v>2.0999999999999999E-3</v>
      </c>
      <c r="N16" s="1">
        <v>0</v>
      </c>
      <c r="O16">
        <v>1.57</v>
      </c>
      <c r="P16" s="1">
        <v>0</v>
      </c>
      <c r="Q16">
        <v>1.29</v>
      </c>
      <c r="R16">
        <v>926114</v>
      </c>
      <c r="S16" s="1">
        <v>4.3700000000000003E-2</v>
      </c>
      <c r="T16">
        <v>346266</v>
      </c>
      <c r="U16" s="1">
        <v>1.6299999999999999E-2</v>
      </c>
      <c r="V16" s="1">
        <v>0</v>
      </c>
      <c r="W16" s="1">
        <v>2.9499999999999998E-2</v>
      </c>
      <c r="X16" s="1">
        <v>2.3999999999999998E-3</v>
      </c>
      <c r="Y16">
        <v>0</v>
      </c>
      <c r="Z16" s="1">
        <v>0</v>
      </c>
    </row>
    <row r="17" spans="1:26" x14ac:dyDescent="0.25">
      <c r="A17" t="s">
        <v>46</v>
      </c>
      <c r="B17">
        <v>22851558</v>
      </c>
      <c r="C17">
        <v>100</v>
      </c>
      <c r="D17">
        <v>15574386</v>
      </c>
      <c r="E17" s="1">
        <v>0.68149999999999999</v>
      </c>
      <c r="F17" s="2">
        <v>99.55</v>
      </c>
      <c r="G17">
        <v>4511652</v>
      </c>
      <c r="H17">
        <v>4303444</v>
      </c>
      <c r="I17">
        <v>4437182</v>
      </c>
      <c r="J17">
        <v>61394</v>
      </c>
      <c r="K17">
        <v>4820</v>
      </c>
      <c r="L17">
        <v>8256</v>
      </c>
      <c r="M17" s="1">
        <v>2.7000000000000001E-3</v>
      </c>
      <c r="N17" s="1">
        <v>1E-4</v>
      </c>
      <c r="O17">
        <v>1.71</v>
      </c>
      <c r="P17" s="1">
        <v>1E-4</v>
      </c>
      <c r="Q17">
        <v>1.25</v>
      </c>
      <c r="R17">
        <v>1566480</v>
      </c>
      <c r="S17" s="1">
        <v>6.8599999999999994E-2</v>
      </c>
      <c r="T17">
        <v>2066945</v>
      </c>
      <c r="U17" s="1">
        <v>9.0499999999999997E-2</v>
      </c>
      <c r="V17" s="1">
        <v>0</v>
      </c>
      <c r="W17" s="1">
        <v>0.1479</v>
      </c>
      <c r="X17" s="1">
        <v>1.15E-2</v>
      </c>
      <c r="Y17">
        <v>0</v>
      </c>
      <c r="Z17" s="1">
        <v>0</v>
      </c>
    </row>
    <row r="18" spans="1:26" x14ac:dyDescent="0.25">
      <c r="A18" t="s">
        <v>47</v>
      </c>
      <c r="B18">
        <v>24481942</v>
      </c>
      <c r="C18">
        <v>100</v>
      </c>
      <c r="D18">
        <v>20130785</v>
      </c>
      <c r="E18" s="1">
        <v>0.82230000000000003</v>
      </c>
      <c r="F18" s="2">
        <v>99.59</v>
      </c>
      <c r="G18">
        <v>5847452</v>
      </c>
      <c r="H18">
        <v>5580564</v>
      </c>
      <c r="I18">
        <v>5750911</v>
      </c>
      <c r="J18">
        <v>80427</v>
      </c>
      <c r="K18">
        <v>5399</v>
      </c>
      <c r="L18">
        <v>10715</v>
      </c>
      <c r="M18" s="1">
        <v>2.0999999999999999E-3</v>
      </c>
      <c r="N18" s="1">
        <v>0</v>
      </c>
      <c r="O18">
        <v>1.56</v>
      </c>
      <c r="P18" s="1">
        <v>0</v>
      </c>
      <c r="Q18">
        <v>1.28</v>
      </c>
      <c r="R18">
        <v>1114828</v>
      </c>
      <c r="S18" s="1">
        <v>4.5499999999999999E-2</v>
      </c>
      <c r="T18">
        <v>1281065</v>
      </c>
      <c r="U18" s="1">
        <v>5.2299999999999999E-2</v>
      </c>
      <c r="V18" s="1">
        <v>0</v>
      </c>
      <c r="W18" s="1">
        <v>7.3700000000000002E-2</v>
      </c>
      <c r="X18" s="1">
        <v>6.1999999999999998E-3</v>
      </c>
      <c r="Y18">
        <v>0</v>
      </c>
      <c r="Z18" s="1">
        <v>0</v>
      </c>
    </row>
    <row r="19" spans="1:26" x14ac:dyDescent="0.25">
      <c r="A19" t="s">
        <v>48</v>
      </c>
      <c r="B19">
        <v>25735688</v>
      </c>
      <c r="C19">
        <v>100</v>
      </c>
      <c r="D19">
        <v>22563997</v>
      </c>
      <c r="E19" s="1">
        <v>0.87680000000000002</v>
      </c>
      <c r="F19" s="2">
        <v>99.56</v>
      </c>
      <c r="G19">
        <v>7669655</v>
      </c>
      <c r="H19">
        <v>7390561</v>
      </c>
      <c r="I19">
        <v>7545076</v>
      </c>
      <c r="J19">
        <v>105571</v>
      </c>
      <c r="K19">
        <v>6985</v>
      </c>
      <c r="L19">
        <v>12023</v>
      </c>
      <c r="M19" s="1">
        <v>2.0999999999999999E-3</v>
      </c>
      <c r="N19" s="1">
        <v>0</v>
      </c>
      <c r="O19">
        <v>1.5</v>
      </c>
      <c r="P19" s="1">
        <v>0</v>
      </c>
      <c r="Q19">
        <v>1.23</v>
      </c>
      <c r="R19">
        <v>999662</v>
      </c>
      <c r="S19" s="1">
        <v>3.8800000000000001E-2</v>
      </c>
      <c r="T19">
        <v>597248</v>
      </c>
      <c r="U19" s="1">
        <v>2.3199999999999998E-2</v>
      </c>
      <c r="V19" s="1">
        <v>0</v>
      </c>
      <c r="W19" s="1">
        <v>5.8400000000000001E-2</v>
      </c>
      <c r="X19" s="1">
        <v>2.7000000000000001E-3</v>
      </c>
      <c r="Y19">
        <v>0</v>
      </c>
      <c r="Z19" s="1">
        <v>0</v>
      </c>
    </row>
    <row r="20" spans="1:26" x14ac:dyDescent="0.25">
      <c r="A20" t="s">
        <v>49</v>
      </c>
      <c r="B20">
        <v>19096768</v>
      </c>
      <c r="C20">
        <v>100</v>
      </c>
      <c r="D20">
        <v>15066001</v>
      </c>
      <c r="E20" s="1">
        <v>0.78890000000000005</v>
      </c>
      <c r="F20" s="2">
        <v>99.5</v>
      </c>
      <c r="G20">
        <v>5151025</v>
      </c>
      <c r="H20">
        <v>4964228</v>
      </c>
      <c r="I20">
        <v>5068859</v>
      </c>
      <c r="J20">
        <v>69432</v>
      </c>
      <c r="K20">
        <v>4744</v>
      </c>
      <c r="L20">
        <v>7990</v>
      </c>
      <c r="M20" s="1">
        <v>2.0999999999999999E-3</v>
      </c>
      <c r="N20" s="1">
        <v>0</v>
      </c>
      <c r="O20">
        <v>1.52</v>
      </c>
      <c r="P20" s="1">
        <v>0</v>
      </c>
      <c r="Q20">
        <v>1.24</v>
      </c>
      <c r="R20">
        <v>687568</v>
      </c>
      <c r="S20" s="1">
        <v>3.5999999999999997E-2</v>
      </c>
      <c r="T20">
        <v>351322</v>
      </c>
      <c r="U20" s="1">
        <v>1.84E-2</v>
      </c>
      <c r="V20" s="1">
        <v>0</v>
      </c>
      <c r="W20" s="1">
        <v>0.1545</v>
      </c>
      <c r="X20" s="1">
        <v>2.2000000000000001E-3</v>
      </c>
      <c r="Y20">
        <v>0</v>
      </c>
      <c r="Z20" s="1">
        <v>0</v>
      </c>
    </row>
    <row r="21" spans="1:26" x14ac:dyDescent="0.25">
      <c r="A21" t="s">
        <v>50</v>
      </c>
      <c r="B21">
        <v>33351230</v>
      </c>
      <c r="C21">
        <v>100</v>
      </c>
      <c r="D21">
        <v>31045056</v>
      </c>
      <c r="E21" s="1">
        <v>0.93089999999999995</v>
      </c>
      <c r="F21" s="2">
        <v>99.58</v>
      </c>
      <c r="G21">
        <v>9819789</v>
      </c>
      <c r="H21">
        <v>9425969</v>
      </c>
      <c r="I21">
        <v>9655314</v>
      </c>
      <c r="J21">
        <v>139404</v>
      </c>
      <c r="K21">
        <v>8897</v>
      </c>
      <c r="L21">
        <v>16174</v>
      </c>
      <c r="M21" s="1">
        <v>1.6000000000000001E-3</v>
      </c>
      <c r="N21" s="1">
        <v>0</v>
      </c>
      <c r="O21">
        <v>1.56</v>
      </c>
      <c r="P21" s="1">
        <v>0</v>
      </c>
      <c r="Q21">
        <v>1.28</v>
      </c>
      <c r="R21">
        <v>1289693</v>
      </c>
      <c r="S21" s="1">
        <v>3.8699999999999998E-2</v>
      </c>
      <c r="T21">
        <v>361995</v>
      </c>
      <c r="U21" s="1">
        <v>1.09E-2</v>
      </c>
      <c r="V21" s="1">
        <v>0</v>
      </c>
      <c r="W21" s="1">
        <v>1.84E-2</v>
      </c>
      <c r="X21" s="1">
        <v>1.1999999999999999E-3</v>
      </c>
      <c r="Y21">
        <v>0</v>
      </c>
      <c r="Z21" s="1">
        <v>0</v>
      </c>
    </row>
    <row r="22" spans="1:26" x14ac:dyDescent="0.25">
      <c r="A22" t="s">
        <v>51</v>
      </c>
      <c r="B22">
        <v>33646352</v>
      </c>
      <c r="C22">
        <v>100</v>
      </c>
      <c r="D22">
        <v>31444210</v>
      </c>
      <c r="E22" s="1">
        <v>0.93459999999999999</v>
      </c>
      <c r="F22" s="2">
        <v>99.6</v>
      </c>
      <c r="G22">
        <v>10527690</v>
      </c>
      <c r="H22">
        <v>10088963</v>
      </c>
      <c r="I22">
        <v>10342320</v>
      </c>
      <c r="J22">
        <v>157275</v>
      </c>
      <c r="K22">
        <v>10551</v>
      </c>
      <c r="L22">
        <v>17544</v>
      </c>
      <c r="M22" s="1">
        <v>1.5E-3</v>
      </c>
      <c r="N22" s="1">
        <v>0</v>
      </c>
      <c r="O22">
        <v>1.55</v>
      </c>
      <c r="P22" s="1">
        <v>0</v>
      </c>
      <c r="Q22">
        <v>1.28</v>
      </c>
      <c r="R22">
        <v>1389420</v>
      </c>
      <c r="S22" s="1">
        <v>4.1300000000000003E-2</v>
      </c>
      <c r="T22">
        <v>353359</v>
      </c>
      <c r="U22" s="1">
        <v>1.0500000000000001E-2</v>
      </c>
      <c r="V22" s="1">
        <v>0</v>
      </c>
      <c r="W22" s="1">
        <v>1.2200000000000001E-2</v>
      </c>
      <c r="X22" s="1">
        <v>1.4E-3</v>
      </c>
      <c r="Y22">
        <v>0</v>
      </c>
      <c r="Z22" s="1">
        <v>0</v>
      </c>
    </row>
    <row r="23" spans="1:26" x14ac:dyDescent="0.25">
      <c r="A23" t="s">
        <v>52</v>
      </c>
      <c r="B23">
        <v>33971845</v>
      </c>
      <c r="C23">
        <v>100</v>
      </c>
      <c r="D23">
        <v>31655373</v>
      </c>
      <c r="E23" s="1">
        <v>0.93179999999999996</v>
      </c>
      <c r="F23" s="2">
        <v>99.58</v>
      </c>
      <c r="G23">
        <v>10107801</v>
      </c>
      <c r="H23">
        <v>9699152</v>
      </c>
      <c r="I23">
        <v>9934302</v>
      </c>
      <c r="J23">
        <v>146950</v>
      </c>
      <c r="K23">
        <v>8947</v>
      </c>
      <c r="L23">
        <v>17602</v>
      </c>
      <c r="M23" s="1">
        <v>1.6000000000000001E-3</v>
      </c>
      <c r="N23" s="1">
        <v>0</v>
      </c>
      <c r="O23">
        <v>1.56</v>
      </c>
      <c r="P23" s="1">
        <v>0</v>
      </c>
      <c r="Q23">
        <v>1.29</v>
      </c>
      <c r="R23">
        <v>1376267</v>
      </c>
      <c r="S23" s="1">
        <v>4.0500000000000001E-2</v>
      </c>
      <c r="T23">
        <v>450141</v>
      </c>
      <c r="U23" s="1">
        <v>1.3299999999999999E-2</v>
      </c>
      <c r="V23" s="1">
        <v>0</v>
      </c>
      <c r="W23" s="1">
        <v>1.29E-2</v>
      </c>
      <c r="X23" s="1">
        <v>1.6000000000000001E-3</v>
      </c>
      <c r="Y23">
        <v>0</v>
      </c>
      <c r="Z23" s="1">
        <v>0</v>
      </c>
    </row>
    <row r="24" spans="1:26" x14ac:dyDescent="0.25">
      <c r="A24" t="s">
        <v>53</v>
      </c>
      <c r="B24">
        <v>18657758</v>
      </c>
      <c r="C24">
        <v>100</v>
      </c>
      <c r="D24">
        <v>15803699</v>
      </c>
      <c r="E24" s="1">
        <v>0.84699999999999998</v>
      </c>
      <c r="F24" s="2">
        <v>99.59</v>
      </c>
      <c r="G24">
        <v>4663088</v>
      </c>
      <c r="H24">
        <v>4488821</v>
      </c>
      <c r="I24">
        <v>4587173</v>
      </c>
      <c r="J24">
        <v>64226</v>
      </c>
      <c r="K24">
        <v>4101</v>
      </c>
      <c r="L24">
        <v>7588</v>
      </c>
      <c r="M24" s="1">
        <v>2.3E-3</v>
      </c>
      <c r="N24" s="1">
        <v>0</v>
      </c>
      <c r="O24">
        <v>1.5</v>
      </c>
      <c r="P24" s="1">
        <v>0</v>
      </c>
      <c r="Q24">
        <v>1.22</v>
      </c>
      <c r="R24">
        <v>751941</v>
      </c>
      <c r="S24" s="1">
        <v>4.0300000000000002E-2</v>
      </c>
      <c r="T24">
        <v>537388</v>
      </c>
      <c r="U24" s="1">
        <v>2.8799999999999999E-2</v>
      </c>
      <c r="V24" s="1">
        <v>0</v>
      </c>
      <c r="W24" s="1">
        <v>8.0799999999999997E-2</v>
      </c>
      <c r="X24" s="1">
        <v>3.0999999999999999E-3</v>
      </c>
      <c r="Y24">
        <v>0</v>
      </c>
      <c r="Z24" s="1">
        <v>0</v>
      </c>
    </row>
    <row r="25" spans="1:26" x14ac:dyDescent="0.25">
      <c r="A25" t="s">
        <v>54</v>
      </c>
      <c r="B25">
        <v>19626903</v>
      </c>
      <c r="C25">
        <v>100</v>
      </c>
      <c r="D25">
        <v>15369047</v>
      </c>
      <c r="E25" s="1">
        <v>0.78310000000000002</v>
      </c>
      <c r="F25" s="2">
        <v>99.56</v>
      </c>
      <c r="G25">
        <v>4192084</v>
      </c>
      <c r="H25">
        <v>4034463</v>
      </c>
      <c r="I25">
        <v>4122380</v>
      </c>
      <c r="J25">
        <v>58862</v>
      </c>
      <c r="K25">
        <v>3353</v>
      </c>
      <c r="L25">
        <v>7489</v>
      </c>
      <c r="M25" s="1">
        <v>2.5000000000000001E-3</v>
      </c>
      <c r="N25" s="1">
        <v>0</v>
      </c>
      <c r="O25">
        <v>1.52</v>
      </c>
      <c r="P25" s="1">
        <v>0</v>
      </c>
      <c r="Q25">
        <v>1.24</v>
      </c>
      <c r="R25">
        <v>671545</v>
      </c>
      <c r="S25" s="1">
        <v>3.4200000000000001E-2</v>
      </c>
      <c r="T25">
        <v>1076107</v>
      </c>
      <c r="U25" s="1">
        <v>5.4800000000000001E-2</v>
      </c>
      <c r="V25" s="1">
        <v>0</v>
      </c>
      <c r="W25" s="1">
        <v>0.12330000000000001</v>
      </c>
      <c r="X25" s="1">
        <v>4.5999999999999999E-3</v>
      </c>
      <c r="Y25">
        <v>0</v>
      </c>
      <c r="Z25" s="1">
        <v>0</v>
      </c>
    </row>
    <row r="26" spans="1:26" x14ac:dyDescent="0.25">
      <c r="A26" t="s">
        <v>55</v>
      </c>
      <c r="B26">
        <v>22433479</v>
      </c>
      <c r="C26">
        <v>100</v>
      </c>
      <c r="D26">
        <v>20165338</v>
      </c>
      <c r="E26" s="1">
        <v>0.89890000000000003</v>
      </c>
      <c r="F26" s="2">
        <v>99.52</v>
      </c>
      <c r="G26">
        <v>5682853</v>
      </c>
      <c r="H26">
        <v>5467065</v>
      </c>
      <c r="I26">
        <v>5590636</v>
      </c>
      <c r="J26">
        <v>77899</v>
      </c>
      <c r="K26">
        <v>4403</v>
      </c>
      <c r="L26">
        <v>9915</v>
      </c>
      <c r="M26" s="1">
        <v>2.3999999999999998E-3</v>
      </c>
      <c r="N26" s="1">
        <v>0</v>
      </c>
      <c r="O26">
        <v>1.55</v>
      </c>
      <c r="P26" s="1">
        <v>0</v>
      </c>
      <c r="Q26">
        <v>1.25</v>
      </c>
      <c r="R26">
        <v>857672</v>
      </c>
      <c r="S26" s="1">
        <v>3.8199999999999998E-2</v>
      </c>
      <c r="T26">
        <v>170891</v>
      </c>
      <c r="U26" s="1">
        <v>7.6E-3</v>
      </c>
      <c r="V26" s="1">
        <v>0</v>
      </c>
      <c r="W26" s="1">
        <v>5.4100000000000002E-2</v>
      </c>
      <c r="X26" s="1">
        <v>1.1000000000000001E-3</v>
      </c>
      <c r="Y26">
        <v>0</v>
      </c>
      <c r="Z26" s="1">
        <v>0</v>
      </c>
    </row>
    <row r="27" spans="1:26" x14ac:dyDescent="0.25">
      <c r="A27" t="s">
        <v>56</v>
      </c>
      <c r="B27">
        <v>22717651</v>
      </c>
      <c r="C27">
        <v>100</v>
      </c>
      <c r="D27">
        <v>18868122</v>
      </c>
      <c r="E27" s="1">
        <v>0.83050000000000002</v>
      </c>
      <c r="F27" s="2">
        <v>99.53</v>
      </c>
      <c r="G27">
        <v>6166995</v>
      </c>
      <c r="H27">
        <v>5920784</v>
      </c>
      <c r="I27">
        <v>6055956</v>
      </c>
      <c r="J27">
        <v>96023</v>
      </c>
      <c r="K27">
        <v>5563</v>
      </c>
      <c r="L27">
        <v>9453</v>
      </c>
      <c r="M27" s="1">
        <v>2.2000000000000001E-3</v>
      </c>
      <c r="N27" s="1">
        <v>0</v>
      </c>
      <c r="O27">
        <v>1.54</v>
      </c>
      <c r="P27" s="1">
        <v>0</v>
      </c>
      <c r="Q27">
        <v>1.23</v>
      </c>
      <c r="R27">
        <v>874533</v>
      </c>
      <c r="S27" s="1">
        <v>3.85E-2</v>
      </c>
      <c r="T27">
        <v>676130</v>
      </c>
      <c r="U27" s="1">
        <v>2.98E-2</v>
      </c>
      <c r="V27" s="1">
        <v>0</v>
      </c>
      <c r="W27" s="1">
        <v>9.7799999999999998E-2</v>
      </c>
      <c r="X27" s="1">
        <v>3.3999999999999998E-3</v>
      </c>
      <c r="Y27">
        <v>0</v>
      </c>
      <c r="Z27" s="1">
        <v>0</v>
      </c>
    </row>
    <row r="28" spans="1:26" x14ac:dyDescent="0.25">
      <c r="A28" t="s">
        <v>57</v>
      </c>
      <c r="B28">
        <v>23331686</v>
      </c>
      <c r="C28">
        <v>100</v>
      </c>
      <c r="D28">
        <v>18227760</v>
      </c>
      <c r="E28" s="1">
        <v>0.78120000000000001</v>
      </c>
      <c r="F28" s="2">
        <v>99.52</v>
      </c>
      <c r="G28">
        <v>5821689</v>
      </c>
      <c r="H28">
        <v>5606501</v>
      </c>
      <c r="I28">
        <v>5724370</v>
      </c>
      <c r="J28">
        <v>84068</v>
      </c>
      <c r="K28">
        <v>4784</v>
      </c>
      <c r="L28">
        <v>8467</v>
      </c>
      <c r="M28" s="1">
        <v>2.3E-3</v>
      </c>
      <c r="N28" s="1">
        <v>0</v>
      </c>
      <c r="O28">
        <v>1.51</v>
      </c>
      <c r="P28" s="1">
        <v>0</v>
      </c>
      <c r="Q28">
        <v>1.23</v>
      </c>
      <c r="R28">
        <v>751455</v>
      </c>
      <c r="S28" s="1">
        <v>3.2199999999999999E-2</v>
      </c>
      <c r="T28">
        <v>1125659</v>
      </c>
      <c r="U28" s="1">
        <v>4.82E-2</v>
      </c>
      <c r="V28" s="1">
        <v>0</v>
      </c>
      <c r="W28" s="1">
        <v>0.13389999999999999</v>
      </c>
      <c r="X28" s="1">
        <v>4.4000000000000003E-3</v>
      </c>
      <c r="Y28">
        <v>0</v>
      </c>
      <c r="Z28" s="1">
        <v>0</v>
      </c>
    </row>
    <row r="29" spans="1:26" x14ac:dyDescent="0.25">
      <c r="A29" t="s">
        <v>58</v>
      </c>
      <c r="B29">
        <v>46059806</v>
      </c>
      <c r="C29">
        <v>100</v>
      </c>
      <c r="D29">
        <v>35766630</v>
      </c>
      <c r="E29" s="1">
        <v>0.77649999999999997</v>
      </c>
      <c r="F29" s="2">
        <v>99.53</v>
      </c>
      <c r="G29">
        <v>11494732</v>
      </c>
      <c r="H29">
        <v>11062433</v>
      </c>
      <c r="I29">
        <v>11301599</v>
      </c>
      <c r="J29">
        <v>165203</v>
      </c>
      <c r="K29">
        <v>9929</v>
      </c>
      <c r="L29">
        <v>18001</v>
      </c>
      <c r="M29" s="1">
        <v>2.3E-3</v>
      </c>
      <c r="N29" s="1">
        <v>0</v>
      </c>
      <c r="O29">
        <v>1.5</v>
      </c>
      <c r="P29" s="1">
        <v>0</v>
      </c>
      <c r="Q29">
        <v>1.23</v>
      </c>
      <c r="R29">
        <v>1636727</v>
      </c>
      <c r="S29" s="1">
        <v>3.5499999999999997E-2</v>
      </c>
      <c r="T29">
        <v>3028640</v>
      </c>
      <c r="U29" s="1">
        <v>6.5799999999999997E-2</v>
      </c>
      <c r="V29" s="1">
        <v>0</v>
      </c>
      <c r="W29" s="1">
        <v>0.11609999999999999</v>
      </c>
      <c r="X29" s="1">
        <v>6.1000000000000004E-3</v>
      </c>
      <c r="Y29">
        <v>0</v>
      </c>
      <c r="Z29" s="1">
        <v>0</v>
      </c>
    </row>
    <row r="30" spans="1:26" x14ac:dyDescent="0.25">
      <c r="A30" t="s">
        <v>59</v>
      </c>
      <c r="B30">
        <v>20434594</v>
      </c>
      <c r="C30">
        <v>100</v>
      </c>
      <c r="D30">
        <v>14277625</v>
      </c>
      <c r="E30" s="1">
        <v>0.69869999999999999</v>
      </c>
      <c r="F30" s="2">
        <v>99.54</v>
      </c>
      <c r="G30">
        <v>3115076</v>
      </c>
      <c r="H30">
        <v>2926691</v>
      </c>
      <c r="I30">
        <v>3040551</v>
      </c>
      <c r="J30">
        <v>66125</v>
      </c>
      <c r="K30">
        <v>1758</v>
      </c>
      <c r="L30">
        <v>6642</v>
      </c>
      <c r="M30" s="1">
        <v>2E-3</v>
      </c>
      <c r="N30" s="1">
        <v>1E-4</v>
      </c>
      <c r="O30">
        <v>1.46</v>
      </c>
      <c r="P30" s="1">
        <v>1E-4</v>
      </c>
      <c r="Q30">
        <v>1.27</v>
      </c>
      <c r="R30">
        <v>982837</v>
      </c>
      <c r="S30" s="1">
        <v>4.8099999999999997E-2</v>
      </c>
      <c r="T30">
        <v>2778110</v>
      </c>
      <c r="U30" s="1">
        <v>0.13600000000000001</v>
      </c>
      <c r="V30" s="1">
        <v>0</v>
      </c>
      <c r="W30" s="1">
        <v>0.1037</v>
      </c>
      <c r="X30" s="1">
        <v>1.35E-2</v>
      </c>
      <c r="Y30">
        <v>0</v>
      </c>
      <c r="Z30" s="1">
        <v>0</v>
      </c>
    </row>
    <row r="31" spans="1:26" x14ac:dyDescent="0.25">
      <c r="A31" t="s">
        <v>60</v>
      </c>
      <c r="B31">
        <v>26408022</v>
      </c>
      <c r="C31">
        <v>100</v>
      </c>
      <c r="D31">
        <v>20561374</v>
      </c>
      <c r="E31" s="1">
        <v>0.77859999999999996</v>
      </c>
      <c r="F31" s="2">
        <v>99.54</v>
      </c>
      <c r="G31">
        <v>6460848</v>
      </c>
      <c r="H31">
        <v>6136731</v>
      </c>
      <c r="I31">
        <v>6333837</v>
      </c>
      <c r="J31">
        <v>110475</v>
      </c>
      <c r="K31">
        <v>3806</v>
      </c>
      <c r="L31">
        <v>12730</v>
      </c>
      <c r="M31" s="1">
        <v>2.0999999999999999E-3</v>
      </c>
      <c r="N31" s="1">
        <v>0</v>
      </c>
      <c r="O31">
        <v>1.45</v>
      </c>
      <c r="P31" s="1">
        <v>0</v>
      </c>
      <c r="Q31">
        <v>1.25</v>
      </c>
      <c r="R31">
        <v>2478254</v>
      </c>
      <c r="S31" s="1">
        <v>9.3799999999999994E-2</v>
      </c>
      <c r="T31">
        <v>1609940</v>
      </c>
      <c r="U31" s="1">
        <v>6.0999999999999999E-2</v>
      </c>
      <c r="V31" s="1">
        <v>0</v>
      </c>
      <c r="W31" s="1">
        <v>5.9799999999999999E-2</v>
      </c>
      <c r="X31" s="1">
        <v>6.7999999999999996E-3</v>
      </c>
      <c r="Y31">
        <v>0</v>
      </c>
      <c r="Z31" s="1">
        <v>0</v>
      </c>
    </row>
    <row r="32" spans="1:26" x14ac:dyDescent="0.25">
      <c r="A32" t="s">
        <v>61</v>
      </c>
      <c r="B32">
        <v>21916416</v>
      </c>
      <c r="C32">
        <v>100</v>
      </c>
      <c r="D32">
        <v>17474027</v>
      </c>
      <c r="E32" s="1">
        <v>0.79730000000000001</v>
      </c>
      <c r="F32" s="2">
        <v>99.57</v>
      </c>
      <c r="G32">
        <v>5068591</v>
      </c>
      <c r="H32">
        <v>4778983</v>
      </c>
      <c r="I32">
        <v>4963246</v>
      </c>
      <c r="J32">
        <v>93715</v>
      </c>
      <c r="K32">
        <v>3182</v>
      </c>
      <c r="L32">
        <v>8448</v>
      </c>
      <c r="M32" s="1">
        <v>2E-3</v>
      </c>
      <c r="N32" s="1">
        <v>0</v>
      </c>
      <c r="O32">
        <v>1.45</v>
      </c>
      <c r="P32" s="1">
        <v>1E-4</v>
      </c>
      <c r="Q32">
        <v>1.24</v>
      </c>
      <c r="R32">
        <v>1438111</v>
      </c>
      <c r="S32" s="1">
        <v>6.5600000000000006E-2</v>
      </c>
      <c r="T32">
        <v>1176255</v>
      </c>
      <c r="U32" s="1">
        <v>5.3699999999999998E-2</v>
      </c>
      <c r="V32" s="1">
        <v>0</v>
      </c>
      <c r="W32" s="1">
        <v>7.7499999999999999E-2</v>
      </c>
      <c r="X32" s="1">
        <v>5.8999999999999999E-3</v>
      </c>
      <c r="Y32">
        <v>0</v>
      </c>
      <c r="Z32" s="1">
        <v>0</v>
      </c>
    </row>
    <row r="33" spans="1:26" x14ac:dyDescent="0.25">
      <c r="A33" t="s">
        <v>62</v>
      </c>
      <c r="B33">
        <v>27252374</v>
      </c>
      <c r="C33">
        <v>100</v>
      </c>
      <c r="D33">
        <v>24744104</v>
      </c>
      <c r="E33" s="1">
        <v>0.90800000000000003</v>
      </c>
      <c r="F33" s="2">
        <v>99.6</v>
      </c>
      <c r="G33">
        <v>8271223</v>
      </c>
      <c r="H33">
        <v>7943506</v>
      </c>
      <c r="I33">
        <v>8130083</v>
      </c>
      <c r="J33">
        <v>120410</v>
      </c>
      <c r="K33">
        <v>9269</v>
      </c>
      <c r="L33">
        <v>11461</v>
      </c>
      <c r="M33" s="1">
        <v>2E-3</v>
      </c>
      <c r="N33" s="1">
        <v>0</v>
      </c>
      <c r="O33">
        <v>1.52</v>
      </c>
      <c r="P33" s="1">
        <v>0</v>
      </c>
      <c r="Q33">
        <v>1.22</v>
      </c>
      <c r="R33">
        <v>1147682</v>
      </c>
      <c r="S33" s="1">
        <v>4.2099999999999999E-2</v>
      </c>
      <c r="T33">
        <v>205884</v>
      </c>
      <c r="U33" s="1">
        <v>7.6E-3</v>
      </c>
      <c r="V33" s="1">
        <v>0</v>
      </c>
      <c r="W33" s="1">
        <v>4.1099999999999998E-2</v>
      </c>
      <c r="X33" s="1">
        <v>1.1999999999999999E-3</v>
      </c>
      <c r="Y33">
        <v>0</v>
      </c>
      <c r="Z33" s="1">
        <v>0</v>
      </c>
    </row>
    <row r="34" spans="1:26" x14ac:dyDescent="0.25">
      <c r="A34" t="s">
        <v>63</v>
      </c>
      <c r="B34">
        <v>24259731</v>
      </c>
      <c r="C34">
        <v>100</v>
      </c>
      <c r="D34">
        <v>22000627</v>
      </c>
      <c r="E34" s="1">
        <v>0.90690000000000004</v>
      </c>
      <c r="F34" s="2">
        <v>99.59</v>
      </c>
      <c r="G34">
        <v>7404607</v>
      </c>
      <c r="H34">
        <v>7115139</v>
      </c>
      <c r="I34">
        <v>7280160</v>
      </c>
      <c r="J34">
        <v>105492</v>
      </c>
      <c r="K34">
        <v>8467</v>
      </c>
      <c r="L34">
        <v>10488</v>
      </c>
      <c r="M34" s="1">
        <v>2E-3</v>
      </c>
      <c r="N34" s="1">
        <v>0</v>
      </c>
      <c r="O34">
        <v>1.5</v>
      </c>
      <c r="P34" s="1">
        <v>0</v>
      </c>
      <c r="Q34">
        <v>1.24</v>
      </c>
      <c r="R34">
        <v>1028546</v>
      </c>
      <c r="S34" s="1">
        <v>4.24E-2</v>
      </c>
      <c r="T34">
        <v>146466</v>
      </c>
      <c r="U34" s="1">
        <v>6.0000000000000001E-3</v>
      </c>
      <c r="V34" s="1">
        <v>0</v>
      </c>
      <c r="W34" s="1">
        <v>4.36E-2</v>
      </c>
      <c r="X34" s="1">
        <v>1.1000000000000001E-3</v>
      </c>
      <c r="Y34">
        <v>0</v>
      </c>
      <c r="Z34" s="1">
        <v>0</v>
      </c>
    </row>
    <row r="35" spans="1:26" x14ac:dyDescent="0.25">
      <c r="A35" t="s">
        <v>64</v>
      </c>
      <c r="B35">
        <v>17690157</v>
      </c>
      <c r="C35">
        <v>100</v>
      </c>
      <c r="D35">
        <v>13886163</v>
      </c>
      <c r="E35" s="1">
        <v>0.78500000000000003</v>
      </c>
      <c r="F35" s="2">
        <v>99.48</v>
      </c>
      <c r="G35">
        <v>4794161</v>
      </c>
      <c r="H35">
        <v>4603357</v>
      </c>
      <c r="I35">
        <v>4711427</v>
      </c>
      <c r="J35">
        <v>69820</v>
      </c>
      <c r="K35">
        <v>5788</v>
      </c>
      <c r="L35">
        <v>7126</v>
      </c>
      <c r="M35" s="1">
        <v>2.2000000000000001E-3</v>
      </c>
      <c r="N35" s="1">
        <v>0</v>
      </c>
      <c r="O35">
        <v>1.52</v>
      </c>
      <c r="P35" s="1">
        <v>0</v>
      </c>
      <c r="Q35">
        <v>1.24</v>
      </c>
      <c r="R35">
        <v>659495</v>
      </c>
      <c r="S35" s="1">
        <v>3.73E-2</v>
      </c>
      <c r="T35">
        <v>95733</v>
      </c>
      <c r="U35" s="1">
        <v>5.4000000000000003E-3</v>
      </c>
      <c r="V35" s="1">
        <v>0</v>
      </c>
      <c r="W35" s="1">
        <v>0.1714</v>
      </c>
      <c r="X35" s="1">
        <v>8.9999999999999998E-4</v>
      </c>
      <c r="Y35">
        <v>0</v>
      </c>
      <c r="Z35" s="1">
        <v>0</v>
      </c>
    </row>
    <row r="36" spans="1:26" x14ac:dyDescent="0.25">
      <c r="A36" t="s">
        <v>65</v>
      </c>
      <c r="B36">
        <v>26746096</v>
      </c>
      <c r="C36">
        <v>100</v>
      </c>
      <c r="D36">
        <v>22707423</v>
      </c>
      <c r="E36" s="1">
        <v>0.84899999999999998</v>
      </c>
      <c r="F36" s="2">
        <v>99.51</v>
      </c>
      <c r="G36">
        <v>8079719</v>
      </c>
      <c r="H36">
        <v>7780848</v>
      </c>
      <c r="I36">
        <v>7944466</v>
      </c>
      <c r="J36">
        <v>113294</v>
      </c>
      <c r="K36">
        <v>10156</v>
      </c>
      <c r="L36">
        <v>11803</v>
      </c>
      <c r="M36" s="1">
        <v>2E-3</v>
      </c>
      <c r="N36" s="1">
        <v>0</v>
      </c>
      <c r="O36">
        <v>1.52</v>
      </c>
      <c r="P36" s="1">
        <v>0</v>
      </c>
      <c r="Q36">
        <v>1.25</v>
      </c>
      <c r="R36">
        <v>1053981</v>
      </c>
      <c r="S36" s="1">
        <v>3.9399999999999998E-2</v>
      </c>
      <c r="T36">
        <v>125092</v>
      </c>
      <c r="U36" s="1">
        <v>4.7000000000000002E-3</v>
      </c>
      <c r="V36" s="1">
        <v>0</v>
      </c>
      <c r="W36" s="1">
        <v>0.1061</v>
      </c>
      <c r="X36" s="1">
        <v>8.0000000000000004E-4</v>
      </c>
      <c r="Y36">
        <v>0</v>
      </c>
      <c r="Z36" s="1">
        <v>0</v>
      </c>
    </row>
    <row r="37" spans="1:26" x14ac:dyDescent="0.25">
      <c r="A37" t="s">
        <v>66</v>
      </c>
      <c r="B37">
        <v>27161974</v>
      </c>
      <c r="C37">
        <v>100</v>
      </c>
      <c r="D37">
        <v>23139310</v>
      </c>
      <c r="E37" s="1">
        <v>0.85189999999999999</v>
      </c>
      <c r="F37" s="2">
        <v>99.56</v>
      </c>
      <c r="G37">
        <v>8106903</v>
      </c>
      <c r="H37">
        <v>7808927</v>
      </c>
      <c r="I37">
        <v>7971278</v>
      </c>
      <c r="J37">
        <v>113530</v>
      </c>
      <c r="K37">
        <v>9744</v>
      </c>
      <c r="L37">
        <v>12351</v>
      </c>
      <c r="M37" s="1">
        <v>2E-3</v>
      </c>
      <c r="N37" s="1">
        <v>0</v>
      </c>
      <c r="O37">
        <v>1.53</v>
      </c>
      <c r="P37" s="1">
        <v>0</v>
      </c>
      <c r="Q37">
        <v>1.25</v>
      </c>
      <c r="R37">
        <v>1077431</v>
      </c>
      <c r="S37" s="1">
        <v>3.9699999999999999E-2</v>
      </c>
      <c r="T37">
        <v>1265791</v>
      </c>
      <c r="U37" s="1">
        <v>4.6600000000000003E-2</v>
      </c>
      <c r="V37" s="1">
        <v>0</v>
      </c>
      <c r="W37" s="1">
        <v>5.6599999999999998E-2</v>
      </c>
      <c r="X37" s="1">
        <v>5.1999999999999998E-3</v>
      </c>
      <c r="Y37">
        <v>0</v>
      </c>
      <c r="Z37" s="1">
        <v>0</v>
      </c>
    </row>
    <row r="38" spans="1:26" x14ac:dyDescent="0.25">
      <c r="A38" t="s">
        <v>67</v>
      </c>
      <c r="B38">
        <v>29296140</v>
      </c>
      <c r="C38">
        <v>100</v>
      </c>
      <c r="D38">
        <v>26200383</v>
      </c>
      <c r="E38" s="1">
        <v>0.89429999999999998</v>
      </c>
      <c r="F38" s="2">
        <v>99.59</v>
      </c>
      <c r="G38">
        <v>8842390</v>
      </c>
      <c r="H38">
        <v>8504213</v>
      </c>
      <c r="I38">
        <v>8692057</v>
      </c>
      <c r="J38">
        <v>126924</v>
      </c>
      <c r="K38">
        <v>10752</v>
      </c>
      <c r="L38">
        <v>12657</v>
      </c>
      <c r="M38" s="1">
        <v>2.0999999999999999E-3</v>
      </c>
      <c r="N38" s="1">
        <v>0</v>
      </c>
      <c r="O38">
        <v>1.51</v>
      </c>
      <c r="P38" s="1">
        <v>0</v>
      </c>
      <c r="Q38">
        <v>1.23</v>
      </c>
      <c r="R38">
        <v>1225564</v>
      </c>
      <c r="S38" s="1">
        <v>4.1799999999999997E-2</v>
      </c>
      <c r="T38">
        <v>885597</v>
      </c>
      <c r="U38" s="1">
        <v>3.0200000000000001E-2</v>
      </c>
      <c r="V38" s="1">
        <v>0</v>
      </c>
      <c r="W38" s="1">
        <v>3.0300000000000001E-2</v>
      </c>
      <c r="X38" s="1">
        <v>3.3E-3</v>
      </c>
      <c r="Y38">
        <v>0</v>
      </c>
      <c r="Z38" s="1">
        <v>0</v>
      </c>
    </row>
    <row r="39" spans="1:26" x14ac:dyDescent="0.25">
      <c r="A39" t="s">
        <v>68</v>
      </c>
      <c r="B39">
        <v>24907859</v>
      </c>
      <c r="C39">
        <v>100</v>
      </c>
      <c r="D39">
        <v>19592144</v>
      </c>
      <c r="E39" s="1">
        <v>0.78659999999999997</v>
      </c>
      <c r="F39" s="2">
        <v>99.61</v>
      </c>
      <c r="G39">
        <v>6702550</v>
      </c>
      <c r="H39">
        <v>6491666</v>
      </c>
      <c r="I39">
        <v>6607695</v>
      </c>
      <c r="J39">
        <v>80316</v>
      </c>
      <c r="K39">
        <v>6169</v>
      </c>
      <c r="L39">
        <v>8370</v>
      </c>
      <c r="M39" s="1">
        <v>2.2000000000000001E-3</v>
      </c>
      <c r="N39" s="1">
        <v>0</v>
      </c>
      <c r="O39">
        <v>1.44</v>
      </c>
      <c r="P39" s="1">
        <v>0</v>
      </c>
      <c r="Q39">
        <v>1.2</v>
      </c>
      <c r="R39">
        <v>1014621</v>
      </c>
      <c r="S39" s="1">
        <v>4.07E-2</v>
      </c>
      <c r="T39">
        <v>2162129</v>
      </c>
      <c r="U39" s="1">
        <v>8.6800000000000002E-2</v>
      </c>
      <c r="V39" s="1">
        <v>0</v>
      </c>
      <c r="W39" s="1">
        <v>7.8799999999999995E-2</v>
      </c>
      <c r="X39" s="1">
        <v>7.1000000000000004E-3</v>
      </c>
      <c r="Y39">
        <v>0</v>
      </c>
      <c r="Z39" s="1">
        <v>0</v>
      </c>
    </row>
    <row r="40" spans="1:26" x14ac:dyDescent="0.25">
      <c r="A40" t="s">
        <v>69</v>
      </c>
      <c r="B40">
        <v>25096136</v>
      </c>
      <c r="C40">
        <v>100</v>
      </c>
      <c r="D40">
        <v>18575461</v>
      </c>
      <c r="E40" s="1">
        <v>0.74019999999999997</v>
      </c>
      <c r="F40" s="2">
        <v>99.61</v>
      </c>
      <c r="G40">
        <v>5489892</v>
      </c>
      <c r="H40">
        <v>5307862</v>
      </c>
      <c r="I40">
        <v>5414607</v>
      </c>
      <c r="J40">
        <v>62611</v>
      </c>
      <c r="K40">
        <v>4378</v>
      </c>
      <c r="L40">
        <v>8296</v>
      </c>
      <c r="M40" s="1">
        <v>2.3999999999999998E-3</v>
      </c>
      <c r="N40" s="1">
        <v>0</v>
      </c>
      <c r="O40">
        <v>1.46</v>
      </c>
      <c r="P40" s="1">
        <v>0</v>
      </c>
      <c r="Q40">
        <v>1.22</v>
      </c>
      <c r="R40">
        <v>792693</v>
      </c>
      <c r="S40" s="1">
        <v>3.1600000000000003E-2</v>
      </c>
      <c r="T40">
        <v>3900642</v>
      </c>
      <c r="U40" s="1">
        <v>0.15540000000000001</v>
      </c>
      <c r="V40" s="1">
        <v>0</v>
      </c>
      <c r="W40" s="1">
        <v>6.0900000000000003E-2</v>
      </c>
      <c r="X40" s="1">
        <v>1.1900000000000001E-2</v>
      </c>
      <c r="Y40">
        <v>0</v>
      </c>
      <c r="Z40" s="1">
        <v>0</v>
      </c>
    </row>
    <row r="41" spans="1:26" x14ac:dyDescent="0.25">
      <c r="A41" t="s">
        <v>70</v>
      </c>
      <c r="B41">
        <v>23518174</v>
      </c>
      <c r="C41">
        <v>100</v>
      </c>
      <c r="D41">
        <v>19098429</v>
      </c>
      <c r="E41" s="1">
        <v>0.81210000000000004</v>
      </c>
      <c r="F41" s="2">
        <v>99.64</v>
      </c>
      <c r="G41">
        <v>3546088</v>
      </c>
      <c r="H41">
        <v>3345931</v>
      </c>
      <c r="I41">
        <v>3492492</v>
      </c>
      <c r="J41">
        <v>45469</v>
      </c>
      <c r="K41">
        <v>2435</v>
      </c>
      <c r="L41">
        <v>5692</v>
      </c>
      <c r="M41" s="1">
        <v>2E-3</v>
      </c>
      <c r="N41" s="1">
        <v>0</v>
      </c>
      <c r="O41">
        <v>1.46</v>
      </c>
      <c r="P41" s="1">
        <v>1E-4</v>
      </c>
      <c r="Q41">
        <v>1.24</v>
      </c>
      <c r="R41">
        <v>552499</v>
      </c>
      <c r="S41" s="1">
        <v>2.35E-2</v>
      </c>
      <c r="T41">
        <v>1190591</v>
      </c>
      <c r="U41" s="1">
        <v>5.0599999999999999E-2</v>
      </c>
      <c r="V41" s="1">
        <v>0</v>
      </c>
      <c r="W41" s="1">
        <v>0.1094</v>
      </c>
      <c r="X41" s="1">
        <v>4.4000000000000003E-3</v>
      </c>
      <c r="Y41">
        <v>0</v>
      </c>
      <c r="Z41" s="1">
        <v>0</v>
      </c>
    </row>
    <row r="42" spans="1:26" x14ac:dyDescent="0.25">
      <c r="A42" t="s">
        <v>71</v>
      </c>
      <c r="B42">
        <v>26430685</v>
      </c>
      <c r="C42">
        <v>100</v>
      </c>
      <c r="D42">
        <v>20571968</v>
      </c>
      <c r="E42" s="1">
        <v>0.77829999999999999</v>
      </c>
      <c r="F42" s="2">
        <v>99.54</v>
      </c>
      <c r="G42">
        <v>7094596</v>
      </c>
      <c r="H42">
        <v>6879327</v>
      </c>
      <c r="I42">
        <v>6993187</v>
      </c>
      <c r="J42">
        <v>85859</v>
      </c>
      <c r="K42">
        <v>6740</v>
      </c>
      <c r="L42">
        <v>8810</v>
      </c>
      <c r="M42" s="1">
        <v>2.0999999999999999E-3</v>
      </c>
      <c r="N42" s="1">
        <v>0</v>
      </c>
      <c r="O42">
        <v>1.44</v>
      </c>
      <c r="P42" s="1">
        <v>0</v>
      </c>
      <c r="Q42">
        <v>1.22</v>
      </c>
      <c r="R42">
        <v>1001418</v>
      </c>
      <c r="S42" s="1">
        <v>3.7900000000000003E-2</v>
      </c>
      <c r="T42">
        <v>276950</v>
      </c>
      <c r="U42" s="1">
        <v>1.0500000000000001E-2</v>
      </c>
      <c r="V42" s="1">
        <v>0</v>
      </c>
      <c r="W42" s="1">
        <v>0.17219999999999999</v>
      </c>
      <c r="X42" s="1">
        <v>1.1000000000000001E-3</v>
      </c>
      <c r="Y42">
        <v>0</v>
      </c>
      <c r="Z42" s="1">
        <v>0</v>
      </c>
    </row>
    <row r="43" spans="1:26" x14ac:dyDescent="0.25">
      <c r="A43" t="s">
        <v>72</v>
      </c>
      <c r="B43">
        <v>21179476</v>
      </c>
      <c r="C43">
        <v>100</v>
      </c>
      <c r="D43">
        <v>19024989</v>
      </c>
      <c r="E43" s="1">
        <v>0.89829999999999999</v>
      </c>
      <c r="F43" s="2">
        <v>99.6</v>
      </c>
      <c r="G43">
        <v>5515660</v>
      </c>
      <c r="H43">
        <v>5312469</v>
      </c>
      <c r="I43">
        <v>5442757</v>
      </c>
      <c r="J43">
        <v>62340</v>
      </c>
      <c r="K43">
        <v>4317</v>
      </c>
      <c r="L43">
        <v>6246</v>
      </c>
      <c r="M43" s="1">
        <v>2.0999999999999999E-3</v>
      </c>
      <c r="N43" s="1">
        <v>0</v>
      </c>
      <c r="O43">
        <v>1.46</v>
      </c>
      <c r="P43" s="1">
        <v>1E-4</v>
      </c>
      <c r="Q43">
        <v>1.22</v>
      </c>
      <c r="R43">
        <v>732701</v>
      </c>
      <c r="S43" s="1">
        <v>3.4599999999999999E-2</v>
      </c>
      <c r="T43">
        <v>280850</v>
      </c>
      <c r="U43" s="1">
        <v>1.3299999999999999E-2</v>
      </c>
      <c r="V43" s="1">
        <v>0</v>
      </c>
      <c r="W43" s="1">
        <v>5.2600000000000001E-2</v>
      </c>
      <c r="X43" s="1">
        <v>1.1999999999999999E-3</v>
      </c>
      <c r="Y43">
        <v>0</v>
      </c>
      <c r="Z43" s="1">
        <v>0</v>
      </c>
    </row>
    <row r="44" spans="1:26" x14ac:dyDescent="0.25">
      <c r="A44" t="s">
        <v>73</v>
      </c>
      <c r="B44">
        <v>23819095</v>
      </c>
      <c r="C44">
        <v>100</v>
      </c>
      <c r="D44">
        <v>18406401</v>
      </c>
      <c r="E44" s="1">
        <v>0.77280000000000004</v>
      </c>
      <c r="F44" s="2">
        <v>99.63</v>
      </c>
      <c r="G44">
        <v>3445609</v>
      </c>
      <c r="H44">
        <v>3265768</v>
      </c>
      <c r="I44">
        <v>3393654</v>
      </c>
      <c r="J44">
        <v>44683</v>
      </c>
      <c r="K44">
        <v>2211</v>
      </c>
      <c r="L44">
        <v>5061</v>
      </c>
      <c r="M44" s="1">
        <v>2E-3</v>
      </c>
      <c r="N44" s="1">
        <v>0</v>
      </c>
      <c r="O44">
        <v>1.49</v>
      </c>
      <c r="P44" s="1">
        <v>1E-4</v>
      </c>
      <c r="Q44">
        <v>1.25</v>
      </c>
      <c r="R44">
        <v>508261</v>
      </c>
      <c r="S44" s="1">
        <v>2.1299999999999999E-2</v>
      </c>
      <c r="T44">
        <v>281757</v>
      </c>
      <c r="U44" s="1">
        <v>1.18E-2</v>
      </c>
      <c r="V44" s="1">
        <v>0</v>
      </c>
      <c r="W44" s="1">
        <v>0.19289999999999999</v>
      </c>
      <c r="X44" s="1">
        <v>1.1999999999999999E-3</v>
      </c>
      <c r="Y44">
        <v>0</v>
      </c>
      <c r="Z44" s="1">
        <v>0</v>
      </c>
    </row>
    <row r="45" spans="1:26" x14ac:dyDescent="0.25">
      <c r="A45" t="s">
        <v>74</v>
      </c>
      <c r="B45">
        <v>25235171</v>
      </c>
      <c r="C45">
        <v>100</v>
      </c>
      <c r="D45">
        <v>21015870</v>
      </c>
      <c r="E45" s="1">
        <v>0.83279999999999998</v>
      </c>
      <c r="F45" s="2">
        <v>99.58</v>
      </c>
      <c r="G45">
        <v>7332325</v>
      </c>
      <c r="H45">
        <v>7109215</v>
      </c>
      <c r="I45">
        <v>7229351</v>
      </c>
      <c r="J45">
        <v>87168</v>
      </c>
      <c r="K45">
        <v>7274</v>
      </c>
      <c r="L45">
        <v>8532</v>
      </c>
      <c r="M45" s="1">
        <v>2E-3</v>
      </c>
      <c r="N45" s="1">
        <v>0</v>
      </c>
      <c r="O45">
        <v>1.44</v>
      </c>
      <c r="P45" s="1">
        <v>0</v>
      </c>
      <c r="Q45">
        <v>1.22</v>
      </c>
      <c r="R45">
        <v>1035246</v>
      </c>
      <c r="S45" s="1">
        <v>4.1000000000000002E-2</v>
      </c>
      <c r="T45">
        <v>257738</v>
      </c>
      <c r="U45" s="1">
        <v>1.0200000000000001E-2</v>
      </c>
      <c r="V45" s="1">
        <v>0</v>
      </c>
      <c r="W45" s="1">
        <v>0.1148</v>
      </c>
      <c r="X45" s="1">
        <v>1.1999999999999999E-3</v>
      </c>
      <c r="Y45">
        <v>0</v>
      </c>
      <c r="Z45" s="1">
        <v>0</v>
      </c>
    </row>
    <row r="46" spans="1:26" x14ac:dyDescent="0.25">
      <c r="A46" t="s">
        <v>75</v>
      </c>
      <c r="B46">
        <v>23098702</v>
      </c>
      <c r="C46">
        <v>100</v>
      </c>
      <c r="D46">
        <v>14147115</v>
      </c>
      <c r="E46" s="1">
        <v>0.61250000000000004</v>
      </c>
      <c r="F46" s="2">
        <v>99.58</v>
      </c>
      <c r="G46">
        <v>4324927</v>
      </c>
      <c r="H46">
        <v>4185182</v>
      </c>
      <c r="I46">
        <v>4263860</v>
      </c>
      <c r="J46">
        <v>49791</v>
      </c>
      <c r="K46">
        <v>3502</v>
      </c>
      <c r="L46">
        <v>7774</v>
      </c>
      <c r="M46" s="1">
        <v>2.2000000000000001E-3</v>
      </c>
      <c r="N46" s="1">
        <v>0</v>
      </c>
      <c r="O46">
        <v>1.45</v>
      </c>
      <c r="P46" s="1">
        <v>0</v>
      </c>
      <c r="Q46">
        <v>1.22</v>
      </c>
      <c r="R46">
        <v>676023</v>
      </c>
      <c r="S46" s="1">
        <v>2.93E-2</v>
      </c>
      <c r="T46">
        <v>4633581</v>
      </c>
      <c r="U46" s="1">
        <v>0.2006</v>
      </c>
      <c r="V46" s="1">
        <v>0</v>
      </c>
      <c r="W46" s="1">
        <v>0.14119999999999999</v>
      </c>
      <c r="X46" s="1">
        <v>1.6400000000000001E-2</v>
      </c>
      <c r="Y46">
        <v>0</v>
      </c>
      <c r="Z46" s="1">
        <v>0</v>
      </c>
    </row>
    <row r="47" spans="1:26" x14ac:dyDescent="0.25">
      <c r="A47" t="s">
        <v>76</v>
      </c>
      <c r="B47">
        <v>16084431</v>
      </c>
      <c r="C47">
        <v>100</v>
      </c>
      <c r="D47">
        <v>4206556</v>
      </c>
      <c r="E47" s="1">
        <v>0.26150000000000001</v>
      </c>
      <c r="F47" s="2">
        <v>99.49</v>
      </c>
      <c r="G47">
        <v>855278</v>
      </c>
      <c r="H47">
        <v>809200</v>
      </c>
      <c r="I47">
        <v>839959</v>
      </c>
      <c r="J47">
        <v>10972</v>
      </c>
      <c r="K47">
        <v>628</v>
      </c>
      <c r="L47">
        <v>3719</v>
      </c>
      <c r="M47" s="1">
        <v>3.3E-3</v>
      </c>
      <c r="N47" s="1">
        <v>0</v>
      </c>
      <c r="O47">
        <v>1.47</v>
      </c>
      <c r="P47" s="1">
        <v>1E-4</v>
      </c>
      <c r="Q47">
        <v>1.26</v>
      </c>
      <c r="R47">
        <v>190772</v>
      </c>
      <c r="S47" s="1">
        <v>1.1900000000000001E-2</v>
      </c>
      <c r="T47">
        <v>3339093</v>
      </c>
      <c r="U47" s="1">
        <v>0.20760000000000001</v>
      </c>
      <c r="V47" s="1">
        <v>0</v>
      </c>
      <c r="W47" s="1">
        <v>0.50090000000000001</v>
      </c>
      <c r="X47" s="1">
        <v>1.8100000000000002E-2</v>
      </c>
      <c r="Y47">
        <v>0</v>
      </c>
      <c r="Z47" s="1">
        <v>0</v>
      </c>
    </row>
    <row r="48" spans="1:26" x14ac:dyDescent="0.25">
      <c r="A48" t="s">
        <v>77</v>
      </c>
      <c r="B48">
        <v>27824217</v>
      </c>
      <c r="C48">
        <v>100</v>
      </c>
      <c r="D48">
        <v>22528251</v>
      </c>
      <c r="E48" s="1">
        <v>0.80969999999999998</v>
      </c>
      <c r="F48" s="2">
        <v>99.57</v>
      </c>
      <c r="G48">
        <v>6806071</v>
      </c>
      <c r="H48">
        <v>6602933</v>
      </c>
      <c r="I48">
        <v>6709583</v>
      </c>
      <c r="J48">
        <v>80318</v>
      </c>
      <c r="K48">
        <v>5701</v>
      </c>
      <c r="L48">
        <v>10469</v>
      </c>
      <c r="M48" s="1">
        <v>2.2000000000000001E-3</v>
      </c>
      <c r="N48" s="1">
        <v>0</v>
      </c>
      <c r="O48">
        <v>1.48</v>
      </c>
      <c r="P48" s="1">
        <v>0</v>
      </c>
      <c r="Q48">
        <v>1.25</v>
      </c>
      <c r="R48">
        <v>957127</v>
      </c>
      <c r="S48" s="1">
        <v>3.44E-2</v>
      </c>
      <c r="T48">
        <v>2608443</v>
      </c>
      <c r="U48" s="1">
        <v>9.3700000000000006E-2</v>
      </c>
      <c r="V48" s="1">
        <v>0</v>
      </c>
      <c r="W48" s="1">
        <v>5.3699999999999998E-2</v>
      </c>
      <c r="X48" s="1">
        <v>8.3999999999999995E-3</v>
      </c>
      <c r="Y48">
        <v>0</v>
      </c>
      <c r="Z48" s="1">
        <v>0</v>
      </c>
    </row>
    <row r="49" spans="1:26" x14ac:dyDescent="0.25">
      <c r="A49" t="s">
        <v>78</v>
      </c>
      <c r="B49">
        <v>26344210</v>
      </c>
      <c r="C49">
        <v>100</v>
      </c>
      <c r="D49">
        <v>21958938</v>
      </c>
      <c r="E49" s="1">
        <v>0.83350000000000002</v>
      </c>
      <c r="F49" s="2">
        <v>99.61</v>
      </c>
      <c r="G49">
        <v>6687158</v>
      </c>
      <c r="H49">
        <v>6492628</v>
      </c>
      <c r="I49">
        <v>6592167</v>
      </c>
      <c r="J49">
        <v>80661</v>
      </c>
      <c r="K49">
        <v>5272</v>
      </c>
      <c r="L49">
        <v>9058</v>
      </c>
      <c r="M49" s="1">
        <v>2.2000000000000001E-3</v>
      </c>
      <c r="N49" s="1">
        <v>0</v>
      </c>
      <c r="O49">
        <v>1.46</v>
      </c>
      <c r="P49" s="1">
        <v>0</v>
      </c>
      <c r="Q49">
        <v>1.23</v>
      </c>
      <c r="R49">
        <v>891262</v>
      </c>
      <c r="S49" s="1">
        <v>3.3799999999999997E-2</v>
      </c>
      <c r="T49">
        <v>1421306</v>
      </c>
      <c r="U49" s="1">
        <v>5.3999999999999999E-2</v>
      </c>
      <c r="V49" s="1">
        <v>0</v>
      </c>
      <c r="W49" s="1">
        <v>7.3999999999999996E-2</v>
      </c>
      <c r="X49" s="1">
        <v>4.7000000000000002E-3</v>
      </c>
      <c r="Y49">
        <v>0</v>
      </c>
      <c r="Z49" s="1">
        <v>0</v>
      </c>
    </row>
    <row r="50" spans="1:26" x14ac:dyDescent="0.25">
      <c r="A50" t="s">
        <v>79</v>
      </c>
      <c r="B50">
        <v>27748895</v>
      </c>
      <c r="C50">
        <v>100</v>
      </c>
      <c r="D50">
        <v>22453470</v>
      </c>
      <c r="E50" s="1">
        <v>0.80920000000000003</v>
      </c>
      <c r="F50" s="2">
        <v>99.59</v>
      </c>
      <c r="G50">
        <v>6586833</v>
      </c>
      <c r="H50">
        <v>6386353</v>
      </c>
      <c r="I50">
        <v>6493401</v>
      </c>
      <c r="J50">
        <v>77985</v>
      </c>
      <c r="K50">
        <v>5274</v>
      </c>
      <c r="L50">
        <v>10173</v>
      </c>
      <c r="M50" s="1">
        <v>2.2000000000000001E-3</v>
      </c>
      <c r="N50" s="1">
        <v>0</v>
      </c>
      <c r="O50">
        <v>1.48</v>
      </c>
      <c r="P50" s="1">
        <v>0</v>
      </c>
      <c r="Q50">
        <v>1.25</v>
      </c>
      <c r="R50">
        <v>919629</v>
      </c>
      <c r="S50" s="1">
        <v>3.3099999999999997E-2</v>
      </c>
      <c r="T50">
        <v>2552007</v>
      </c>
      <c r="U50" s="1">
        <v>9.1999999999999998E-2</v>
      </c>
      <c r="V50" s="1">
        <v>0</v>
      </c>
      <c r="W50" s="1">
        <v>5.7799999999999997E-2</v>
      </c>
      <c r="X50" s="1">
        <v>7.9000000000000008E-3</v>
      </c>
      <c r="Y50">
        <v>0</v>
      </c>
      <c r="Z50" s="1">
        <v>0</v>
      </c>
    </row>
    <row r="51" spans="1:26" x14ac:dyDescent="0.25">
      <c r="A51" t="s">
        <v>80</v>
      </c>
      <c r="B51">
        <v>25434710</v>
      </c>
      <c r="C51">
        <v>100</v>
      </c>
      <c r="D51">
        <v>22033164</v>
      </c>
      <c r="E51" s="1">
        <v>0.86629999999999996</v>
      </c>
      <c r="F51" s="2">
        <v>99.61</v>
      </c>
      <c r="G51">
        <v>6743807</v>
      </c>
      <c r="H51">
        <v>6546756</v>
      </c>
      <c r="I51">
        <v>6648616</v>
      </c>
      <c r="J51">
        <v>81654</v>
      </c>
      <c r="K51">
        <v>5585</v>
      </c>
      <c r="L51">
        <v>7952</v>
      </c>
      <c r="M51" s="1">
        <v>2.0999999999999999E-3</v>
      </c>
      <c r="N51" s="1">
        <v>0</v>
      </c>
      <c r="O51">
        <v>1.46</v>
      </c>
      <c r="P51" s="1">
        <v>0</v>
      </c>
      <c r="Q51">
        <v>1.23</v>
      </c>
      <c r="R51">
        <v>845037</v>
      </c>
      <c r="S51" s="1">
        <v>3.32E-2</v>
      </c>
      <c r="T51">
        <v>212184</v>
      </c>
      <c r="U51" s="1">
        <v>8.3000000000000001E-3</v>
      </c>
      <c r="V51" s="1">
        <v>0</v>
      </c>
      <c r="W51" s="1">
        <v>9.1300000000000006E-2</v>
      </c>
      <c r="X51" s="1">
        <v>8.9999999999999998E-4</v>
      </c>
      <c r="Y51">
        <v>0</v>
      </c>
      <c r="Z51" s="1">
        <v>0</v>
      </c>
    </row>
    <row r="52" spans="1:26" x14ac:dyDescent="0.25">
      <c r="A52" t="s">
        <v>81</v>
      </c>
      <c r="B52">
        <v>27693928</v>
      </c>
      <c r="C52">
        <v>100</v>
      </c>
      <c r="D52">
        <v>23634752</v>
      </c>
      <c r="E52" s="1">
        <v>0.85340000000000005</v>
      </c>
      <c r="F52" s="2">
        <v>99.6</v>
      </c>
      <c r="G52">
        <v>7112777</v>
      </c>
      <c r="H52">
        <v>6906133</v>
      </c>
      <c r="I52">
        <v>7012884</v>
      </c>
      <c r="J52">
        <v>85032</v>
      </c>
      <c r="K52">
        <v>5869</v>
      </c>
      <c r="L52">
        <v>8992</v>
      </c>
      <c r="M52" s="1">
        <v>2.2000000000000001E-3</v>
      </c>
      <c r="N52" s="1">
        <v>0</v>
      </c>
      <c r="O52">
        <v>1.47</v>
      </c>
      <c r="P52" s="1">
        <v>0</v>
      </c>
      <c r="Q52">
        <v>1.22</v>
      </c>
      <c r="R52">
        <v>907624</v>
      </c>
      <c r="S52" s="1">
        <v>3.2800000000000003E-2</v>
      </c>
      <c r="T52">
        <v>160684</v>
      </c>
      <c r="U52" s="1">
        <v>5.7999999999999996E-3</v>
      </c>
      <c r="V52" s="1">
        <v>0</v>
      </c>
      <c r="W52" s="1">
        <v>0.1074</v>
      </c>
      <c r="X52" s="1">
        <v>5.9999999999999995E-4</v>
      </c>
      <c r="Y52">
        <v>0</v>
      </c>
      <c r="Z52" s="1">
        <v>0</v>
      </c>
    </row>
    <row r="53" spans="1:26" x14ac:dyDescent="0.25">
      <c r="A53" t="s">
        <v>82</v>
      </c>
      <c r="B53">
        <v>29520529</v>
      </c>
      <c r="C53">
        <v>100</v>
      </c>
      <c r="D53">
        <v>22039536</v>
      </c>
      <c r="E53" s="1">
        <v>0.74660000000000004</v>
      </c>
      <c r="F53" s="2">
        <v>99.61</v>
      </c>
      <c r="G53">
        <v>6737776</v>
      </c>
      <c r="H53">
        <v>6542906</v>
      </c>
      <c r="I53">
        <v>6639931</v>
      </c>
      <c r="J53">
        <v>82114</v>
      </c>
      <c r="K53">
        <v>5473</v>
      </c>
      <c r="L53">
        <v>10258</v>
      </c>
      <c r="M53" s="1">
        <v>2.0999999999999999E-3</v>
      </c>
      <c r="N53" s="1">
        <v>0</v>
      </c>
      <c r="O53">
        <v>1.45</v>
      </c>
      <c r="P53" s="1">
        <v>0</v>
      </c>
      <c r="Q53">
        <v>1.23</v>
      </c>
      <c r="R53">
        <v>922167</v>
      </c>
      <c r="S53" s="1">
        <v>3.1199999999999999E-2</v>
      </c>
      <c r="T53">
        <v>2756221</v>
      </c>
      <c r="U53" s="1">
        <v>9.3399999999999997E-2</v>
      </c>
      <c r="V53" s="1">
        <v>0</v>
      </c>
      <c r="W53" s="1">
        <v>0.1207</v>
      </c>
      <c r="X53" s="1">
        <v>8.2000000000000007E-3</v>
      </c>
      <c r="Y53">
        <v>0</v>
      </c>
      <c r="Z53" s="1">
        <v>0</v>
      </c>
    </row>
    <row r="54" spans="1:26" x14ac:dyDescent="0.25">
      <c r="A54" t="s">
        <v>83</v>
      </c>
      <c r="B54">
        <v>30662732</v>
      </c>
      <c r="C54">
        <v>100</v>
      </c>
      <c r="D54">
        <v>25167375</v>
      </c>
      <c r="E54" s="1">
        <v>0.82079999999999997</v>
      </c>
      <c r="F54" s="2">
        <v>99.53</v>
      </c>
      <c r="G54">
        <v>5234445</v>
      </c>
      <c r="H54">
        <v>5000575</v>
      </c>
      <c r="I54">
        <v>5082362</v>
      </c>
      <c r="J54">
        <v>115315</v>
      </c>
      <c r="K54">
        <v>4738</v>
      </c>
      <c r="L54">
        <v>32030</v>
      </c>
      <c r="M54" s="1">
        <v>2.5999999999999999E-3</v>
      </c>
      <c r="N54" s="1">
        <v>0</v>
      </c>
      <c r="O54">
        <v>1.55</v>
      </c>
      <c r="P54" s="1">
        <v>0</v>
      </c>
      <c r="Q54">
        <v>1.22</v>
      </c>
      <c r="R54">
        <v>1917994</v>
      </c>
      <c r="S54" s="1">
        <v>6.2600000000000003E-2</v>
      </c>
      <c r="T54">
        <v>2048583</v>
      </c>
      <c r="U54" s="1">
        <v>6.6799999999999998E-2</v>
      </c>
      <c r="V54" s="1">
        <v>0</v>
      </c>
      <c r="W54" s="1">
        <v>4.3400000000000001E-2</v>
      </c>
      <c r="X54" s="1">
        <v>6.4999999999999997E-3</v>
      </c>
      <c r="Y54">
        <v>0</v>
      </c>
      <c r="Z54" s="1">
        <v>0</v>
      </c>
    </row>
    <row r="55" spans="1:26" x14ac:dyDescent="0.25">
      <c r="A55" t="s">
        <v>84</v>
      </c>
      <c r="B55">
        <v>29911225</v>
      </c>
      <c r="C55">
        <v>100</v>
      </c>
      <c r="D55">
        <v>25401283</v>
      </c>
      <c r="E55" s="1">
        <v>0.84919999999999995</v>
      </c>
      <c r="F55" s="2">
        <v>99.45</v>
      </c>
      <c r="G55">
        <v>5549566</v>
      </c>
      <c r="H55">
        <v>5288251</v>
      </c>
      <c r="I55">
        <v>5381699</v>
      </c>
      <c r="J55">
        <v>116746</v>
      </c>
      <c r="K55">
        <v>5235</v>
      </c>
      <c r="L55">
        <v>45886</v>
      </c>
      <c r="M55" s="1">
        <v>2.5000000000000001E-3</v>
      </c>
      <c r="N55" s="1">
        <v>0</v>
      </c>
      <c r="O55">
        <v>1.58</v>
      </c>
      <c r="P55" s="1">
        <v>0</v>
      </c>
      <c r="Q55">
        <v>1.21</v>
      </c>
      <c r="R55">
        <v>1871338</v>
      </c>
      <c r="S55" s="1">
        <v>6.2600000000000003E-2</v>
      </c>
      <c r="T55">
        <v>664269</v>
      </c>
      <c r="U55" s="1">
        <v>2.2200000000000001E-2</v>
      </c>
      <c r="V55" s="1">
        <v>0</v>
      </c>
      <c r="W55" s="1">
        <v>6.3399999999999998E-2</v>
      </c>
      <c r="X55" s="1">
        <v>2.5999999999999999E-3</v>
      </c>
      <c r="Y55">
        <v>0</v>
      </c>
      <c r="Z55" s="1">
        <v>0</v>
      </c>
    </row>
    <row r="56" spans="1:26" x14ac:dyDescent="0.25">
      <c r="A56" t="s">
        <v>85</v>
      </c>
      <c r="B56">
        <v>30484162</v>
      </c>
      <c r="C56">
        <v>100</v>
      </c>
      <c r="D56">
        <v>23872898</v>
      </c>
      <c r="E56" s="1">
        <v>0.78310000000000002</v>
      </c>
      <c r="F56" s="2">
        <v>99.51</v>
      </c>
      <c r="G56">
        <v>4127696</v>
      </c>
      <c r="H56">
        <v>3932109</v>
      </c>
      <c r="I56">
        <v>3983726</v>
      </c>
      <c r="J56">
        <v>95539</v>
      </c>
      <c r="K56">
        <v>4105</v>
      </c>
      <c r="L56">
        <v>44326</v>
      </c>
      <c r="M56" s="1">
        <v>2.5000000000000001E-3</v>
      </c>
      <c r="N56" s="1">
        <v>0</v>
      </c>
      <c r="O56">
        <v>1.6</v>
      </c>
      <c r="P56" s="1">
        <v>0</v>
      </c>
      <c r="Q56">
        <v>1.23</v>
      </c>
      <c r="R56">
        <v>2432376</v>
      </c>
      <c r="S56" s="1">
        <v>7.9799999999999996E-2</v>
      </c>
      <c r="T56">
        <v>2047196</v>
      </c>
      <c r="U56" s="1">
        <v>6.7199999999999996E-2</v>
      </c>
      <c r="V56" s="1">
        <v>0</v>
      </c>
      <c r="W56" s="1">
        <v>6.3200000000000006E-2</v>
      </c>
      <c r="X56" s="1">
        <v>6.7000000000000002E-3</v>
      </c>
      <c r="Y56">
        <v>0</v>
      </c>
      <c r="Z56" s="1">
        <v>0</v>
      </c>
    </row>
    <row r="57" spans="1:26" x14ac:dyDescent="0.25">
      <c r="A57" t="s">
        <v>86</v>
      </c>
      <c r="B57">
        <v>26033855</v>
      </c>
      <c r="C57">
        <v>100</v>
      </c>
      <c r="D57">
        <v>22067082</v>
      </c>
      <c r="E57" s="1">
        <v>0.84760000000000002</v>
      </c>
      <c r="F57" s="2">
        <v>99.54</v>
      </c>
      <c r="G57">
        <v>6450008</v>
      </c>
      <c r="H57">
        <v>6137786</v>
      </c>
      <c r="I57">
        <v>6345614</v>
      </c>
      <c r="J57">
        <v>88256</v>
      </c>
      <c r="K57">
        <v>4312</v>
      </c>
      <c r="L57">
        <v>11826</v>
      </c>
      <c r="M57" s="1">
        <v>2.5999999999999999E-3</v>
      </c>
      <c r="N57" s="1">
        <v>1E-4</v>
      </c>
      <c r="O57">
        <v>1.47</v>
      </c>
      <c r="P57" s="1">
        <v>0</v>
      </c>
      <c r="Q57">
        <v>1.23</v>
      </c>
      <c r="R57">
        <v>800064</v>
      </c>
      <c r="S57" s="1">
        <v>3.0700000000000002E-2</v>
      </c>
      <c r="T57">
        <v>1679209</v>
      </c>
      <c r="U57" s="1">
        <v>6.4500000000000002E-2</v>
      </c>
      <c r="V57" s="1">
        <v>0</v>
      </c>
      <c r="W57" s="1">
        <v>5.0900000000000001E-2</v>
      </c>
      <c r="X57" s="1">
        <v>6.1999999999999998E-3</v>
      </c>
      <c r="Y57">
        <v>0</v>
      </c>
      <c r="Z57" s="1">
        <v>0</v>
      </c>
    </row>
    <row r="58" spans="1:26" x14ac:dyDescent="0.25">
      <c r="A58" t="s">
        <v>87</v>
      </c>
      <c r="B58">
        <v>21843496</v>
      </c>
      <c r="C58">
        <v>100</v>
      </c>
      <c r="D58">
        <v>11892238</v>
      </c>
      <c r="E58" s="1">
        <v>0.5444</v>
      </c>
      <c r="F58" s="2">
        <v>99.58</v>
      </c>
      <c r="G58">
        <v>3613625</v>
      </c>
      <c r="H58">
        <v>3430024</v>
      </c>
      <c r="I58">
        <v>3548488</v>
      </c>
      <c r="J58">
        <v>53887</v>
      </c>
      <c r="K58">
        <v>2744</v>
      </c>
      <c r="L58">
        <v>8506</v>
      </c>
      <c r="M58" s="1">
        <v>2.2000000000000001E-3</v>
      </c>
      <c r="N58" s="1">
        <v>0</v>
      </c>
      <c r="O58">
        <v>1.46</v>
      </c>
      <c r="P58" s="1">
        <v>1E-4</v>
      </c>
      <c r="Q58">
        <v>1.22</v>
      </c>
      <c r="R58">
        <v>704683</v>
      </c>
      <c r="S58" s="1">
        <v>3.2300000000000002E-2</v>
      </c>
      <c r="T58">
        <v>5933825</v>
      </c>
      <c r="U58" s="1">
        <v>0.2717</v>
      </c>
      <c r="V58" s="1">
        <v>0</v>
      </c>
      <c r="W58" s="1">
        <v>0.1244</v>
      </c>
      <c r="X58" s="1">
        <v>2.7199999999999998E-2</v>
      </c>
      <c r="Y58">
        <v>0</v>
      </c>
      <c r="Z58" s="1">
        <v>0</v>
      </c>
    </row>
    <row r="59" spans="1:26" x14ac:dyDescent="0.25">
      <c r="A59" t="s">
        <v>88</v>
      </c>
      <c r="B59">
        <v>14416283</v>
      </c>
      <c r="C59">
        <v>100</v>
      </c>
      <c r="D59">
        <v>6973797</v>
      </c>
      <c r="E59" s="1">
        <v>0.48370000000000002</v>
      </c>
      <c r="F59" s="2">
        <v>99.56</v>
      </c>
      <c r="G59">
        <v>2027016</v>
      </c>
      <c r="H59">
        <v>1925971</v>
      </c>
      <c r="I59">
        <v>1994406</v>
      </c>
      <c r="J59">
        <v>28404</v>
      </c>
      <c r="K59">
        <v>1463</v>
      </c>
      <c r="L59">
        <v>2743</v>
      </c>
      <c r="M59" s="1">
        <v>2.3999999999999998E-3</v>
      </c>
      <c r="N59" s="1">
        <v>0</v>
      </c>
      <c r="O59">
        <v>1.46</v>
      </c>
      <c r="P59" s="1">
        <v>1E-4</v>
      </c>
      <c r="Q59">
        <v>1.24</v>
      </c>
      <c r="R59">
        <v>235544</v>
      </c>
      <c r="S59" s="1">
        <v>1.6299999999999999E-2</v>
      </c>
      <c r="T59">
        <v>521044</v>
      </c>
      <c r="U59" s="1">
        <v>3.61E-2</v>
      </c>
      <c r="V59" s="1">
        <v>0</v>
      </c>
      <c r="W59" s="1">
        <v>0.46060000000000001</v>
      </c>
      <c r="X59" s="1">
        <v>3.2000000000000002E-3</v>
      </c>
      <c r="Y59">
        <v>0</v>
      </c>
      <c r="Z59" s="1">
        <v>0</v>
      </c>
    </row>
    <row r="60" spans="1:26" x14ac:dyDescent="0.25">
      <c r="A60" t="s">
        <v>89</v>
      </c>
      <c r="B60">
        <v>17739708</v>
      </c>
      <c r="C60">
        <v>100</v>
      </c>
      <c r="D60">
        <v>7631220</v>
      </c>
      <c r="E60" s="1">
        <v>0.43020000000000003</v>
      </c>
      <c r="F60" s="2">
        <v>99.57</v>
      </c>
      <c r="G60">
        <v>2338402</v>
      </c>
      <c r="H60">
        <v>2248466</v>
      </c>
      <c r="I60">
        <v>2303394</v>
      </c>
      <c r="J60">
        <v>30145</v>
      </c>
      <c r="K60">
        <v>2114</v>
      </c>
      <c r="L60">
        <v>2749</v>
      </c>
      <c r="M60" s="1">
        <v>2.2000000000000001E-3</v>
      </c>
      <c r="N60" s="1">
        <v>0</v>
      </c>
      <c r="O60">
        <v>1.5</v>
      </c>
      <c r="P60" s="1">
        <v>1E-4</v>
      </c>
      <c r="Q60">
        <v>1.26</v>
      </c>
      <c r="R60">
        <v>265435</v>
      </c>
      <c r="S60" s="1">
        <v>1.4999999999999999E-2</v>
      </c>
      <c r="T60">
        <v>140816</v>
      </c>
      <c r="U60" s="1">
        <v>7.9000000000000008E-3</v>
      </c>
      <c r="V60" s="1">
        <v>0</v>
      </c>
      <c r="W60" s="1">
        <v>0.54620000000000002</v>
      </c>
      <c r="X60" s="1">
        <v>6.9999999999999999E-4</v>
      </c>
      <c r="Y60">
        <v>0</v>
      </c>
      <c r="Z60" s="1">
        <v>0</v>
      </c>
    </row>
    <row r="61" spans="1:26" x14ac:dyDescent="0.25">
      <c r="A61" t="s">
        <v>90</v>
      </c>
      <c r="B61">
        <v>20637844</v>
      </c>
      <c r="C61">
        <v>100</v>
      </c>
      <c r="D61">
        <v>10583326</v>
      </c>
      <c r="E61" s="1">
        <v>0.51280000000000003</v>
      </c>
      <c r="F61" s="2">
        <v>99.61</v>
      </c>
      <c r="G61">
        <v>3307417</v>
      </c>
      <c r="H61">
        <v>3180012</v>
      </c>
      <c r="I61">
        <v>3253016</v>
      </c>
      <c r="J61">
        <v>45030</v>
      </c>
      <c r="K61">
        <v>3273</v>
      </c>
      <c r="L61">
        <v>6098</v>
      </c>
      <c r="M61" s="1">
        <v>2.0999999999999999E-3</v>
      </c>
      <c r="N61" s="1">
        <v>0</v>
      </c>
      <c r="O61">
        <v>1.48</v>
      </c>
      <c r="P61" s="1">
        <v>1E-4</v>
      </c>
      <c r="Q61">
        <v>1.23</v>
      </c>
      <c r="R61">
        <v>476900</v>
      </c>
      <c r="S61" s="1">
        <v>2.3099999999999999E-2</v>
      </c>
      <c r="T61">
        <v>4024530</v>
      </c>
      <c r="U61" s="1">
        <v>0.19500000000000001</v>
      </c>
      <c r="V61" s="1">
        <v>0</v>
      </c>
      <c r="W61" s="1">
        <v>0.25109999999999999</v>
      </c>
      <c r="X61" s="1">
        <v>1.7999999999999999E-2</v>
      </c>
      <c r="Y61">
        <v>0</v>
      </c>
      <c r="Z61" s="1">
        <v>0</v>
      </c>
    </row>
    <row r="62" spans="1:26" x14ac:dyDescent="0.25">
      <c r="A62" t="s">
        <v>91</v>
      </c>
      <c r="B62">
        <v>23132075</v>
      </c>
      <c r="C62">
        <v>100</v>
      </c>
      <c r="D62">
        <v>14219658</v>
      </c>
      <c r="E62" s="1">
        <v>0.61470000000000002</v>
      </c>
      <c r="F62" s="2">
        <v>99.58</v>
      </c>
      <c r="G62">
        <v>4267175</v>
      </c>
      <c r="H62">
        <v>4111233</v>
      </c>
      <c r="I62">
        <v>4199391</v>
      </c>
      <c r="J62">
        <v>55424</v>
      </c>
      <c r="K62">
        <v>3755</v>
      </c>
      <c r="L62">
        <v>8605</v>
      </c>
      <c r="M62" s="1">
        <v>2.2000000000000001E-3</v>
      </c>
      <c r="N62" s="1">
        <v>0</v>
      </c>
      <c r="O62">
        <v>1.5</v>
      </c>
      <c r="P62" s="1">
        <v>1E-4</v>
      </c>
      <c r="Q62">
        <v>1.26</v>
      </c>
      <c r="R62">
        <v>642505</v>
      </c>
      <c r="S62" s="1">
        <v>2.7799999999999998E-2</v>
      </c>
      <c r="T62">
        <v>5308961</v>
      </c>
      <c r="U62" s="1">
        <v>0.22950000000000001</v>
      </c>
      <c r="V62" s="1">
        <v>0</v>
      </c>
      <c r="W62" s="1">
        <v>0.1079</v>
      </c>
      <c r="X62" s="1">
        <v>2.01E-2</v>
      </c>
      <c r="Y62">
        <v>0</v>
      </c>
      <c r="Z62" s="1">
        <v>0</v>
      </c>
    </row>
    <row r="63" spans="1:26" x14ac:dyDescent="0.25">
      <c r="A63" t="s">
        <v>92</v>
      </c>
      <c r="B63">
        <v>25545711</v>
      </c>
      <c r="C63">
        <v>100</v>
      </c>
      <c r="D63">
        <v>18903028</v>
      </c>
      <c r="E63" s="1">
        <v>0.74</v>
      </c>
      <c r="F63" s="2">
        <v>99.53</v>
      </c>
      <c r="G63">
        <v>6143394</v>
      </c>
      <c r="H63">
        <v>5929479</v>
      </c>
      <c r="I63">
        <v>6048870</v>
      </c>
      <c r="J63">
        <v>79129</v>
      </c>
      <c r="K63">
        <v>5203</v>
      </c>
      <c r="L63">
        <v>10192</v>
      </c>
      <c r="M63" s="1">
        <v>1.9E-3</v>
      </c>
      <c r="N63" s="1">
        <v>0</v>
      </c>
      <c r="O63">
        <v>1.5</v>
      </c>
      <c r="P63" s="1">
        <v>0</v>
      </c>
      <c r="Q63">
        <v>1.27</v>
      </c>
      <c r="R63">
        <v>802033</v>
      </c>
      <c r="S63" s="1">
        <v>3.1399999999999997E-2</v>
      </c>
      <c r="T63">
        <v>2703928</v>
      </c>
      <c r="U63" s="1">
        <v>0.10580000000000001</v>
      </c>
      <c r="V63" s="1">
        <v>0</v>
      </c>
      <c r="W63" s="1">
        <v>0.1125</v>
      </c>
      <c r="X63" s="1">
        <v>1.03E-2</v>
      </c>
      <c r="Y63">
        <v>0</v>
      </c>
      <c r="Z63" s="1">
        <v>0</v>
      </c>
    </row>
    <row r="64" spans="1:26" x14ac:dyDescent="0.25">
      <c r="A64" t="s">
        <v>93</v>
      </c>
      <c r="B64">
        <v>24580159</v>
      </c>
      <c r="C64">
        <v>100</v>
      </c>
      <c r="D64">
        <v>19334965</v>
      </c>
      <c r="E64" s="1">
        <v>0.78659999999999997</v>
      </c>
      <c r="F64" s="2">
        <v>99.58</v>
      </c>
      <c r="G64">
        <v>6201433</v>
      </c>
      <c r="H64">
        <v>5981993</v>
      </c>
      <c r="I64">
        <v>6109054</v>
      </c>
      <c r="J64">
        <v>77988</v>
      </c>
      <c r="K64">
        <v>5118</v>
      </c>
      <c r="L64">
        <v>9273</v>
      </c>
      <c r="M64" s="1">
        <v>1.9E-3</v>
      </c>
      <c r="N64" s="1">
        <v>0</v>
      </c>
      <c r="O64">
        <v>1.49</v>
      </c>
      <c r="P64" s="1">
        <v>0</v>
      </c>
      <c r="Q64">
        <v>1.25</v>
      </c>
      <c r="R64">
        <v>806811</v>
      </c>
      <c r="S64" s="1">
        <v>3.2800000000000003E-2</v>
      </c>
      <c r="T64">
        <v>2541101</v>
      </c>
      <c r="U64" s="1">
        <v>0.10340000000000001</v>
      </c>
      <c r="V64" s="1">
        <v>0</v>
      </c>
      <c r="W64" s="1">
        <v>6.7100000000000007E-2</v>
      </c>
      <c r="X64" s="1">
        <v>0.01</v>
      </c>
      <c r="Y64">
        <v>0</v>
      </c>
      <c r="Z64" s="1">
        <v>0</v>
      </c>
    </row>
    <row r="65" spans="1:26" x14ac:dyDescent="0.25">
      <c r="A65" t="s">
        <v>94</v>
      </c>
      <c r="B65">
        <v>26940355</v>
      </c>
      <c r="C65">
        <v>100</v>
      </c>
      <c r="D65">
        <v>23083423</v>
      </c>
      <c r="E65" s="1">
        <v>0.85680000000000001</v>
      </c>
      <c r="F65" s="2">
        <v>99.61</v>
      </c>
      <c r="G65">
        <v>7292367</v>
      </c>
      <c r="H65">
        <v>7045641</v>
      </c>
      <c r="I65">
        <v>7187106</v>
      </c>
      <c r="J65">
        <v>90186</v>
      </c>
      <c r="K65">
        <v>5905</v>
      </c>
      <c r="L65">
        <v>9170</v>
      </c>
      <c r="M65" s="1">
        <v>1.9E-3</v>
      </c>
      <c r="N65" s="1">
        <v>0</v>
      </c>
      <c r="O65">
        <v>1.47</v>
      </c>
      <c r="P65" s="1">
        <v>0</v>
      </c>
      <c r="Q65">
        <v>1.23</v>
      </c>
      <c r="R65">
        <v>917041</v>
      </c>
      <c r="S65" s="1">
        <v>3.4000000000000002E-2</v>
      </c>
      <c r="T65">
        <v>1046444</v>
      </c>
      <c r="U65" s="1">
        <v>3.8800000000000001E-2</v>
      </c>
      <c r="V65" s="1">
        <v>0</v>
      </c>
      <c r="W65" s="1">
        <v>6.6400000000000001E-2</v>
      </c>
      <c r="X65" s="1">
        <v>3.8999999999999998E-3</v>
      </c>
      <c r="Y65">
        <v>0</v>
      </c>
      <c r="Z65" s="1">
        <v>0</v>
      </c>
    </row>
    <row r="66" spans="1:26" x14ac:dyDescent="0.25">
      <c r="A66" t="s">
        <v>95</v>
      </c>
      <c r="B66">
        <v>24874762</v>
      </c>
      <c r="C66">
        <v>100</v>
      </c>
      <c r="D66">
        <v>19884613</v>
      </c>
      <c r="E66" s="1">
        <v>0.7994</v>
      </c>
      <c r="F66" s="2">
        <v>99.55</v>
      </c>
      <c r="G66">
        <v>6496371</v>
      </c>
      <c r="H66">
        <v>6275549</v>
      </c>
      <c r="I66">
        <v>6396556</v>
      </c>
      <c r="J66">
        <v>83435</v>
      </c>
      <c r="K66">
        <v>6739</v>
      </c>
      <c r="L66">
        <v>9641</v>
      </c>
      <c r="M66" s="1">
        <v>1.8E-3</v>
      </c>
      <c r="N66" s="1">
        <v>0</v>
      </c>
      <c r="O66">
        <v>1.48</v>
      </c>
      <c r="P66" s="1">
        <v>0</v>
      </c>
      <c r="Q66">
        <v>1.25</v>
      </c>
      <c r="R66">
        <v>827237</v>
      </c>
      <c r="S66" s="1">
        <v>3.3300000000000003E-2</v>
      </c>
      <c r="T66">
        <v>1918748</v>
      </c>
      <c r="U66" s="1">
        <v>7.7100000000000002E-2</v>
      </c>
      <c r="V66" s="1">
        <v>0</v>
      </c>
      <c r="W66" s="1">
        <v>8.2600000000000007E-2</v>
      </c>
      <c r="X66" s="1">
        <v>7.6E-3</v>
      </c>
      <c r="Y66">
        <v>0</v>
      </c>
      <c r="Z66" s="1">
        <v>0</v>
      </c>
    </row>
    <row r="67" spans="1:26" x14ac:dyDescent="0.25">
      <c r="A67" t="s">
        <v>96</v>
      </c>
      <c r="B67">
        <v>22424620</v>
      </c>
      <c r="C67">
        <v>100</v>
      </c>
      <c r="D67">
        <v>16766593</v>
      </c>
      <c r="E67" s="1">
        <v>0.74770000000000003</v>
      </c>
      <c r="F67" s="2">
        <v>99.54</v>
      </c>
      <c r="G67">
        <v>5514977</v>
      </c>
      <c r="H67">
        <v>5312027</v>
      </c>
      <c r="I67">
        <v>5429635</v>
      </c>
      <c r="J67">
        <v>70651</v>
      </c>
      <c r="K67">
        <v>5146</v>
      </c>
      <c r="L67">
        <v>9545</v>
      </c>
      <c r="M67" s="1">
        <v>1.9E-3</v>
      </c>
      <c r="N67" s="1">
        <v>0</v>
      </c>
      <c r="O67">
        <v>1.51</v>
      </c>
      <c r="P67" s="1">
        <v>0</v>
      </c>
      <c r="Q67">
        <v>1.25</v>
      </c>
      <c r="R67">
        <v>737143</v>
      </c>
      <c r="S67" s="1">
        <v>3.2899999999999999E-2</v>
      </c>
      <c r="T67">
        <v>3133570</v>
      </c>
      <c r="U67" s="1">
        <v>0.13969999999999999</v>
      </c>
      <c r="V67" s="1">
        <v>0</v>
      </c>
      <c r="W67" s="1">
        <v>6.6199999999999995E-2</v>
      </c>
      <c r="X67" s="1">
        <v>1.35E-2</v>
      </c>
      <c r="Y67">
        <v>0</v>
      </c>
      <c r="Z67" s="1">
        <v>0</v>
      </c>
    </row>
    <row r="68" spans="1:26" x14ac:dyDescent="0.25">
      <c r="A68" t="s">
        <v>97</v>
      </c>
      <c r="B68">
        <v>27739041</v>
      </c>
      <c r="C68">
        <v>100</v>
      </c>
      <c r="D68">
        <v>21307699</v>
      </c>
      <c r="E68" s="1">
        <v>0.7681</v>
      </c>
      <c r="F68" s="2">
        <v>99.59</v>
      </c>
      <c r="G68">
        <v>6571393</v>
      </c>
      <c r="H68">
        <v>6342201</v>
      </c>
      <c r="I68">
        <v>6470414</v>
      </c>
      <c r="J68">
        <v>84647</v>
      </c>
      <c r="K68">
        <v>6273</v>
      </c>
      <c r="L68">
        <v>10059</v>
      </c>
      <c r="M68" s="1">
        <v>2E-3</v>
      </c>
      <c r="N68" s="1">
        <v>0</v>
      </c>
      <c r="O68">
        <v>1.5</v>
      </c>
      <c r="P68" s="1">
        <v>0</v>
      </c>
      <c r="Q68">
        <v>1.26</v>
      </c>
      <c r="R68">
        <v>876606</v>
      </c>
      <c r="S68" s="1">
        <v>3.1600000000000003E-2</v>
      </c>
      <c r="T68">
        <v>2988193</v>
      </c>
      <c r="U68" s="1">
        <v>0.1077</v>
      </c>
      <c r="V68" s="1">
        <v>0</v>
      </c>
      <c r="W68" s="1">
        <v>8.2299999999999998E-2</v>
      </c>
      <c r="X68" s="1">
        <v>1.0200000000000001E-2</v>
      </c>
      <c r="Y68">
        <v>0</v>
      </c>
      <c r="Z68" s="1">
        <v>0</v>
      </c>
    </row>
    <row r="69" spans="1:26" x14ac:dyDescent="0.25">
      <c r="A69" t="s">
        <v>98</v>
      </c>
      <c r="B69">
        <v>27898523</v>
      </c>
      <c r="C69">
        <v>100</v>
      </c>
      <c r="D69">
        <v>14767748</v>
      </c>
      <c r="E69" s="1">
        <v>0.52929999999999999</v>
      </c>
      <c r="F69" s="2">
        <v>99.62</v>
      </c>
      <c r="G69">
        <v>4119845</v>
      </c>
      <c r="H69">
        <v>3925903</v>
      </c>
      <c r="I69">
        <v>4046975</v>
      </c>
      <c r="J69">
        <v>58352</v>
      </c>
      <c r="K69">
        <v>4357</v>
      </c>
      <c r="L69">
        <v>10161</v>
      </c>
      <c r="M69" s="1">
        <v>1.9E-3</v>
      </c>
      <c r="N69" s="1">
        <v>0</v>
      </c>
      <c r="O69">
        <v>1.47</v>
      </c>
      <c r="P69" s="1">
        <v>1E-4</v>
      </c>
      <c r="Q69">
        <v>1.23</v>
      </c>
      <c r="R69">
        <v>781954</v>
      </c>
      <c r="S69" s="1">
        <v>2.8000000000000001E-2</v>
      </c>
      <c r="T69">
        <v>6858994</v>
      </c>
      <c r="U69" s="1">
        <v>0.24590000000000001</v>
      </c>
      <c r="V69" s="1">
        <v>0</v>
      </c>
      <c r="W69" s="1">
        <v>0.17430000000000001</v>
      </c>
      <c r="X69" s="1">
        <v>2.24E-2</v>
      </c>
      <c r="Y69">
        <v>0</v>
      </c>
      <c r="Z69" s="1">
        <v>0</v>
      </c>
    </row>
    <row r="70" spans="1:26" x14ac:dyDescent="0.25">
      <c r="A70" t="s">
        <v>99</v>
      </c>
      <c r="B70">
        <v>28074423</v>
      </c>
      <c r="C70">
        <v>100</v>
      </c>
      <c r="D70">
        <v>13103717</v>
      </c>
      <c r="E70" s="1">
        <v>0.4667</v>
      </c>
      <c r="F70" s="2">
        <v>99.6</v>
      </c>
      <c r="G70">
        <v>3829895</v>
      </c>
      <c r="H70">
        <v>3647426</v>
      </c>
      <c r="I70">
        <v>3761579</v>
      </c>
      <c r="J70">
        <v>52699</v>
      </c>
      <c r="K70">
        <v>4110</v>
      </c>
      <c r="L70">
        <v>11507</v>
      </c>
      <c r="M70" s="1">
        <v>2.0999999999999999E-3</v>
      </c>
      <c r="N70" s="1">
        <v>1E-4</v>
      </c>
      <c r="O70">
        <v>1.47</v>
      </c>
      <c r="P70" s="1">
        <v>1E-4</v>
      </c>
      <c r="Q70">
        <v>1.24</v>
      </c>
      <c r="R70">
        <v>727106</v>
      </c>
      <c r="S70" s="1">
        <v>2.5899999999999999E-2</v>
      </c>
      <c r="T70">
        <v>10151095</v>
      </c>
      <c r="U70" s="1">
        <v>0.36159999999999998</v>
      </c>
      <c r="V70" s="1">
        <v>0</v>
      </c>
      <c r="W70" s="1">
        <v>0.1132</v>
      </c>
      <c r="X70" s="1">
        <v>3.2599999999999997E-2</v>
      </c>
      <c r="Y70">
        <v>0</v>
      </c>
      <c r="Z70" s="1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workbookViewId="0">
      <selection activeCell="C47" sqref="C47:F47"/>
    </sheetView>
  </sheetViews>
  <sheetFormatPr defaultRowHeight="15" x14ac:dyDescent="0.25"/>
  <cols>
    <col min="1" max="1" width="10.28515625" bestFit="1" customWidth="1"/>
    <col min="2" max="2" width="21.42578125" bestFit="1" customWidth="1"/>
    <col min="3" max="3" width="24.42578125" bestFit="1" customWidth="1"/>
    <col min="4" max="4" width="30.140625" bestFit="1" customWidth="1"/>
    <col min="5" max="5" width="24.42578125" bestFit="1" customWidth="1"/>
    <col min="6" max="6" width="22.5703125" bestFit="1" customWidth="1"/>
    <col min="7" max="7" width="22.85546875" bestFit="1" customWidth="1"/>
    <col min="8" max="8" width="33.85546875" bestFit="1" customWidth="1"/>
    <col min="9" max="9" width="24.140625" bestFit="1" customWidth="1"/>
    <col min="10" max="10" width="24.28515625" bestFit="1" customWidth="1"/>
    <col min="11" max="11" width="24" bestFit="1" customWidth="1"/>
    <col min="12" max="12" width="31.42578125" bestFit="1" customWidth="1"/>
    <col min="13" max="13" width="24.5703125" bestFit="1" customWidth="1"/>
    <col min="14" max="14" width="21" bestFit="1" customWidth="1"/>
    <col min="15" max="15" width="22.7109375" bestFit="1" customWidth="1"/>
    <col min="16" max="16" width="21.42578125" bestFit="1" customWidth="1"/>
    <col min="17" max="17" width="23" bestFit="1" customWidth="1"/>
    <col min="18" max="18" width="38.42578125" bestFit="1" customWidth="1"/>
    <col min="19" max="19" width="32.42578125" bestFit="1" customWidth="1"/>
    <col min="20" max="20" width="39.140625" bestFit="1" customWidth="1"/>
    <col min="21" max="21" width="33.140625" bestFit="1" customWidth="1"/>
    <col min="22" max="22" width="41.42578125" bestFit="1" customWidth="1"/>
    <col min="23" max="23" width="29.85546875" bestFit="1" customWidth="1"/>
    <col min="24" max="24" width="26.5703125" bestFit="1" customWidth="1"/>
    <col min="25" max="25" width="24.28515625" bestFit="1" customWidth="1"/>
    <col min="26" max="26" width="18.42578125" bestFit="1" customWidth="1"/>
  </cols>
  <sheetData>
    <row r="1" spans="1:26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3</v>
      </c>
      <c r="S1" t="s">
        <v>3</v>
      </c>
      <c r="T1" t="s">
        <v>3</v>
      </c>
      <c r="U1" t="s">
        <v>3</v>
      </c>
      <c r="V1" t="s">
        <v>4</v>
      </c>
      <c r="W1" t="s">
        <v>4</v>
      </c>
      <c r="X1" t="s">
        <v>4</v>
      </c>
      <c r="Y1" t="s">
        <v>5</v>
      </c>
      <c r="Z1" t="s">
        <v>5</v>
      </c>
    </row>
    <row r="2" spans="1:2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</row>
    <row r="3" spans="1:26" x14ac:dyDescent="0.25">
      <c r="A3" t="s">
        <v>32</v>
      </c>
      <c r="B3">
        <v>33737396</v>
      </c>
      <c r="C3">
        <v>98</v>
      </c>
      <c r="D3">
        <v>31215034</v>
      </c>
      <c r="E3" s="1">
        <v>0.92520000000000002</v>
      </c>
      <c r="F3">
        <v>98.36</v>
      </c>
      <c r="G3">
        <v>11482126</v>
      </c>
      <c r="H3">
        <v>11093236</v>
      </c>
      <c r="I3">
        <v>11294243</v>
      </c>
      <c r="J3">
        <v>162023</v>
      </c>
      <c r="K3">
        <v>9714</v>
      </c>
      <c r="L3">
        <v>16146</v>
      </c>
      <c r="M3" s="1">
        <v>8.9999999999999998E-4</v>
      </c>
      <c r="N3" s="1">
        <v>0</v>
      </c>
      <c r="O3">
        <v>1.49</v>
      </c>
      <c r="P3" s="1">
        <v>0</v>
      </c>
      <c r="Q3">
        <v>1.23</v>
      </c>
      <c r="R3">
        <v>1514607</v>
      </c>
      <c r="S3" s="1">
        <v>4.4900000000000002E-2</v>
      </c>
      <c r="T3">
        <v>645375</v>
      </c>
      <c r="U3" s="1">
        <v>1.9099999999999999E-2</v>
      </c>
      <c r="V3" s="1">
        <v>0</v>
      </c>
      <c r="W3" s="1">
        <v>7.9000000000000008E-3</v>
      </c>
      <c r="X3" s="1">
        <v>2.8E-3</v>
      </c>
      <c r="Y3">
        <v>0</v>
      </c>
      <c r="Z3" s="1">
        <v>0</v>
      </c>
    </row>
    <row r="4" spans="1:26" x14ac:dyDescent="0.25">
      <c r="A4" t="s">
        <v>33</v>
      </c>
      <c r="B4">
        <v>32946963</v>
      </c>
      <c r="C4">
        <v>98</v>
      </c>
      <c r="D4">
        <v>30451990</v>
      </c>
      <c r="E4" s="1">
        <v>0.92430000000000001</v>
      </c>
      <c r="F4">
        <v>98.29</v>
      </c>
      <c r="G4">
        <v>10535846</v>
      </c>
      <c r="H4">
        <v>10198067</v>
      </c>
      <c r="I4">
        <v>10359863</v>
      </c>
      <c r="J4">
        <v>152489</v>
      </c>
      <c r="K4">
        <v>7312</v>
      </c>
      <c r="L4">
        <v>16182</v>
      </c>
      <c r="M4" s="1">
        <v>8.9999999999999998E-4</v>
      </c>
      <c r="N4" s="1">
        <v>0</v>
      </c>
      <c r="O4">
        <v>1.48</v>
      </c>
      <c r="P4" s="1">
        <v>0</v>
      </c>
      <c r="Q4">
        <v>1.22</v>
      </c>
      <c r="R4">
        <v>1519118</v>
      </c>
      <c r="S4" s="1">
        <v>4.6100000000000002E-2</v>
      </c>
      <c r="T4">
        <v>630854</v>
      </c>
      <c r="U4" s="1">
        <v>1.9099999999999999E-2</v>
      </c>
      <c r="V4" s="1">
        <v>0</v>
      </c>
      <c r="W4" s="1">
        <v>7.4999999999999997E-3</v>
      </c>
      <c r="X4" s="1">
        <v>3.0000000000000001E-3</v>
      </c>
      <c r="Y4">
        <v>0</v>
      </c>
      <c r="Z4" s="1">
        <v>0</v>
      </c>
    </row>
    <row r="5" spans="1:26" x14ac:dyDescent="0.25">
      <c r="A5" t="s">
        <v>34</v>
      </c>
      <c r="B5">
        <v>34445242</v>
      </c>
      <c r="C5">
        <v>98</v>
      </c>
      <c r="D5">
        <v>32100962</v>
      </c>
      <c r="E5" s="1">
        <v>0.93189999999999995</v>
      </c>
      <c r="F5">
        <v>98.37</v>
      </c>
      <c r="G5">
        <v>11213689</v>
      </c>
      <c r="H5">
        <v>10801398</v>
      </c>
      <c r="I5">
        <v>11032058</v>
      </c>
      <c r="J5">
        <v>157552</v>
      </c>
      <c r="K5">
        <v>8991</v>
      </c>
      <c r="L5">
        <v>15088</v>
      </c>
      <c r="M5" s="1">
        <v>8.9999999999999998E-4</v>
      </c>
      <c r="N5" s="1">
        <v>0</v>
      </c>
      <c r="O5">
        <v>1.45</v>
      </c>
      <c r="P5" s="1">
        <v>0</v>
      </c>
      <c r="Q5">
        <v>1.2</v>
      </c>
      <c r="R5">
        <v>1529330</v>
      </c>
      <c r="S5" s="1">
        <v>4.4400000000000002E-2</v>
      </c>
      <c r="T5">
        <v>475668</v>
      </c>
      <c r="U5" s="1">
        <v>1.38E-2</v>
      </c>
      <c r="V5" s="1">
        <v>0</v>
      </c>
      <c r="W5" s="1">
        <v>7.4999999999999997E-3</v>
      </c>
      <c r="X5" s="1">
        <v>2.3999999999999998E-3</v>
      </c>
      <c r="Y5">
        <v>0</v>
      </c>
      <c r="Z5" s="1">
        <v>0</v>
      </c>
    </row>
    <row r="6" spans="1:26" x14ac:dyDescent="0.25">
      <c r="A6" t="s">
        <v>35</v>
      </c>
      <c r="B6">
        <v>20785545</v>
      </c>
      <c r="C6">
        <v>97</v>
      </c>
      <c r="D6">
        <v>17550103</v>
      </c>
      <c r="E6" s="1">
        <v>0.84430000000000005</v>
      </c>
      <c r="F6">
        <v>97.33</v>
      </c>
      <c r="G6">
        <v>3484356</v>
      </c>
      <c r="H6">
        <v>3317047</v>
      </c>
      <c r="I6">
        <v>3407812</v>
      </c>
      <c r="J6">
        <v>55155</v>
      </c>
      <c r="K6">
        <v>2394</v>
      </c>
      <c r="L6">
        <v>18995</v>
      </c>
      <c r="M6" s="1">
        <v>1.4E-3</v>
      </c>
      <c r="N6" s="1">
        <v>0</v>
      </c>
      <c r="O6">
        <v>1.58</v>
      </c>
      <c r="P6" s="1">
        <v>0</v>
      </c>
      <c r="Q6">
        <v>1.24</v>
      </c>
      <c r="R6">
        <v>1523886</v>
      </c>
      <c r="S6" s="1">
        <v>7.3300000000000004E-2</v>
      </c>
      <c r="T6">
        <v>1253052</v>
      </c>
      <c r="U6" s="1">
        <v>6.0299999999999999E-2</v>
      </c>
      <c r="V6" s="1">
        <v>0</v>
      </c>
      <c r="W6" s="1">
        <v>1.49E-2</v>
      </c>
      <c r="X6" s="1">
        <v>7.1000000000000004E-3</v>
      </c>
      <c r="Y6">
        <v>0</v>
      </c>
      <c r="Z6" s="1">
        <v>0</v>
      </c>
    </row>
    <row r="7" spans="1:26" x14ac:dyDescent="0.25">
      <c r="A7" t="s">
        <v>36</v>
      </c>
      <c r="B7">
        <v>20321908</v>
      </c>
      <c r="C7">
        <v>97</v>
      </c>
      <c r="D7">
        <v>17174490</v>
      </c>
      <c r="E7" s="1">
        <v>0.84509999999999996</v>
      </c>
      <c r="F7">
        <v>97.56</v>
      </c>
      <c r="G7">
        <v>3482333</v>
      </c>
      <c r="H7">
        <v>3324632</v>
      </c>
      <c r="I7">
        <v>3402128</v>
      </c>
      <c r="J7">
        <v>55515</v>
      </c>
      <c r="K7">
        <v>2659</v>
      </c>
      <c r="L7">
        <v>22031</v>
      </c>
      <c r="M7" s="1">
        <v>1.4E-3</v>
      </c>
      <c r="N7" s="1">
        <v>0</v>
      </c>
      <c r="O7">
        <v>1.6</v>
      </c>
      <c r="P7" s="1">
        <v>0</v>
      </c>
      <c r="Q7">
        <v>1.23</v>
      </c>
      <c r="R7">
        <v>1663878</v>
      </c>
      <c r="S7" s="1">
        <v>8.1900000000000001E-2</v>
      </c>
      <c r="T7">
        <v>1047035</v>
      </c>
      <c r="U7" s="1">
        <v>5.1499999999999997E-2</v>
      </c>
      <c r="V7" s="1">
        <v>0</v>
      </c>
      <c r="W7" s="1">
        <v>1.49E-2</v>
      </c>
      <c r="X7" s="1">
        <v>6.6E-3</v>
      </c>
      <c r="Y7">
        <v>0</v>
      </c>
      <c r="Z7" s="1">
        <v>0</v>
      </c>
    </row>
    <row r="8" spans="1:26" x14ac:dyDescent="0.25">
      <c r="A8" t="s">
        <v>37</v>
      </c>
      <c r="B8">
        <v>12908038</v>
      </c>
      <c r="C8">
        <v>96</v>
      </c>
      <c r="D8">
        <v>10861715</v>
      </c>
      <c r="E8" s="1">
        <v>0.84150000000000003</v>
      </c>
      <c r="F8">
        <v>97.25</v>
      </c>
      <c r="G8">
        <v>2454603</v>
      </c>
      <c r="H8">
        <v>2347418</v>
      </c>
      <c r="I8">
        <v>2403342</v>
      </c>
      <c r="J8">
        <v>38672</v>
      </c>
      <c r="K8">
        <v>1927</v>
      </c>
      <c r="L8">
        <v>10662</v>
      </c>
      <c r="M8" s="1">
        <v>1.4E-3</v>
      </c>
      <c r="N8" s="1">
        <v>0</v>
      </c>
      <c r="O8">
        <v>1.59</v>
      </c>
      <c r="P8" s="1">
        <v>0</v>
      </c>
      <c r="Q8">
        <v>1.23</v>
      </c>
      <c r="R8">
        <v>858222</v>
      </c>
      <c r="S8" s="1">
        <v>6.6500000000000004E-2</v>
      </c>
      <c r="T8">
        <v>747197</v>
      </c>
      <c r="U8" s="1">
        <v>5.79E-2</v>
      </c>
      <c r="V8" s="1">
        <v>0</v>
      </c>
      <c r="W8" s="1">
        <v>2.69E-2</v>
      </c>
      <c r="X8" s="1">
        <v>7.1999999999999998E-3</v>
      </c>
      <c r="Y8">
        <v>0</v>
      </c>
      <c r="Z8" s="1">
        <v>0</v>
      </c>
    </row>
    <row r="9" spans="1:26" x14ac:dyDescent="0.25">
      <c r="A9" t="s">
        <v>38</v>
      </c>
      <c r="B9">
        <v>16803838</v>
      </c>
      <c r="C9">
        <v>97</v>
      </c>
      <c r="D9">
        <v>12923755</v>
      </c>
      <c r="E9" s="1">
        <v>0.76910000000000001</v>
      </c>
      <c r="F9">
        <v>97.37</v>
      </c>
      <c r="G9">
        <v>1538290</v>
      </c>
      <c r="H9">
        <v>1449772</v>
      </c>
      <c r="I9">
        <v>1484533</v>
      </c>
      <c r="J9">
        <v>26710</v>
      </c>
      <c r="K9">
        <v>974</v>
      </c>
      <c r="L9">
        <v>26073</v>
      </c>
      <c r="M9" s="1">
        <v>1.5E-3</v>
      </c>
      <c r="N9" s="1">
        <v>0</v>
      </c>
      <c r="O9">
        <v>1.6</v>
      </c>
      <c r="P9" s="1">
        <v>0</v>
      </c>
      <c r="Q9">
        <v>1.23</v>
      </c>
      <c r="R9">
        <v>2331511</v>
      </c>
      <c r="S9" s="1">
        <v>0.13869999999999999</v>
      </c>
      <c r="T9">
        <v>1096726</v>
      </c>
      <c r="U9" s="1">
        <v>6.5299999999999997E-2</v>
      </c>
      <c r="V9" s="1">
        <v>0</v>
      </c>
      <c r="W9" s="1">
        <v>1.9E-2</v>
      </c>
      <c r="X9" s="1">
        <v>7.9000000000000008E-3</v>
      </c>
      <c r="Y9">
        <v>0</v>
      </c>
      <c r="Z9" s="1">
        <v>0</v>
      </c>
    </row>
    <row r="10" spans="1:26" x14ac:dyDescent="0.25">
      <c r="A10" t="s">
        <v>39</v>
      </c>
      <c r="B10">
        <v>19503649</v>
      </c>
      <c r="C10">
        <v>97</v>
      </c>
      <c r="D10">
        <v>14936795</v>
      </c>
      <c r="E10" s="1">
        <v>0.76580000000000004</v>
      </c>
      <c r="F10">
        <v>97.7</v>
      </c>
      <c r="G10">
        <v>1945520</v>
      </c>
      <c r="H10">
        <v>1844947</v>
      </c>
      <c r="I10">
        <v>1887078</v>
      </c>
      <c r="J10">
        <v>32930</v>
      </c>
      <c r="K10">
        <v>1263</v>
      </c>
      <c r="L10">
        <v>24249</v>
      </c>
      <c r="M10" s="1">
        <v>1.4E-3</v>
      </c>
      <c r="N10" s="1">
        <v>0</v>
      </c>
      <c r="O10">
        <v>1.56</v>
      </c>
      <c r="P10" s="1">
        <v>0</v>
      </c>
      <c r="Q10">
        <v>1.19</v>
      </c>
      <c r="R10">
        <v>2596666</v>
      </c>
      <c r="S10" s="1">
        <v>0.1331</v>
      </c>
      <c r="T10">
        <v>1448416</v>
      </c>
      <c r="U10" s="1">
        <v>7.4300000000000005E-2</v>
      </c>
      <c r="V10" s="1">
        <v>0</v>
      </c>
      <c r="W10" s="1">
        <v>1.8100000000000002E-2</v>
      </c>
      <c r="X10" s="1">
        <v>8.6999999999999994E-3</v>
      </c>
      <c r="Y10">
        <v>0</v>
      </c>
      <c r="Z10" s="1">
        <v>0</v>
      </c>
    </row>
    <row r="11" spans="1:26" x14ac:dyDescent="0.25">
      <c r="A11" t="s">
        <v>40</v>
      </c>
      <c r="B11">
        <v>26327422</v>
      </c>
      <c r="C11">
        <v>97</v>
      </c>
      <c r="D11">
        <v>20918014</v>
      </c>
      <c r="E11" s="1">
        <v>0.79449999999999998</v>
      </c>
      <c r="F11">
        <v>97.39</v>
      </c>
      <c r="G11">
        <v>2356414</v>
      </c>
      <c r="H11">
        <v>2213649</v>
      </c>
      <c r="I11">
        <v>2270716</v>
      </c>
      <c r="J11">
        <v>40057</v>
      </c>
      <c r="K11">
        <v>1675</v>
      </c>
      <c r="L11">
        <v>43966</v>
      </c>
      <c r="M11" s="1">
        <v>1.5E-3</v>
      </c>
      <c r="N11" s="1">
        <v>0</v>
      </c>
      <c r="O11">
        <v>1.61</v>
      </c>
      <c r="P11" s="1">
        <v>0</v>
      </c>
      <c r="Q11">
        <v>1.21</v>
      </c>
      <c r="R11">
        <v>3823721</v>
      </c>
      <c r="S11" s="1">
        <v>0.1452</v>
      </c>
      <c r="T11">
        <v>1094457</v>
      </c>
      <c r="U11" s="1">
        <v>4.1599999999999998E-2</v>
      </c>
      <c r="V11" s="1">
        <v>0</v>
      </c>
      <c r="W11" s="1">
        <v>1.3299999999999999E-2</v>
      </c>
      <c r="X11" s="1">
        <v>5.4000000000000003E-3</v>
      </c>
      <c r="Y11">
        <v>0</v>
      </c>
      <c r="Z11" s="1">
        <v>0</v>
      </c>
    </row>
    <row r="12" spans="1:26" x14ac:dyDescent="0.25">
      <c r="A12" t="s">
        <v>41</v>
      </c>
      <c r="B12">
        <v>25554300</v>
      </c>
      <c r="C12">
        <v>98</v>
      </c>
      <c r="D12">
        <v>23691736</v>
      </c>
      <c r="E12" s="1">
        <v>0.92710000000000004</v>
      </c>
      <c r="F12">
        <v>98.04</v>
      </c>
      <c r="G12">
        <v>7783722</v>
      </c>
      <c r="H12">
        <v>7474320</v>
      </c>
      <c r="I12">
        <v>7651431</v>
      </c>
      <c r="J12">
        <v>111230</v>
      </c>
      <c r="K12">
        <v>9289</v>
      </c>
      <c r="L12">
        <v>11772</v>
      </c>
      <c r="M12" s="1">
        <v>1.1999999999999999E-3</v>
      </c>
      <c r="N12" s="1">
        <v>0</v>
      </c>
      <c r="O12">
        <v>1.55</v>
      </c>
      <c r="P12" s="1">
        <v>0</v>
      </c>
      <c r="Q12">
        <v>1.26</v>
      </c>
      <c r="R12">
        <v>1270714</v>
      </c>
      <c r="S12" s="1">
        <v>4.9700000000000001E-2</v>
      </c>
      <c r="T12">
        <v>282354</v>
      </c>
      <c r="U12" s="1">
        <v>1.0999999999999999E-2</v>
      </c>
      <c r="V12" s="1">
        <v>0</v>
      </c>
      <c r="W12" s="1">
        <v>9.9000000000000008E-3</v>
      </c>
      <c r="X12" s="1">
        <v>2.2000000000000001E-3</v>
      </c>
      <c r="Y12">
        <v>0</v>
      </c>
      <c r="Z12" s="1">
        <v>0</v>
      </c>
    </row>
    <row r="13" spans="1:26" x14ac:dyDescent="0.25">
      <c r="A13" t="s">
        <v>42</v>
      </c>
      <c r="B13">
        <v>22982285</v>
      </c>
      <c r="C13">
        <v>98</v>
      </c>
      <c r="D13">
        <v>21226827</v>
      </c>
      <c r="E13" s="1">
        <v>0.92359999999999998</v>
      </c>
      <c r="F13">
        <v>98.06</v>
      </c>
      <c r="G13">
        <v>7223536</v>
      </c>
      <c r="H13">
        <v>6941184</v>
      </c>
      <c r="I13">
        <v>7099892</v>
      </c>
      <c r="J13">
        <v>104536</v>
      </c>
      <c r="K13">
        <v>8953</v>
      </c>
      <c r="L13">
        <v>10155</v>
      </c>
      <c r="M13" s="1">
        <v>1.1999999999999999E-3</v>
      </c>
      <c r="N13" s="1">
        <v>0</v>
      </c>
      <c r="O13">
        <v>1.55</v>
      </c>
      <c r="P13" s="1">
        <v>0</v>
      </c>
      <c r="Q13">
        <v>1.25</v>
      </c>
      <c r="R13">
        <v>1135158</v>
      </c>
      <c r="S13" s="1">
        <v>4.9399999999999999E-2</v>
      </c>
      <c r="T13">
        <v>320282</v>
      </c>
      <c r="U13" s="1">
        <v>1.3899999999999999E-2</v>
      </c>
      <c r="V13" s="1">
        <v>0</v>
      </c>
      <c r="W13" s="1">
        <v>1.0500000000000001E-2</v>
      </c>
      <c r="X13" s="1">
        <v>2.5999999999999999E-3</v>
      </c>
      <c r="Y13">
        <v>0</v>
      </c>
      <c r="Z13" s="1">
        <v>0</v>
      </c>
    </row>
    <row r="14" spans="1:26" x14ac:dyDescent="0.25">
      <c r="A14" t="s">
        <v>43</v>
      </c>
      <c r="B14">
        <v>22409811</v>
      </c>
      <c r="C14">
        <v>98</v>
      </c>
      <c r="D14">
        <v>20273476</v>
      </c>
      <c r="E14" s="1">
        <v>0.90469999999999995</v>
      </c>
      <c r="F14">
        <v>97.95</v>
      </c>
      <c r="G14">
        <v>7000507</v>
      </c>
      <c r="H14">
        <v>6736797</v>
      </c>
      <c r="I14">
        <v>6878719</v>
      </c>
      <c r="J14">
        <v>101987</v>
      </c>
      <c r="K14">
        <v>9429</v>
      </c>
      <c r="L14">
        <v>10372</v>
      </c>
      <c r="M14" s="1">
        <v>1.1999999999999999E-3</v>
      </c>
      <c r="N14" s="1">
        <v>0</v>
      </c>
      <c r="O14">
        <v>1.49</v>
      </c>
      <c r="P14" s="1">
        <v>0</v>
      </c>
      <c r="Q14">
        <v>1.22</v>
      </c>
      <c r="R14">
        <v>1063374</v>
      </c>
      <c r="S14" s="1">
        <v>4.7500000000000001E-2</v>
      </c>
      <c r="T14">
        <v>691210</v>
      </c>
      <c r="U14" s="1">
        <v>3.0800000000000001E-2</v>
      </c>
      <c r="V14" s="1">
        <v>0</v>
      </c>
      <c r="W14" s="1">
        <v>1.2699999999999999E-2</v>
      </c>
      <c r="X14" s="1">
        <v>4.3E-3</v>
      </c>
      <c r="Y14">
        <v>0</v>
      </c>
      <c r="Z14" s="1">
        <v>0</v>
      </c>
    </row>
    <row r="15" spans="1:26" x14ac:dyDescent="0.25">
      <c r="A15" t="s">
        <v>44</v>
      </c>
      <c r="B15">
        <v>21487522</v>
      </c>
      <c r="C15">
        <v>97</v>
      </c>
      <c r="D15">
        <v>18777306</v>
      </c>
      <c r="E15" s="1">
        <v>0.87390000000000001</v>
      </c>
      <c r="F15">
        <v>97.87</v>
      </c>
      <c r="G15">
        <v>5484986</v>
      </c>
      <c r="H15">
        <v>5239392</v>
      </c>
      <c r="I15">
        <v>5395230</v>
      </c>
      <c r="J15">
        <v>74755</v>
      </c>
      <c r="K15">
        <v>6052</v>
      </c>
      <c r="L15">
        <v>8949</v>
      </c>
      <c r="M15" s="1">
        <v>1.1999999999999999E-3</v>
      </c>
      <c r="N15" s="1">
        <v>0</v>
      </c>
      <c r="O15">
        <v>1.59</v>
      </c>
      <c r="P15" s="1">
        <v>0</v>
      </c>
      <c r="Q15">
        <v>1.24</v>
      </c>
      <c r="R15">
        <v>1086228</v>
      </c>
      <c r="S15" s="1">
        <v>5.0599999999999999E-2</v>
      </c>
      <c r="T15">
        <v>1192150</v>
      </c>
      <c r="U15" s="1">
        <v>5.5500000000000001E-2</v>
      </c>
      <c r="V15" s="1">
        <v>0</v>
      </c>
      <c r="W15" s="1">
        <v>1.24E-2</v>
      </c>
      <c r="X15" s="1">
        <v>7.7000000000000002E-3</v>
      </c>
      <c r="Y15">
        <v>0</v>
      </c>
      <c r="Z15" s="1">
        <v>0</v>
      </c>
    </row>
    <row r="16" spans="1:26" x14ac:dyDescent="0.25">
      <c r="A16" t="s">
        <v>45</v>
      </c>
      <c r="B16">
        <v>20845004</v>
      </c>
      <c r="C16">
        <v>98</v>
      </c>
      <c r="D16">
        <v>19247179</v>
      </c>
      <c r="E16" s="1">
        <v>0.92330000000000001</v>
      </c>
      <c r="F16">
        <v>97.87</v>
      </c>
      <c r="G16">
        <v>6466319</v>
      </c>
      <c r="H16">
        <v>6225226</v>
      </c>
      <c r="I16">
        <v>6357323</v>
      </c>
      <c r="J16">
        <v>91596</v>
      </c>
      <c r="K16">
        <v>7775</v>
      </c>
      <c r="L16">
        <v>9625</v>
      </c>
      <c r="M16" s="1">
        <v>1.1999999999999999E-3</v>
      </c>
      <c r="N16" s="1">
        <v>0</v>
      </c>
      <c r="O16">
        <v>1.58</v>
      </c>
      <c r="P16" s="1">
        <v>0</v>
      </c>
      <c r="Q16">
        <v>1.28</v>
      </c>
      <c r="R16">
        <v>955103</v>
      </c>
      <c r="S16" s="1">
        <v>4.58E-2</v>
      </c>
      <c r="T16">
        <v>349093</v>
      </c>
      <c r="U16" s="1">
        <v>1.67E-2</v>
      </c>
      <c r="V16" s="1">
        <v>0</v>
      </c>
      <c r="W16" s="1">
        <v>1.12E-2</v>
      </c>
      <c r="X16" s="1">
        <v>2.8999999999999998E-3</v>
      </c>
      <c r="Y16">
        <v>0</v>
      </c>
      <c r="Z16" s="1">
        <v>0</v>
      </c>
    </row>
    <row r="17" spans="1:26" x14ac:dyDescent="0.25">
      <c r="A17" t="s">
        <v>46</v>
      </c>
      <c r="B17">
        <v>21827486</v>
      </c>
      <c r="C17">
        <v>98</v>
      </c>
      <c r="D17">
        <v>15557201</v>
      </c>
      <c r="E17" s="1">
        <v>0.7127</v>
      </c>
      <c r="F17">
        <v>97.9</v>
      </c>
      <c r="G17">
        <v>4464586</v>
      </c>
      <c r="H17">
        <v>4260123</v>
      </c>
      <c r="I17">
        <v>4391536</v>
      </c>
      <c r="J17">
        <v>60768</v>
      </c>
      <c r="K17">
        <v>4780</v>
      </c>
      <c r="L17">
        <v>7502</v>
      </c>
      <c r="M17" s="1">
        <v>1.8E-3</v>
      </c>
      <c r="N17" s="1">
        <v>1E-4</v>
      </c>
      <c r="O17">
        <v>1.73</v>
      </c>
      <c r="P17" s="1">
        <v>1E-4</v>
      </c>
      <c r="Q17">
        <v>1.23</v>
      </c>
      <c r="R17">
        <v>1584267</v>
      </c>
      <c r="S17" s="1">
        <v>7.2599999999999998E-2</v>
      </c>
      <c r="T17">
        <v>2063427</v>
      </c>
      <c r="U17" s="1">
        <v>9.4500000000000001E-2</v>
      </c>
      <c r="V17" s="1">
        <v>0</v>
      </c>
      <c r="W17" s="1">
        <v>0.1067</v>
      </c>
      <c r="X17" s="1">
        <v>1.34E-2</v>
      </c>
      <c r="Y17">
        <v>0</v>
      </c>
      <c r="Z17" s="1">
        <v>0</v>
      </c>
    </row>
    <row r="18" spans="1:26" x14ac:dyDescent="0.25">
      <c r="A18" t="s">
        <v>47</v>
      </c>
      <c r="B18">
        <v>22979981</v>
      </c>
      <c r="C18">
        <v>97</v>
      </c>
      <c r="D18">
        <v>20095118</v>
      </c>
      <c r="E18" s="1">
        <v>0.87450000000000006</v>
      </c>
      <c r="F18">
        <v>97.96</v>
      </c>
      <c r="G18">
        <v>5784928</v>
      </c>
      <c r="H18">
        <v>5522727</v>
      </c>
      <c r="I18">
        <v>5690104</v>
      </c>
      <c r="J18">
        <v>79753</v>
      </c>
      <c r="K18">
        <v>5364</v>
      </c>
      <c r="L18">
        <v>9707</v>
      </c>
      <c r="M18" s="1">
        <v>1.1999999999999999E-3</v>
      </c>
      <c r="N18" s="1">
        <v>0</v>
      </c>
      <c r="O18">
        <v>1.56</v>
      </c>
      <c r="P18" s="1">
        <v>0</v>
      </c>
      <c r="Q18">
        <v>1.26</v>
      </c>
      <c r="R18">
        <v>1140844</v>
      </c>
      <c r="S18" s="1">
        <v>4.9599999999999998E-2</v>
      </c>
      <c r="T18">
        <v>1287670</v>
      </c>
      <c r="U18" s="1">
        <v>5.6000000000000001E-2</v>
      </c>
      <c r="V18" s="1">
        <v>0</v>
      </c>
      <c r="W18" s="1">
        <v>1.2200000000000001E-2</v>
      </c>
      <c r="X18" s="1">
        <v>7.7000000000000002E-3</v>
      </c>
      <c r="Y18">
        <v>0</v>
      </c>
      <c r="Z18" s="1">
        <v>0</v>
      </c>
    </row>
    <row r="19" spans="1:26" x14ac:dyDescent="0.25">
      <c r="A19" t="s">
        <v>48</v>
      </c>
      <c r="B19">
        <v>24528502</v>
      </c>
      <c r="C19">
        <v>98</v>
      </c>
      <c r="D19">
        <v>22547460</v>
      </c>
      <c r="E19" s="1">
        <v>0.91920000000000002</v>
      </c>
      <c r="F19">
        <v>97.91</v>
      </c>
      <c r="G19">
        <v>7592980</v>
      </c>
      <c r="H19">
        <v>7318439</v>
      </c>
      <c r="I19">
        <v>7470022</v>
      </c>
      <c r="J19">
        <v>104596</v>
      </c>
      <c r="K19">
        <v>6941</v>
      </c>
      <c r="L19">
        <v>11421</v>
      </c>
      <c r="M19" s="1">
        <v>1.1999999999999999E-3</v>
      </c>
      <c r="N19" s="1">
        <v>0</v>
      </c>
      <c r="O19">
        <v>1.51</v>
      </c>
      <c r="P19" s="1">
        <v>0</v>
      </c>
      <c r="Q19">
        <v>1.22</v>
      </c>
      <c r="R19">
        <v>1031652</v>
      </c>
      <c r="S19" s="1">
        <v>4.2099999999999999E-2</v>
      </c>
      <c r="T19">
        <v>599773</v>
      </c>
      <c r="U19" s="1">
        <v>2.4500000000000001E-2</v>
      </c>
      <c r="V19" s="1">
        <v>0</v>
      </c>
      <c r="W19" s="1">
        <v>1.09E-2</v>
      </c>
      <c r="X19" s="1">
        <v>3.3999999999999998E-3</v>
      </c>
      <c r="Y19">
        <v>0</v>
      </c>
      <c r="Z19" s="1">
        <v>0</v>
      </c>
    </row>
    <row r="20" spans="1:26" x14ac:dyDescent="0.25">
      <c r="A20" t="s">
        <v>49</v>
      </c>
      <c r="B20">
        <v>16536343</v>
      </c>
      <c r="C20">
        <v>97</v>
      </c>
      <c r="D20">
        <v>15068482</v>
      </c>
      <c r="E20" s="1">
        <v>0.91120000000000001</v>
      </c>
      <c r="F20">
        <v>97.79</v>
      </c>
      <c r="G20">
        <v>5100768</v>
      </c>
      <c r="H20">
        <v>4916871</v>
      </c>
      <c r="I20">
        <v>5019555</v>
      </c>
      <c r="J20">
        <v>68860</v>
      </c>
      <c r="K20">
        <v>4706</v>
      </c>
      <c r="L20">
        <v>7647</v>
      </c>
      <c r="M20" s="1">
        <v>1.1999999999999999E-3</v>
      </c>
      <c r="N20" s="1">
        <v>0</v>
      </c>
      <c r="O20">
        <v>1.53</v>
      </c>
      <c r="P20" s="1">
        <v>0</v>
      </c>
      <c r="Q20">
        <v>1.23</v>
      </c>
      <c r="R20">
        <v>712131</v>
      </c>
      <c r="S20" s="1">
        <v>4.3099999999999999E-2</v>
      </c>
      <c r="T20">
        <v>353138</v>
      </c>
      <c r="U20" s="1">
        <v>2.1399999999999999E-2</v>
      </c>
      <c r="V20" s="1">
        <v>0</v>
      </c>
      <c r="W20" s="1">
        <v>2.1399999999999999E-2</v>
      </c>
      <c r="X20" s="1">
        <v>3.0000000000000001E-3</v>
      </c>
      <c r="Y20">
        <v>0</v>
      </c>
      <c r="Z20" s="1">
        <v>0</v>
      </c>
    </row>
    <row r="21" spans="1:26" x14ac:dyDescent="0.25">
      <c r="A21" t="s">
        <v>50</v>
      </c>
      <c r="B21">
        <v>32962207</v>
      </c>
      <c r="C21">
        <v>98</v>
      </c>
      <c r="D21">
        <v>30977116</v>
      </c>
      <c r="E21" s="1">
        <v>0.93979999999999997</v>
      </c>
      <c r="F21">
        <v>98.23</v>
      </c>
      <c r="G21">
        <v>9740105</v>
      </c>
      <c r="H21">
        <v>9351158</v>
      </c>
      <c r="I21">
        <v>9577088</v>
      </c>
      <c r="J21">
        <v>138495</v>
      </c>
      <c r="K21">
        <v>8831</v>
      </c>
      <c r="L21">
        <v>15691</v>
      </c>
      <c r="M21" s="1">
        <v>8.9999999999999998E-4</v>
      </c>
      <c r="N21" s="1">
        <v>0</v>
      </c>
      <c r="O21">
        <v>1.57</v>
      </c>
      <c r="P21" s="1">
        <v>0</v>
      </c>
      <c r="Q21">
        <v>1.26</v>
      </c>
      <c r="R21">
        <v>1320463</v>
      </c>
      <c r="S21" s="1">
        <v>4.0099999999999997E-2</v>
      </c>
      <c r="T21">
        <v>363606</v>
      </c>
      <c r="U21" s="1">
        <v>1.0999999999999999E-2</v>
      </c>
      <c r="V21" s="1">
        <v>0</v>
      </c>
      <c r="W21" s="1">
        <v>7.4999999999999997E-3</v>
      </c>
      <c r="X21" s="1">
        <v>1.6000000000000001E-3</v>
      </c>
      <c r="Y21">
        <v>0</v>
      </c>
      <c r="Z21" s="1">
        <v>0</v>
      </c>
    </row>
    <row r="22" spans="1:26" x14ac:dyDescent="0.25">
      <c r="A22" t="s">
        <v>51</v>
      </c>
      <c r="B22">
        <v>33450570</v>
      </c>
      <c r="C22">
        <v>98</v>
      </c>
      <c r="D22">
        <v>31385394</v>
      </c>
      <c r="E22" s="1">
        <v>0.93830000000000002</v>
      </c>
      <c r="F22">
        <v>98.41</v>
      </c>
      <c r="G22">
        <v>10447455</v>
      </c>
      <c r="H22">
        <v>10013769</v>
      </c>
      <c r="I22">
        <v>10263564</v>
      </c>
      <c r="J22">
        <v>156371</v>
      </c>
      <c r="K22">
        <v>10480</v>
      </c>
      <c r="L22">
        <v>17040</v>
      </c>
      <c r="M22" s="1">
        <v>8.9999999999999998E-4</v>
      </c>
      <c r="N22" s="1">
        <v>0</v>
      </c>
      <c r="O22">
        <v>1.56</v>
      </c>
      <c r="P22" s="1">
        <v>0</v>
      </c>
      <c r="Q22">
        <v>1.26</v>
      </c>
      <c r="R22">
        <v>1417569</v>
      </c>
      <c r="S22" s="1">
        <v>4.24E-2</v>
      </c>
      <c r="T22">
        <v>355226</v>
      </c>
      <c r="U22" s="1">
        <v>1.06E-2</v>
      </c>
      <c r="V22" s="1">
        <v>0</v>
      </c>
      <c r="W22" s="1">
        <v>7.0000000000000001E-3</v>
      </c>
      <c r="X22" s="1">
        <v>1.6999999999999999E-3</v>
      </c>
      <c r="Y22">
        <v>0</v>
      </c>
      <c r="Z22" s="1">
        <v>0</v>
      </c>
    </row>
    <row r="23" spans="1:26" x14ac:dyDescent="0.25">
      <c r="A23" t="s">
        <v>52</v>
      </c>
      <c r="B23">
        <v>33769594</v>
      </c>
      <c r="C23">
        <v>98</v>
      </c>
      <c r="D23">
        <v>31585778</v>
      </c>
      <c r="E23" s="1">
        <v>0.93530000000000002</v>
      </c>
      <c r="F23">
        <v>98.25</v>
      </c>
      <c r="G23">
        <v>10024309</v>
      </c>
      <c r="H23">
        <v>9620753</v>
      </c>
      <c r="I23">
        <v>9852431</v>
      </c>
      <c r="J23">
        <v>145973</v>
      </c>
      <c r="K23">
        <v>8875</v>
      </c>
      <c r="L23">
        <v>17030</v>
      </c>
      <c r="M23" s="1">
        <v>8.9999999999999998E-4</v>
      </c>
      <c r="N23" s="1">
        <v>0</v>
      </c>
      <c r="O23">
        <v>1.57</v>
      </c>
      <c r="P23" s="1">
        <v>0</v>
      </c>
      <c r="Q23">
        <v>1.27</v>
      </c>
      <c r="R23">
        <v>1406415</v>
      </c>
      <c r="S23" s="1">
        <v>4.1599999999999998E-2</v>
      </c>
      <c r="T23">
        <v>452220</v>
      </c>
      <c r="U23" s="1">
        <v>1.34E-2</v>
      </c>
      <c r="V23" s="1">
        <v>0</v>
      </c>
      <c r="W23" s="1">
        <v>7.6E-3</v>
      </c>
      <c r="X23" s="1">
        <v>2E-3</v>
      </c>
      <c r="Y23">
        <v>0</v>
      </c>
      <c r="Z23" s="1">
        <v>0</v>
      </c>
    </row>
    <row r="24" spans="1:26" x14ac:dyDescent="0.25">
      <c r="A24" t="s">
        <v>53</v>
      </c>
      <c r="B24">
        <v>17368479</v>
      </c>
      <c r="C24">
        <v>97</v>
      </c>
      <c r="D24">
        <v>15780292</v>
      </c>
      <c r="E24" s="1">
        <v>0.90859999999999996</v>
      </c>
      <c r="F24">
        <v>97.69</v>
      </c>
      <c r="G24">
        <v>4605573</v>
      </c>
      <c r="H24">
        <v>4434429</v>
      </c>
      <c r="I24">
        <v>4530802</v>
      </c>
      <c r="J24">
        <v>63584</v>
      </c>
      <c r="K24">
        <v>4074</v>
      </c>
      <c r="L24">
        <v>7113</v>
      </c>
      <c r="M24" s="1">
        <v>1.2999999999999999E-3</v>
      </c>
      <c r="N24" s="1">
        <v>0</v>
      </c>
      <c r="O24">
        <v>1.51</v>
      </c>
      <c r="P24" s="1">
        <v>0</v>
      </c>
      <c r="Q24">
        <v>1.2</v>
      </c>
      <c r="R24">
        <v>773199</v>
      </c>
      <c r="S24" s="1">
        <v>4.4499999999999998E-2</v>
      </c>
      <c r="T24">
        <v>538990</v>
      </c>
      <c r="U24" s="1">
        <v>3.1E-2</v>
      </c>
      <c r="V24" s="1">
        <v>0</v>
      </c>
      <c r="W24" s="1">
        <v>1.2E-2</v>
      </c>
      <c r="X24" s="1">
        <v>3.8999999999999998E-3</v>
      </c>
      <c r="Y24">
        <v>0</v>
      </c>
      <c r="Z24" s="1">
        <v>0</v>
      </c>
    </row>
    <row r="25" spans="1:26" x14ac:dyDescent="0.25">
      <c r="A25" t="s">
        <v>54</v>
      </c>
      <c r="B25">
        <v>17463033</v>
      </c>
      <c r="C25">
        <v>97</v>
      </c>
      <c r="D25">
        <v>15334912</v>
      </c>
      <c r="E25" s="1">
        <v>0.87809999999999999</v>
      </c>
      <c r="F25">
        <v>97.52</v>
      </c>
      <c r="G25">
        <v>4141237</v>
      </c>
      <c r="H25">
        <v>3986706</v>
      </c>
      <c r="I25">
        <v>4072898</v>
      </c>
      <c r="J25">
        <v>58265</v>
      </c>
      <c r="K25">
        <v>3334</v>
      </c>
      <c r="L25">
        <v>6740</v>
      </c>
      <c r="M25" s="1">
        <v>1.2999999999999999E-3</v>
      </c>
      <c r="N25" s="1">
        <v>0</v>
      </c>
      <c r="O25">
        <v>1.53</v>
      </c>
      <c r="P25" s="1">
        <v>0</v>
      </c>
      <c r="Q25">
        <v>1.22</v>
      </c>
      <c r="R25">
        <v>687962</v>
      </c>
      <c r="S25" s="1">
        <v>3.9399999999999998E-2</v>
      </c>
      <c r="T25">
        <v>1080845</v>
      </c>
      <c r="U25" s="1">
        <v>6.1899999999999997E-2</v>
      </c>
      <c r="V25" s="1">
        <v>0</v>
      </c>
      <c r="W25" s="1">
        <v>1.41E-2</v>
      </c>
      <c r="X25" s="1">
        <v>6.4999999999999997E-3</v>
      </c>
      <c r="Y25">
        <v>0</v>
      </c>
      <c r="Z25" s="1">
        <v>0</v>
      </c>
    </row>
    <row r="26" spans="1:26" x14ac:dyDescent="0.25">
      <c r="A26" t="s">
        <v>55</v>
      </c>
      <c r="B26">
        <v>21488498</v>
      </c>
      <c r="C26">
        <v>97</v>
      </c>
      <c r="D26">
        <v>20144438</v>
      </c>
      <c r="E26" s="1">
        <v>0.9375</v>
      </c>
      <c r="F26">
        <v>97.49</v>
      </c>
      <c r="G26">
        <v>5614343</v>
      </c>
      <c r="H26">
        <v>5401919</v>
      </c>
      <c r="I26">
        <v>5523366</v>
      </c>
      <c r="J26">
        <v>77053</v>
      </c>
      <c r="K26">
        <v>4378</v>
      </c>
      <c r="L26">
        <v>9546</v>
      </c>
      <c r="M26" s="1">
        <v>1.2999999999999999E-3</v>
      </c>
      <c r="N26" s="1">
        <v>0</v>
      </c>
      <c r="O26">
        <v>1.56</v>
      </c>
      <c r="P26" s="1">
        <v>0</v>
      </c>
      <c r="Q26">
        <v>1.23</v>
      </c>
      <c r="R26">
        <v>885393</v>
      </c>
      <c r="S26" s="1">
        <v>4.1200000000000001E-2</v>
      </c>
      <c r="T26">
        <v>172419</v>
      </c>
      <c r="U26" s="1">
        <v>8.0000000000000002E-3</v>
      </c>
      <c r="V26" s="1">
        <v>0</v>
      </c>
      <c r="W26" s="1">
        <v>1.1900000000000001E-2</v>
      </c>
      <c r="X26" s="1">
        <v>1.4E-3</v>
      </c>
      <c r="Y26">
        <v>0</v>
      </c>
      <c r="Z26" s="1">
        <v>0</v>
      </c>
    </row>
    <row r="27" spans="1:26" x14ac:dyDescent="0.25">
      <c r="A27" t="s">
        <v>56</v>
      </c>
      <c r="B27">
        <v>20811315</v>
      </c>
      <c r="C27">
        <v>97</v>
      </c>
      <c r="D27">
        <v>18854786</v>
      </c>
      <c r="E27" s="1">
        <v>0.90600000000000003</v>
      </c>
      <c r="F27">
        <v>97.82</v>
      </c>
      <c r="G27">
        <v>6104643</v>
      </c>
      <c r="H27">
        <v>5862281</v>
      </c>
      <c r="I27">
        <v>5995146</v>
      </c>
      <c r="J27">
        <v>95133</v>
      </c>
      <c r="K27">
        <v>5521</v>
      </c>
      <c r="L27">
        <v>8843</v>
      </c>
      <c r="M27" s="1">
        <v>1.2999999999999999E-3</v>
      </c>
      <c r="N27" s="1">
        <v>0</v>
      </c>
      <c r="O27">
        <v>1.54</v>
      </c>
      <c r="P27" s="1">
        <v>0</v>
      </c>
      <c r="Q27">
        <v>1.21</v>
      </c>
      <c r="R27">
        <v>899637</v>
      </c>
      <c r="S27" s="1">
        <v>4.3200000000000002E-2</v>
      </c>
      <c r="T27">
        <v>680769</v>
      </c>
      <c r="U27" s="1">
        <v>3.27E-2</v>
      </c>
      <c r="V27" s="1">
        <v>0</v>
      </c>
      <c r="W27" s="1">
        <v>1.38E-2</v>
      </c>
      <c r="X27" s="1">
        <v>4.3E-3</v>
      </c>
      <c r="Y27">
        <v>0</v>
      </c>
      <c r="Z27" s="1">
        <v>0</v>
      </c>
    </row>
    <row r="28" spans="1:26" x14ac:dyDescent="0.25">
      <c r="A28" t="s">
        <v>57</v>
      </c>
      <c r="B28">
        <v>20539668</v>
      </c>
      <c r="C28">
        <v>97</v>
      </c>
      <c r="D28">
        <v>18210095</v>
      </c>
      <c r="E28" s="1">
        <v>0.88660000000000005</v>
      </c>
      <c r="F28">
        <v>97.63</v>
      </c>
      <c r="G28">
        <v>5757056</v>
      </c>
      <c r="H28">
        <v>5545972</v>
      </c>
      <c r="I28">
        <v>5661364</v>
      </c>
      <c r="J28">
        <v>83254</v>
      </c>
      <c r="K28">
        <v>4760</v>
      </c>
      <c r="L28">
        <v>7678</v>
      </c>
      <c r="M28" s="1">
        <v>1.2999999999999999E-3</v>
      </c>
      <c r="N28" s="1">
        <v>0</v>
      </c>
      <c r="O28">
        <v>1.52</v>
      </c>
      <c r="P28" s="1">
        <v>0</v>
      </c>
      <c r="Q28">
        <v>1.21</v>
      </c>
      <c r="R28">
        <v>777358</v>
      </c>
      <c r="S28" s="1">
        <v>3.78E-2</v>
      </c>
      <c r="T28">
        <v>1131463</v>
      </c>
      <c r="U28" s="1">
        <v>5.5100000000000003E-2</v>
      </c>
      <c r="V28" s="1">
        <v>0</v>
      </c>
      <c r="W28" s="1">
        <v>1.4500000000000001E-2</v>
      </c>
      <c r="X28" s="1">
        <v>6.0000000000000001E-3</v>
      </c>
      <c r="Y28">
        <v>0</v>
      </c>
      <c r="Z28" s="1">
        <v>0</v>
      </c>
    </row>
    <row r="29" spans="1:26" x14ac:dyDescent="0.25">
      <c r="A29" t="s">
        <v>58</v>
      </c>
      <c r="B29">
        <v>41399026</v>
      </c>
      <c r="C29">
        <v>97</v>
      </c>
      <c r="D29">
        <v>35721082</v>
      </c>
      <c r="E29" s="1">
        <v>0.86280000000000001</v>
      </c>
      <c r="F29">
        <v>97.7</v>
      </c>
      <c r="G29">
        <v>11370252</v>
      </c>
      <c r="H29">
        <v>10946243</v>
      </c>
      <c r="I29">
        <v>11180552</v>
      </c>
      <c r="J29">
        <v>163691</v>
      </c>
      <c r="K29">
        <v>9886</v>
      </c>
      <c r="L29">
        <v>16123</v>
      </c>
      <c r="M29" s="1">
        <v>1.1999999999999999E-3</v>
      </c>
      <c r="N29" s="1">
        <v>0</v>
      </c>
      <c r="O29">
        <v>1.51</v>
      </c>
      <c r="P29" s="1">
        <v>0</v>
      </c>
      <c r="Q29">
        <v>1.21</v>
      </c>
      <c r="R29">
        <v>1684405</v>
      </c>
      <c r="S29" s="1">
        <v>4.07E-2</v>
      </c>
      <c r="T29">
        <v>3042849</v>
      </c>
      <c r="U29" s="1">
        <v>7.3499999999999996E-2</v>
      </c>
      <c r="V29" s="1">
        <v>0</v>
      </c>
      <c r="W29" s="1">
        <v>1.4800000000000001E-2</v>
      </c>
      <c r="X29" s="1">
        <v>8.2000000000000007E-3</v>
      </c>
      <c r="Y29">
        <v>0</v>
      </c>
      <c r="Z29" s="1">
        <v>0</v>
      </c>
    </row>
    <row r="30" spans="1:26" x14ac:dyDescent="0.25">
      <c r="A30" t="s">
        <v>59</v>
      </c>
      <c r="B30">
        <v>18795487</v>
      </c>
      <c r="C30">
        <v>97</v>
      </c>
      <c r="D30">
        <v>14270609</v>
      </c>
      <c r="E30" s="1">
        <v>0.75929999999999997</v>
      </c>
      <c r="F30">
        <v>98.08</v>
      </c>
      <c r="G30">
        <v>3079778</v>
      </c>
      <c r="H30">
        <v>2894873</v>
      </c>
      <c r="I30">
        <v>3006805</v>
      </c>
      <c r="J30">
        <v>65610</v>
      </c>
      <c r="K30">
        <v>1739</v>
      </c>
      <c r="L30">
        <v>5624</v>
      </c>
      <c r="M30" s="1">
        <v>1.1999999999999999E-3</v>
      </c>
      <c r="N30" s="1">
        <v>1E-4</v>
      </c>
      <c r="O30">
        <v>1.47</v>
      </c>
      <c r="P30" s="1">
        <v>1E-4</v>
      </c>
      <c r="Q30">
        <v>1.25</v>
      </c>
      <c r="R30">
        <v>990706</v>
      </c>
      <c r="S30" s="1">
        <v>5.2699999999999997E-2</v>
      </c>
      <c r="T30">
        <v>2783309</v>
      </c>
      <c r="U30" s="1">
        <v>0.14810000000000001</v>
      </c>
      <c r="V30" s="1">
        <v>0</v>
      </c>
      <c r="W30" s="1">
        <v>2.2800000000000001E-2</v>
      </c>
      <c r="X30" s="1">
        <v>1.7100000000000001E-2</v>
      </c>
      <c r="Y30">
        <v>0</v>
      </c>
      <c r="Z30" s="1">
        <v>0</v>
      </c>
    </row>
    <row r="31" spans="1:26" x14ac:dyDescent="0.25">
      <c r="A31" t="s">
        <v>60</v>
      </c>
      <c r="B31">
        <v>25242275</v>
      </c>
      <c r="C31">
        <v>97</v>
      </c>
      <c r="D31">
        <v>20544539</v>
      </c>
      <c r="E31" s="1">
        <v>0.81389999999999996</v>
      </c>
      <c r="F31">
        <v>97.92</v>
      </c>
      <c r="G31">
        <v>6391784</v>
      </c>
      <c r="H31">
        <v>6072880</v>
      </c>
      <c r="I31">
        <v>6266686</v>
      </c>
      <c r="J31">
        <v>109647</v>
      </c>
      <c r="K31">
        <v>3761</v>
      </c>
      <c r="L31">
        <v>11690</v>
      </c>
      <c r="M31" s="1">
        <v>1.1999999999999999E-3</v>
      </c>
      <c r="N31" s="1">
        <v>0</v>
      </c>
      <c r="O31">
        <v>1.46</v>
      </c>
      <c r="P31" s="1">
        <v>0</v>
      </c>
      <c r="Q31">
        <v>1.23</v>
      </c>
      <c r="R31">
        <v>2506620</v>
      </c>
      <c r="S31" s="1">
        <v>9.9299999999999999E-2</v>
      </c>
      <c r="T31">
        <v>1617027</v>
      </c>
      <c r="U31" s="1">
        <v>6.4100000000000004E-2</v>
      </c>
      <c r="V31" s="1">
        <v>0</v>
      </c>
      <c r="W31" s="1">
        <v>1.44E-2</v>
      </c>
      <c r="X31" s="1">
        <v>8.3000000000000001E-3</v>
      </c>
      <c r="Y31">
        <v>0</v>
      </c>
      <c r="Z31" s="1">
        <v>0</v>
      </c>
    </row>
    <row r="32" spans="1:26" x14ac:dyDescent="0.25">
      <c r="A32" t="s">
        <v>61</v>
      </c>
      <c r="B32">
        <v>20579757</v>
      </c>
      <c r="C32">
        <v>98</v>
      </c>
      <c r="D32">
        <v>17461608</v>
      </c>
      <c r="E32" s="1">
        <v>0.84850000000000003</v>
      </c>
      <c r="F32">
        <v>97.97</v>
      </c>
      <c r="G32">
        <v>5009702</v>
      </c>
      <c r="H32">
        <v>4724752</v>
      </c>
      <c r="I32">
        <v>4906013</v>
      </c>
      <c r="J32">
        <v>92991</v>
      </c>
      <c r="K32">
        <v>3156</v>
      </c>
      <c r="L32">
        <v>7542</v>
      </c>
      <c r="M32" s="1">
        <v>1.1999999999999999E-3</v>
      </c>
      <c r="N32" s="1">
        <v>0</v>
      </c>
      <c r="O32">
        <v>1.45</v>
      </c>
      <c r="P32" s="1">
        <v>1E-4</v>
      </c>
      <c r="Q32">
        <v>1.22</v>
      </c>
      <c r="R32">
        <v>1460438</v>
      </c>
      <c r="S32" s="1">
        <v>7.0999999999999994E-2</v>
      </c>
      <c r="T32">
        <v>1181154</v>
      </c>
      <c r="U32" s="1">
        <v>5.74E-2</v>
      </c>
      <c r="V32" s="1">
        <v>0</v>
      </c>
      <c r="W32" s="1">
        <v>1.5900000000000001E-2</v>
      </c>
      <c r="X32" s="1">
        <v>7.3000000000000001E-3</v>
      </c>
      <c r="Y32">
        <v>0</v>
      </c>
      <c r="Z32" s="1">
        <v>0</v>
      </c>
    </row>
    <row r="33" spans="1:26" x14ac:dyDescent="0.25">
      <c r="A33" t="s">
        <v>62</v>
      </c>
      <c r="B33">
        <v>26347305</v>
      </c>
      <c r="C33">
        <v>98</v>
      </c>
      <c r="D33">
        <v>24703617</v>
      </c>
      <c r="E33" s="1">
        <v>0.93759999999999999</v>
      </c>
      <c r="F33">
        <v>98.1</v>
      </c>
      <c r="G33">
        <v>8190305</v>
      </c>
      <c r="H33">
        <v>7867465</v>
      </c>
      <c r="I33">
        <v>8050589</v>
      </c>
      <c r="J33">
        <v>119404</v>
      </c>
      <c r="K33">
        <v>9225</v>
      </c>
      <c r="L33">
        <v>11087</v>
      </c>
      <c r="M33" s="1">
        <v>1.1999999999999999E-3</v>
      </c>
      <c r="N33" s="1">
        <v>0</v>
      </c>
      <c r="O33">
        <v>1.52</v>
      </c>
      <c r="P33" s="1">
        <v>0</v>
      </c>
      <c r="Q33">
        <v>1.21</v>
      </c>
      <c r="R33">
        <v>1178021</v>
      </c>
      <c r="S33" s="1">
        <v>4.4699999999999997E-2</v>
      </c>
      <c r="T33">
        <v>207991</v>
      </c>
      <c r="U33" s="1">
        <v>7.9000000000000008E-3</v>
      </c>
      <c r="V33" s="1">
        <v>0</v>
      </c>
      <c r="W33" s="1">
        <v>8.3000000000000001E-3</v>
      </c>
      <c r="X33" s="1">
        <v>1.5E-3</v>
      </c>
      <c r="Y33">
        <v>0</v>
      </c>
      <c r="Z33" s="1">
        <v>0</v>
      </c>
    </row>
    <row r="34" spans="1:26" x14ac:dyDescent="0.25">
      <c r="A34" t="s">
        <v>63</v>
      </c>
      <c r="B34">
        <v>23411159</v>
      </c>
      <c r="C34">
        <v>98</v>
      </c>
      <c r="D34">
        <v>21980188</v>
      </c>
      <c r="E34" s="1">
        <v>0.93889999999999996</v>
      </c>
      <c r="F34">
        <v>98.14</v>
      </c>
      <c r="G34">
        <v>7339338</v>
      </c>
      <c r="H34">
        <v>7053738</v>
      </c>
      <c r="I34">
        <v>7216002</v>
      </c>
      <c r="J34">
        <v>104728</v>
      </c>
      <c r="K34">
        <v>8420</v>
      </c>
      <c r="L34">
        <v>10188</v>
      </c>
      <c r="M34" s="1">
        <v>1.1999999999999999E-3</v>
      </c>
      <c r="N34" s="1">
        <v>0</v>
      </c>
      <c r="O34">
        <v>1.51</v>
      </c>
      <c r="P34" s="1">
        <v>0</v>
      </c>
      <c r="Q34">
        <v>1.22</v>
      </c>
      <c r="R34">
        <v>1055796</v>
      </c>
      <c r="S34" s="1">
        <v>4.5100000000000001E-2</v>
      </c>
      <c r="T34">
        <v>148416</v>
      </c>
      <c r="U34" s="1">
        <v>6.3E-3</v>
      </c>
      <c r="V34" s="1">
        <v>0</v>
      </c>
      <c r="W34" s="1">
        <v>8.3000000000000001E-3</v>
      </c>
      <c r="X34" s="1">
        <v>1.4E-3</v>
      </c>
      <c r="Y34">
        <v>0</v>
      </c>
      <c r="Z34" s="1">
        <v>0</v>
      </c>
    </row>
    <row r="35" spans="1:26" x14ac:dyDescent="0.25">
      <c r="A35" t="s">
        <v>64</v>
      </c>
      <c r="B35">
        <v>15056893</v>
      </c>
      <c r="C35">
        <v>97</v>
      </c>
      <c r="D35">
        <v>13897500</v>
      </c>
      <c r="E35" s="1">
        <v>0.92300000000000004</v>
      </c>
      <c r="F35">
        <v>97.85</v>
      </c>
      <c r="G35">
        <v>4749416</v>
      </c>
      <c r="H35">
        <v>4561236</v>
      </c>
      <c r="I35">
        <v>4667436</v>
      </c>
      <c r="J35">
        <v>69256</v>
      </c>
      <c r="K35">
        <v>5763</v>
      </c>
      <c r="L35">
        <v>6961</v>
      </c>
      <c r="M35" s="1">
        <v>1.2999999999999999E-3</v>
      </c>
      <c r="N35" s="1">
        <v>0</v>
      </c>
      <c r="O35">
        <v>1.53</v>
      </c>
      <c r="P35" s="1">
        <v>0</v>
      </c>
      <c r="Q35">
        <v>1.23</v>
      </c>
      <c r="R35">
        <v>681238</v>
      </c>
      <c r="S35" s="1">
        <v>4.5199999999999997E-2</v>
      </c>
      <c r="T35">
        <v>96708</v>
      </c>
      <c r="U35" s="1">
        <v>6.4000000000000003E-3</v>
      </c>
      <c r="V35" s="1">
        <v>0</v>
      </c>
      <c r="W35" s="1">
        <v>2.4E-2</v>
      </c>
      <c r="X35" s="1">
        <v>1.2999999999999999E-3</v>
      </c>
      <c r="Y35">
        <v>0</v>
      </c>
      <c r="Z35" s="1">
        <v>0</v>
      </c>
    </row>
    <row r="36" spans="1:26" x14ac:dyDescent="0.25">
      <c r="A36" t="s">
        <v>65</v>
      </c>
      <c r="B36">
        <v>24204838</v>
      </c>
      <c r="C36">
        <v>98</v>
      </c>
      <c r="D36">
        <v>22709354</v>
      </c>
      <c r="E36" s="1">
        <v>0.93820000000000003</v>
      </c>
      <c r="F36">
        <v>97.99</v>
      </c>
      <c r="G36">
        <v>8008888</v>
      </c>
      <c r="H36">
        <v>7714025</v>
      </c>
      <c r="I36">
        <v>7874972</v>
      </c>
      <c r="J36">
        <v>112439</v>
      </c>
      <c r="K36">
        <v>10097</v>
      </c>
      <c r="L36">
        <v>11380</v>
      </c>
      <c r="M36" s="1">
        <v>1.1999999999999999E-3</v>
      </c>
      <c r="N36" s="1">
        <v>0</v>
      </c>
      <c r="O36">
        <v>1.53</v>
      </c>
      <c r="P36" s="1">
        <v>0</v>
      </c>
      <c r="Q36">
        <v>1.24</v>
      </c>
      <c r="R36">
        <v>1086852</v>
      </c>
      <c r="S36" s="1">
        <v>4.4900000000000002E-2</v>
      </c>
      <c r="T36">
        <v>126970</v>
      </c>
      <c r="U36" s="1">
        <v>5.1999999999999998E-3</v>
      </c>
      <c r="V36" s="1">
        <v>0</v>
      </c>
      <c r="W36" s="1">
        <v>1.0500000000000001E-2</v>
      </c>
      <c r="X36" s="1">
        <v>1.1000000000000001E-3</v>
      </c>
      <c r="Y36">
        <v>0</v>
      </c>
      <c r="Z36" s="1">
        <v>0</v>
      </c>
    </row>
    <row r="37" spans="1:26" x14ac:dyDescent="0.25">
      <c r="A37" t="s">
        <v>66</v>
      </c>
      <c r="B37">
        <v>25959405</v>
      </c>
      <c r="C37">
        <v>98</v>
      </c>
      <c r="D37">
        <v>23115763</v>
      </c>
      <c r="E37" s="1">
        <v>0.89049999999999996</v>
      </c>
      <c r="F37">
        <v>98.06</v>
      </c>
      <c r="G37">
        <v>8033119</v>
      </c>
      <c r="H37">
        <v>7740294</v>
      </c>
      <c r="I37">
        <v>7899651</v>
      </c>
      <c r="J37">
        <v>112659</v>
      </c>
      <c r="K37">
        <v>9697</v>
      </c>
      <c r="L37">
        <v>11112</v>
      </c>
      <c r="M37" s="1">
        <v>1.1999999999999999E-3</v>
      </c>
      <c r="N37" s="1">
        <v>0</v>
      </c>
      <c r="O37">
        <v>1.55</v>
      </c>
      <c r="P37" s="1">
        <v>0</v>
      </c>
      <c r="Q37">
        <v>1.23</v>
      </c>
      <c r="R37">
        <v>1105076</v>
      </c>
      <c r="S37" s="1">
        <v>4.2599999999999999E-2</v>
      </c>
      <c r="T37">
        <v>1275407</v>
      </c>
      <c r="U37" s="1">
        <v>4.9099999999999998E-2</v>
      </c>
      <c r="V37" s="1">
        <v>0</v>
      </c>
      <c r="W37" s="1">
        <v>1.15E-2</v>
      </c>
      <c r="X37" s="1">
        <v>6.3E-3</v>
      </c>
      <c r="Y37">
        <v>0</v>
      </c>
      <c r="Z37" s="1">
        <v>0</v>
      </c>
    </row>
    <row r="38" spans="1:26" x14ac:dyDescent="0.25">
      <c r="A38" t="s">
        <v>67</v>
      </c>
      <c r="B38">
        <v>28684478</v>
      </c>
      <c r="C38">
        <v>98</v>
      </c>
      <c r="D38">
        <v>26158826</v>
      </c>
      <c r="E38" s="1">
        <v>0.91200000000000003</v>
      </c>
      <c r="F38">
        <v>98.05</v>
      </c>
      <c r="G38">
        <v>8757410</v>
      </c>
      <c r="H38">
        <v>8424808</v>
      </c>
      <c r="I38">
        <v>8609137</v>
      </c>
      <c r="J38">
        <v>125811</v>
      </c>
      <c r="K38">
        <v>10692</v>
      </c>
      <c r="L38">
        <v>11770</v>
      </c>
      <c r="M38" s="1">
        <v>1.1999999999999999E-3</v>
      </c>
      <c r="N38" s="1">
        <v>0</v>
      </c>
      <c r="O38">
        <v>1.52</v>
      </c>
      <c r="P38" s="1">
        <v>0</v>
      </c>
      <c r="Q38">
        <v>1.22</v>
      </c>
      <c r="R38">
        <v>1258167</v>
      </c>
      <c r="S38" s="1">
        <v>4.3900000000000002E-2</v>
      </c>
      <c r="T38">
        <v>891569</v>
      </c>
      <c r="U38" s="1">
        <v>3.1099999999999999E-2</v>
      </c>
      <c r="V38" s="1">
        <v>0</v>
      </c>
      <c r="W38" s="1">
        <v>9.1999999999999998E-3</v>
      </c>
      <c r="X38" s="1">
        <v>3.8999999999999998E-3</v>
      </c>
      <c r="Y38">
        <v>0</v>
      </c>
      <c r="Z38" s="1">
        <v>0</v>
      </c>
    </row>
    <row r="39" spans="1:26" x14ac:dyDescent="0.25">
      <c r="A39" t="s">
        <v>68</v>
      </c>
      <c r="B39">
        <v>23257270</v>
      </c>
      <c r="C39">
        <v>97</v>
      </c>
      <c r="D39">
        <v>19543061</v>
      </c>
      <c r="E39" s="1">
        <v>0.84030000000000005</v>
      </c>
      <c r="F39">
        <v>97.99</v>
      </c>
      <c r="G39">
        <v>6631233</v>
      </c>
      <c r="H39">
        <v>6425103</v>
      </c>
      <c r="I39">
        <v>6538453</v>
      </c>
      <c r="J39">
        <v>79544</v>
      </c>
      <c r="K39">
        <v>6128</v>
      </c>
      <c r="L39">
        <v>7108</v>
      </c>
      <c r="M39" s="1">
        <v>1.1999999999999999E-3</v>
      </c>
      <c r="N39" s="1">
        <v>0</v>
      </c>
      <c r="O39">
        <v>1.45</v>
      </c>
      <c r="P39" s="1">
        <v>0</v>
      </c>
      <c r="Q39">
        <v>1.19</v>
      </c>
      <c r="R39">
        <v>1041529</v>
      </c>
      <c r="S39" s="1">
        <v>4.48E-2</v>
      </c>
      <c r="T39">
        <v>2167792</v>
      </c>
      <c r="U39" s="1">
        <v>9.3200000000000005E-2</v>
      </c>
      <c r="V39" s="1">
        <v>0</v>
      </c>
      <c r="W39" s="1">
        <v>1.26E-2</v>
      </c>
      <c r="X39" s="1">
        <v>9.1000000000000004E-3</v>
      </c>
      <c r="Y39">
        <v>0</v>
      </c>
      <c r="Z39" s="1">
        <v>0</v>
      </c>
    </row>
    <row r="40" spans="1:26" x14ac:dyDescent="0.25">
      <c r="A40" t="s">
        <v>69</v>
      </c>
      <c r="B40">
        <v>23964577</v>
      </c>
      <c r="C40">
        <v>97</v>
      </c>
      <c r="D40">
        <v>18504818</v>
      </c>
      <c r="E40" s="1">
        <v>0.7722</v>
      </c>
      <c r="F40">
        <v>97.78</v>
      </c>
      <c r="G40">
        <v>5420899</v>
      </c>
      <c r="H40">
        <v>5244545</v>
      </c>
      <c r="I40">
        <v>5348105</v>
      </c>
      <c r="J40">
        <v>61880</v>
      </c>
      <c r="K40">
        <v>4344</v>
      </c>
      <c r="L40">
        <v>6570</v>
      </c>
      <c r="M40" s="1">
        <v>1.1999999999999999E-3</v>
      </c>
      <c r="N40" s="1">
        <v>0</v>
      </c>
      <c r="O40">
        <v>1.47</v>
      </c>
      <c r="P40" s="1">
        <v>0</v>
      </c>
      <c r="Q40">
        <v>1.2</v>
      </c>
      <c r="R40">
        <v>818462</v>
      </c>
      <c r="S40" s="1">
        <v>3.4200000000000001E-2</v>
      </c>
      <c r="T40">
        <v>3907762</v>
      </c>
      <c r="U40" s="1">
        <v>0.16309999999999999</v>
      </c>
      <c r="V40" s="1">
        <v>0</v>
      </c>
      <c r="W40" s="1">
        <v>1.55E-2</v>
      </c>
      <c r="X40" s="1">
        <v>1.5100000000000001E-2</v>
      </c>
      <c r="Y40">
        <v>0</v>
      </c>
      <c r="Z40" s="1">
        <v>0</v>
      </c>
    </row>
    <row r="41" spans="1:26" x14ac:dyDescent="0.25">
      <c r="A41" t="s">
        <v>70</v>
      </c>
      <c r="B41">
        <v>21258241</v>
      </c>
      <c r="C41">
        <v>98</v>
      </c>
      <c r="D41">
        <v>19060683</v>
      </c>
      <c r="E41" s="1">
        <v>0.89659999999999995</v>
      </c>
      <c r="F41">
        <v>98.05</v>
      </c>
      <c r="G41">
        <v>3502137</v>
      </c>
      <c r="H41">
        <v>3305714</v>
      </c>
      <c r="I41">
        <v>3449744</v>
      </c>
      <c r="J41">
        <v>45035</v>
      </c>
      <c r="K41">
        <v>2425</v>
      </c>
      <c r="L41">
        <v>4933</v>
      </c>
      <c r="M41" s="1">
        <v>1.1000000000000001E-3</v>
      </c>
      <c r="N41" s="1">
        <v>0</v>
      </c>
      <c r="O41">
        <v>1.47</v>
      </c>
      <c r="P41" s="1">
        <v>1E-4</v>
      </c>
      <c r="Q41">
        <v>1.22</v>
      </c>
      <c r="R41">
        <v>568169</v>
      </c>
      <c r="S41" s="1">
        <v>2.6700000000000002E-2</v>
      </c>
      <c r="T41">
        <v>1194841</v>
      </c>
      <c r="U41" s="1">
        <v>5.62E-2</v>
      </c>
      <c r="V41" s="1">
        <v>0</v>
      </c>
      <c r="W41" s="1">
        <v>1.46E-2</v>
      </c>
      <c r="X41" s="1">
        <v>5.8999999999999999E-3</v>
      </c>
      <c r="Y41">
        <v>0</v>
      </c>
      <c r="Z41" s="1">
        <v>0</v>
      </c>
    </row>
    <row r="42" spans="1:26" x14ac:dyDescent="0.25">
      <c r="A42" t="s">
        <v>71</v>
      </c>
      <c r="B42">
        <v>22202951</v>
      </c>
      <c r="C42">
        <v>98</v>
      </c>
      <c r="D42">
        <v>20556689</v>
      </c>
      <c r="E42" s="1">
        <v>0.92589999999999995</v>
      </c>
      <c r="F42">
        <v>97.95</v>
      </c>
      <c r="G42">
        <v>7025607</v>
      </c>
      <c r="H42">
        <v>6814177</v>
      </c>
      <c r="I42">
        <v>6925443</v>
      </c>
      <c r="J42">
        <v>85110</v>
      </c>
      <c r="K42">
        <v>6708</v>
      </c>
      <c r="L42">
        <v>8346</v>
      </c>
      <c r="M42" s="1">
        <v>1.1999999999999999E-3</v>
      </c>
      <c r="N42" s="1">
        <v>0</v>
      </c>
      <c r="O42">
        <v>1.45</v>
      </c>
      <c r="P42" s="1">
        <v>0</v>
      </c>
      <c r="Q42">
        <v>1.2</v>
      </c>
      <c r="R42">
        <v>1038023</v>
      </c>
      <c r="S42" s="1">
        <v>4.6800000000000001E-2</v>
      </c>
      <c r="T42">
        <v>278601</v>
      </c>
      <c r="U42" s="1">
        <v>1.2500000000000001E-2</v>
      </c>
      <c r="V42" s="1">
        <v>0</v>
      </c>
      <c r="W42" s="1">
        <v>1.32E-2</v>
      </c>
      <c r="X42" s="1">
        <v>1.6000000000000001E-3</v>
      </c>
      <c r="Y42">
        <v>0</v>
      </c>
      <c r="Z42" s="1">
        <v>0</v>
      </c>
    </row>
    <row r="43" spans="1:26" x14ac:dyDescent="0.25">
      <c r="A43" t="s">
        <v>72</v>
      </c>
      <c r="B43">
        <v>20337192</v>
      </c>
      <c r="C43">
        <v>98</v>
      </c>
      <c r="D43">
        <v>18995967</v>
      </c>
      <c r="E43" s="1">
        <v>0.93410000000000004</v>
      </c>
      <c r="F43">
        <v>97.92</v>
      </c>
      <c r="G43">
        <v>5455544</v>
      </c>
      <c r="H43">
        <v>5256108</v>
      </c>
      <c r="I43">
        <v>5383663</v>
      </c>
      <c r="J43">
        <v>61742</v>
      </c>
      <c r="K43">
        <v>4292</v>
      </c>
      <c r="L43">
        <v>5847</v>
      </c>
      <c r="M43" s="1">
        <v>1.1999999999999999E-3</v>
      </c>
      <c r="N43" s="1">
        <v>0</v>
      </c>
      <c r="O43">
        <v>1.47</v>
      </c>
      <c r="P43" s="1">
        <v>1E-4</v>
      </c>
      <c r="Q43">
        <v>1.2</v>
      </c>
      <c r="R43">
        <v>766504</v>
      </c>
      <c r="S43" s="1">
        <v>3.7699999999999997E-2</v>
      </c>
      <c r="T43">
        <v>282830</v>
      </c>
      <c r="U43" s="1">
        <v>1.3899999999999999E-2</v>
      </c>
      <c r="V43" s="1">
        <v>0</v>
      </c>
      <c r="W43" s="1">
        <v>1.2699999999999999E-2</v>
      </c>
      <c r="X43" s="1">
        <v>1.6000000000000001E-3</v>
      </c>
      <c r="Y43">
        <v>0</v>
      </c>
      <c r="Z43" s="1">
        <v>0</v>
      </c>
    </row>
    <row r="44" spans="1:26" x14ac:dyDescent="0.25">
      <c r="A44" t="s">
        <v>73</v>
      </c>
      <c r="B44">
        <v>19598852</v>
      </c>
      <c r="C44">
        <v>98</v>
      </c>
      <c r="D44">
        <v>18382905</v>
      </c>
      <c r="E44" s="1">
        <v>0.93799999999999994</v>
      </c>
      <c r="F44">
        <v>97.98</v>
      </c>
      <c r="G44">
        <v>3403817</v>
      </c>
      <c r="H44">
        <v>3227014</v>
      </c>
      <c r="I44">
        <v>3352646</v>
      </c>
      <c r="J44">
        <v>44279</v>
      </c>
      <c r="K44">
        <v>2190</v>
      </c>
      <c r="L44">
        <v>4702</v>
      </c>
      <c r="M44" s="1">
        <v>1.1000000000000001E-3</v>
      </c>
      <c r="N44" s="1">
        <v>0</v>
      </c>
      <c r="O44">
        <v>1.49</v>
      </c>
      <c r="P44" s="1">
        <v>1E-4</v>
      </c>
      <c r="Q44">
        <v>1.23</v>
      </c>
      <c r="R44">
        <v>527375</v>
      </c>
      <c r="S44" s="1">
        <v>2.69E-2</v>
      </c>
      <c r="T44">
        <v>283482</v>
      </c>
      <c r="U44" s="1">
        <v>1.4500000000000001E-2</v>
      </c>
      <c r="V44" s="1">
        <v>0</v>
      </c>
      <c r="W44" s="1">
        <v>1.89E-2</v>
      </c>
      <c r="X44" s="1">
        <v>1.8E-3</v>
      </c>
      <c r="Y44">
        <v>0</v>
      </c>
      <c r="Z44" s="1">
        <v>0</v>
      </c>
    </row>
    <row r="45" spans="1:26" x14ac:dyDescent="0.25">
      <c r="A45" t="s">
        <v>74</v>
      </c>
      <c r="B45">
        <v>22665046</v>
      </c>
      <c r="C45">
        <v>98</v>
      </c>
      <c r="D45">
        <v>21003530</v>
      </c>
      <c r="E45" s="1">
        <v>0.92669999999999997</v>
      </c>
      <c r="F45">
        <v>98.08</v>
      </c>
      <c r="G45">
        <v>7265956</v>
      </c>
      <c r="H45">
        <v>7046432</v>
      </c>
      <c r="I45">
        <v>7164157</v>
      </c>
      <c r="J45">
        <v>86498</v>
      </c>
      <c r="K45">
        <v>7249</v>
      </c>
      <c r="L45">
        <v>8052</v>
      </c>
      <c r="M45" s="1">
        <v>1.1000000000000001E-3</v>
      </c>
      <c r="N45" s="1">
        <v>0</v>
      </c>
      <c r="O45">
        <v>1.45</v>
      </c>
      <c r="P45" s="1">
        <v>0</v>
      </c>
      <c r="Q45">
        <v>1.2</v>
      </c>
      <c r="R45">
        <v>1070850</v>
      </c>
      <c r="S45" s="1">
        <v>4.7199999999999999E-2</v>
      </c>
      <c r="T45">
        <v>259801</v>
      </c>
      <c r="U45" s="1">
        <v>1.15E-2</v>
      </c>
      <c r="V45" s="1">
        <v>0</v>
      </c>
      <c r="W45" s="1">
        <v>1.2999999999999999E-2</v>
      </c>
      <c r="X45" s="1">
        <v>1.6000000000000001E-3</v>
      </c>
      <c r="Y45">
        <v>0</v>
      </c>
      <c r="Z45" s="1">
        <v>0</v>
      </c>
    </row>
    <row r="46" spans="1:26" x14ac:dyDescent="0.25">
      <c r="A46" t="s">
        <v>75</v>
      </c>
      <c r="B46">
        <v>20350351</v>
      </c>
      <c r="C46">
        <v>97</v>
      </c>
      <c r="D46">
        <v>14105400</v>
      </c>
      <c r="E46" s="1">
        <v>0.69310000000000005</v>
      </c>
      <c r="F46">
        <v>97.95</v>
      </c>
      <c r="G46">
        <v>4279201</v>
      </c>
      <c r="H46">
        <v>4144127</v>
      </c>
      <c r="I46">
        <v>4220822</v>
      </c>
      <c r="J46">
        <v>49331</v>
      </c>
      <c r="K46">
        <v>3482</v>
      </c>
      <c r="L46">
        <v>5566</v>
      </c>
      <c r="M46" s="1">
        <v>1.1999999999999999E-3</v>
      </c>
      <c r="N46" s="1">
        <v>0</v>
      </c>
      <c r="O46">
        <v>1.46</v>
      </c>
      <c r="P46" s="1">
        <v>0</v>
      </c>
      <c r="Q46">
        <v>1.2</v>
      </c>
      <c r="R46">
        <v>689882</v>
      </c>
      <c r="S46" s="1">
        <v>3.39E-2</v>
      </c>
      <c r="T46">
        <v>4643340</v>
      </c>
      <c r="U46" s="1">
        <v>0.22819999999999999</v>
      </c>
      <c r="V46" s="1">
        <v>0</v>
      </c>
      <c r="W46" s="1">
        <v>2.2599999999999999E-2</v>
      </c>
      <c r="X46" s="1">
        <v>2.2200000000000001E-2</v>
      </c>
      <c r="Y46">
        <v>0</v>
      </c>
      <c r="Z46" s="1">
        <v>0</v>
      </c>
    </row>
    <row r="47" spans="1:26" x14ac:dyDescent="0.25">
      <c r="A47" t="s">
        <v>76</v>
      </c>
      <c r="B47">
        <v>8974629</v>
      </c>
      <c r="C47">
        <v>93</v>
      </c>
      <c r="D47">
        <v>4183064</v>
      </c>
      <c r="E47" s="1">
        <v>0.46610000000000001</v>
      </c>
      <c r="F47">
        <v>97.19</v>
      </c>
      <c r="G47">
        <v>837284</v>
      </c>
      <c r="H47">
        <v>794199</v>
      </c>
      <c r="I47">
        <v>824076</v>
      </c>
      <c r="J47">
        <v>10781</v>
      </c>
      <c r="K47">
        <v>620</v>
      </c>
      <c r="L47">
        <v>1807</v>
      </c>
      <c r="M47" s="1">
        <v>1.6000000000000001E-3</v>
      </c>
      <c r="N47" s="1">
        <v>0</v>
      </c>
      <c r="O47">
        <v>1.48</v>
      </c>
      <c r="P47" s="1">
        <v>1E-4</v>
      </c>
      <c r="Q47">
        <v>1.25</v>
      </c>
      <c r="R47">
        <v>191777</v>
      </c>
      <c r="S47" s="1">
        <v>2.1399999999999999E-2</v>
      </c>
      <c r="T47">
        <v>3347210</v>
      </c>
      <c r="U47" s="1">
        <v>0.373</v>
      </c>
      <c r="V47" s="1">
        <v>0</v>
      </c>
      <c r="W47" s="1">
        <v>0.1011</v>
      </c>
      <c r="X47" s="1">
        <v>3.8399999999999997E-2</v>
      </c>
      <c r="Y47">
        <v>0</v>
      </c>
      <c r="Z47" s="1">
        <v>0</v>
      </c>
    </row>
    <row r="48" spans="1:26" x14ac:dyDescent="0.25">
      <c r="A48" t="s">
        <v>77</v>
      </c>
      <c r="B48">
        <v>26708519</v>
      </c>
      <c r="C48">
        <v>97</v>
      </c>
      <c r="D48">
        <v>22466413</v>
      </c>
      <c r="E48" s="1">
        <v>0.84119999999999995</v>
      </c>
      <c r="F48">
        <v>97.85</v>
      </c>
      <c r="G48">
        <v>6732140</v>
      </c>
      <c r="H48">
        <v>6533977</v>
      </c>
      <c r="I48">
        <v>6637977</v>
      </c>
      <c r="J48">
        <v>79484</v>
      </c>
      <c r="K48">
        <v>5666</v>
      </c>
      <c r="L48">
        <v>9013</v>
      </c>
      <c r="M48" s="1">
        <v>1.1999999999999999E-3</v>
      </c>
      <c r="N48" s="1">
        <v>0</v>
      </c>
      <c r="O48">
        <v>1.49</v>
      </c>
      <c r="P48" s="1">
        <v>0</v>
      </c>
      <c r="Q48">
        <v>1.24</v>
      </c>
      <c r="R48">
        <v>989134</v>
      </c>
      <c r="S48" s="1">
        <v>3.6999999999999998E-2</v>
      </c>
      <c r="T48">
        <v>2614014</v>
      </c>
      <c r="U48" s="1">
        <v>9.7900000000000001E-2</v>
      </c>
      <c r="V48" s="1">
        <v>0</v>
      </c>
      <c r="W48" s="1">
        <v>1.3599999999999999E-2</v>
      </c>
      <c r="X48" s="1">
        <v>1.03E-2</v>
      </c>
      <c r="Y48">
        <v>0</v>
      </c>
      <c r="Z48" s="1">
        <v>0</v>
      </c>
    </row>
    <row r="49" spans="1:26" x14ac:dyDescent="0.25">
      <c r="A49" t="s">
        <v>78</v>
      </c>
      <c r="B49">
        <v>24679053</v>
      </c>
      <c r="C49">
        <v>97</v>
      </c>
      <c r="D49">
        <v>21892476</v>
      </c>
      <c r="E49" s="1">
        <v>0.8871</v>
      </c>
      <c r="F49">
        <v>97.93</v>
      </c>
      <c r="G49">
        <v>6613092</v>
      </c>
      <c r="H49">
        <v>6422784</v>
      </c>
      <c r="I49">
        <v>6519922</v>
      </c>
      <c r="J49">
        <v>79885</v>
      </c>
      <c r="K49">
        <v>5258</v>
      </c>
      <c r="L49">
        <v>8027</v>
      </c>
      <c r="M49" s="1">
        <v>1.1999999999999999E-3</v>
      </c>
      <c r="N49" s="1">
        <v>0</v>
      </c>
      <c r="O49">
        <v>1.47</v>
      </c>
      <c r="P49" s="1">
        <v>0</v>
      </c>
      <c r="Q49">
        <v>1.22</v>
      </c>
      <c r="R49">
        <v>922420</v>
      </c>
      <c r="S49" s="1">
        <v>3.7400000000000003E-2</v>
      </c>
      <c r="T49">
        <v>1425916</v>
      </c>
      <c r="U49" s="1">
        <v>5.7799999999999997E-2</v>
      </c>
      <c r="V49" s="1">
        <v>0</v>
      </c>
      <c r="W49" s="1">
        <v>1.1900000000000001E-2</v>
      </c>
      <c r="X49" s="1">
        <v>5.8999999999999999E-3</v>
      </c>
      <c r="Y49">
        <v>0</v>
      </c>
      <c r="Z49" s="1">
        <v>0</v>
      </c>
    </row>
    <row r="50" spans="1:26" x14ac:dyDescent="0.25">
      <c r="A50" t="s">
        <v>79</v>
      </c>
      <c r="B50">
        <v>26532922</v>
      </c>
      <c r="C50">
        <v>97</v>
      </c>
      <c r="D50">
        <v>22392352</v>
      </c>
      <c r="E50" s="1">
        <v>0.84389999999999998</v>
      </c>
      <c r="F50">
        <v>97.82</v>
      </c>
      <c r="G50">
        <v>6514119</v>
      </c>
      <c r="H50">
        <v>6318560</v>
      </c>
      <c r="I50">
        <v>6423025</v>
      </c>
      <c r="J50">
        <v>77215</v>
      </c>
      <c r="K50">
        <v>5239</v>
      </c>
      <c r="L50">
        <v>8640</v>
      </c>
      <c r="M50" s="1">
        <v>1.1999999999999999E-3</v>
      </c>
      <c r="N50" s="1">
        <v>0</v>
      </c>
      <c r="O50">
        <v>1.49</v>
      </c>
      <c r="P50" s="1">
        <v>0</v>
      </c>
      <c r="Q50">
        <v>1.24</v>
      </c>
      <c r="R50">
        <v>950572</v>
      </c>
      <c r="S50" s="1">
        <v>3.5799999999999998E-2</v>
      </c>
      <c r="T50">
        <v>2561442</v>
      </c>
      <c r="U50" s="1">
        <v>9.6500000000000002E-2</v>
      </c>
      <c r="V50" s="1">
        <v>0</v>
      </c>
      <c r="W50" s="1">
        <v>1.38E-2</v>
      </c>
      <c r="X50" s="1">
        <v>9.9000000000000008E-3</v>
      </c>
      <c r="Y50">
        <v>0</v>
      </c>
      <c r="Z50" s="1">
        <v>0</v>
      </c>
    </row>
    <row r="51" spans="1:26" x14ac:dyDescent="0.25">
      <c r="A51" t="s">
        <v>80</v>
      </c>
      <c r="B51">
        <v>23347355</v>
      </c>
      <c r="C51">
        <v>98</v>
      </c>
      <c r="D51">
        <v>21986027</v>
      </c>
      <c r="E51" s="1">
        <v>0.94169999999999998</v>
      </c>
      <c r="F51">
        <v>97.91</v>
      </c>
      <c r="G51">
        <v>6673018</v>
      </c>
      <c r="H51">
        <v>6479671</v>
      </c>
      <c r="I51">
        <v>6579120</v>
      </c>
      <c r="J51">
        <v>80872</v>
      </c>
      <c r="K51">
        <v>5567</v>
      </c>
      <c r="L51">
        <v>7459</v>
      </c>
      <c r="M51" s="1">
        <v>1.1999999999999999E-3</v>
      </c>
      <c r="N51" s="1">
        <v>0</v>
      </c>
      <c r="O51">
        <v>1.47</v>
      </c>
      <c r="P51" s="1">
        <v>0</v>
      </c>
      <c r="Q51">
        <v>1.21</v>
      </c>
      <c r="R51">
        <v>880306</v>
      </c>
      <c r="S51" s="1">
        <v>3.7699999999999997E-2</v>
      </c>
      <c r="T51">
        <v>214040</v>
      </c>
      <c r="U51" s="1">
        <v>9.1999999999999998E-3</v>
      </c>
      <c r="V51" s="1">
        <v>0</v>
      </c>
      <c r="W51" s="1">
        <v>1.03E-2</v>
      </c>
      <c r="X51" s="1">
        <v>1.1000000000000001E-3</v>
      </c>
      <c r="Y51">
        <v>0</v>
      </c>
      <c r="Z51" s="1">
        <v>0</v>
      </c>
    </row>
    <row r="52" spans="1:26" x14ac:dyDescent="0.25">
      <c r="A52" t="s">
        <v>81</v>
      </c>
      <c r="B52">
        <v>24976860</v>
      </c>
      <c r="C52">
        <v>98</v>
      </c>
      <c r="D52">
        <v>23584021</v>
      </c>
      <c r="E52" s="1">
        <v>0.94420000000000004</v>
      </c>
      <c r="F52">
        <v>97.86</v>
      </c>
      <c r="G52">
        <v>7035166</v>
      </c>
      <c r="H52">
        <v>6832379</v>
      </c>
      <c r="I52">
        <v>6936560</v>
      </c>
      <c r="J52">
        <v>84231</v>
      </c>
      <c r="K52">
        <v>5856</v>
      </c>
      <c r="L52">
        <v>8519</v>
      </c>
      <c r="M52" s="1">
        <v>1.1999999999999999E-3</v>
      </c>
      <c r="N52" s="1">
        <v>0</v>
      </c>
      <c r="O52">
        <v>1.47</v>
      </c>
      <c r="P52" s="1">
        <v>0</v>
      </c>
      <c r="Q52">
        <v>1.21</v>
      </c>
      <c r="R52">
        <v>947214</v>
      </c>
      <c r="S52" s="1">
        <v>3.7900000000000003E-2</v>
      </c>
      <c r="T52">
        <v>162059</v>
      </c>
      <c r="U52" s="1">
        <v>6.4999999999999997E-3</v>
      </c>
      <c r="V52" s="1">
        <v>0</v>
      </c>
      <c r="W52" s="1">
        <v>1.0500000000000001E-2</v>
      </c>
      <c r="X52" s="1">
        <v>8.0000000000000004E-4</v>
      </c>
      <c r="Y52">
        <v>0</v>
      </c>
      <c r="Z52" s="1">
        <v>0</v>
      </c>
    </row>
    <row r="53" spans="1:26" x14ac:dyDescent="0.25">
      <c r="A53" t="s">
        <v>82</v>
      </c>
      <c r="B53">
        <v>26349381</v>
      </c>
      <c r="C53">
        <v>97</v>
      </c>
      <c r="D53">
        <v>21977239</v>
      </c>
      <c r="E53" s="1">
        <v>0.83409999999999995</v>
      </c>
      <c r="F53">
        <v>97.99</v>
      </c>
      <c r="G53">
        <v>6667426</v>
      </c>
      <c r="H53">
        <v>6477559</v>
      </c>
      <c r="I53">
        <v>6572193</v>
      </c>
      <c r="J53">
        <v>81333</v>
      </c>
      <c r="K53">
        <v>5435</v>
      </c>
      <c r="L53">
        <v>8465</v>
      </c>
      <c r="M53" s="1">
        <v>1.1999999999999999E-3</v>
      </c>
      <c r="N53" s="1">
        <v>0</v>
      </c>
      <c r="O53">
        <v>1.46</v>
      </c>
      <c r="P53" s="1">
        <v>0</v>
      </c>
      <c r="Q53">
        <v>1.21</v>
      </c>
      <c r="R53">
        <v>949867</v>
      </c>
      <c r="S53" s="1">
        <v>3.5999999999999997E-2</v>
      </c>
      <c r="T53">
        <v>2764937</v>
      </c>
      <c r="U53" s="1">
        <v>0.10489999999999999</v>
      </c>
      <c r="V53" s="1">
        <v>0</v>
      </c>
      <c r="W53" s="1">
        <v>1.4200000000000001E-2</v>
      </c>
      <c r="X53" s="1">
        <v>1.0800000000000001E-2</v>
      </c>
      <c r="Y53">
        <v>0</v>
      </c>
      <c r="Z53" s="1">
        <v>0</v>
      </c>
    </row>
    <row r="54" spans="1:26" x14ac:dyDescent="0.25">
      <c r="A54" t="s">
        <v>83</v>
      </c>
      <c r="B54">
        <v>29703493</v>
      </c>
      <c r="C54">
        <v>97</v>
      </c>
      <c r="D54">
        <v>25087889</v>
      </c>
      <c r="E54" s="1">
        <v>0.84460000000000002</v>
      </c>
      <c r="F54">
        <v>97.41</v>
      </c>
      <c r="G54">
        <v>5170690</v>
      </c>
      <c r="H54">
        <v>4943213</v>
      </c>
      <c r="I54">
        <v>5021476</v>
      </c>
      <c r="J54">
        <v>114128</v>
      </c>
      <c r="K54">
        <v>4688</v>
      </c>
      <c r="L54">
        <v>30398</v>
      </c>
      <c r="M54" s="1">
        <v>1.2999999999999999E-3</v>
      </c>
      <c r="N54" s="1">
        <v>0</v>
      </c>
      <c r="O54">
        <v>1.57</v>
      </c>
      <c r="P54" s="1">
        <v>0</v>
      </c>
      <c r="Q54">
        <v>1.21</v>
      </c>
      <c r="R54">
        <v>1947716</v>
      </c>
      <c r="S54" s="1">
        <v>6.5600000000000006E-2</v>
      </c>
      <c r="T54">
        <v>2055715</v>
      </c>
      <c r="U54" s="1">
        <v>6.9199999999999998E-2</v>
      </c>
      <c r="V54" s="1">
        <v>0</v>
      </c>
      <c r="W54" s="1">
        <v>1.29E-2</v>
      </c>
      <c r="X54" s="1">
        <v>7.7000000000000002E-3</v>
      </c>
      <c r="Y54">
        <v>0</v>
      </c>
      <c r="Z54" s="1">
        <v>0</v>
      </c>
    </row>
    <row r="55" spans="1:26" x14ac:dyDescent="0.25">
      <c r="A55" t="s">
        <v>84</v>
      </c>
      <c r="B55">
        <v>28490198</v>
      </c>
      <c r="C55">
        <v>97</v>
      </c>
      <c r="D55">
        <v>25389463</v>
      </c>
      <c r="E55" s="1">
        <v>0.89119999999999999</v>
      </c>
      <c r="F55">
        <v>97.36</v>
      </c>
      <c r="G55">
        <v>5487079</v>
      </c>
      <c r="H55">
        <v>5230936</v>
      </c>
      <c r="I55">
        <v>5320968</v>
      </c>
      <c r="J55">
        <v>115625</v>
      </c>
      <c r="K55">
        <v>5190</v>
      </c>
      <c r="L55">
        <v>45296</v>
      </c>
      <c r="M55" s="1">
        <v>1.4E-3</v>
      </c>
      <c r="N55" s="1">
        <v>0</v>
      </c>
      <c r="O55">
        <v>1.59</v>
      </c>
      <c r="P55" s="1">
        <v>0</v>
      </c>
      <c r="Q55">
        <v>1.19</v>
      </c>
      <c r="R55">
        <v>1912213</v>
      </c>
      <c r="S55" s="1">
        <v>6.7100000000000007E-2</v>
      </c>
      <c r="T55">
        <v>666530</v>
      </c>
      <c r="U55" s="1">
        <v>2.3400000000000001E-2</v>
      </c>
      <c r="V55" s="1">
        <v>0</v>
      </c>
      <c r="W55" s="1">
        <v>1.5100000000000001E-2</v>
      </c>
      <c r="X55" s="1">
        <v>3.2000000000000002E-3</v>
      </c>
      <c r="Y55">
        <v>0</v>
      </c>
      <c r="Z55" s="1">
        <v>0</v>
      </c>
    </row>
    <row r="56" spans="1:26" x14ac:dyDescent="0.25">
      <c r="A56" t="s">
        <v>85</v>
      </c>
      <c r="B56">
        <v>29348231</v>
      </c>
      <c r="C56">
        <v>97</v>
      </c>
      <c r="D56">
        <v>23821783</v>
      </c>
      <c r="E56" s="1">
        <v>0.81169999999999998</v>
      </c>
      <c r="F56">
        <v>97.37</v>
      </c>
      <c r="G56">
        <v>4077505</v>
      </c>
      <c r="H56">
        <v>3887336</v>
      </c>
      <c r="I56">
        <v>3936159</v>
      </c>
      <c r="J56">
        <v>94337</v>
      </c>
      <c r="K56">
        <v>4070</v>
      </c>
      <c r="L56">
        <v>42939</v>
      </c>
      <c r="M56" s="1">
        <v>1.2999999999999999E-3</v>
      </c>
      <c r="N56" s="1">
        <v>0</v>
      </c>
      <c r="O56">
        <v>1.62</v>
      </c>
      <c r="P56" s="1">
        <v>0</v>
      </c>
      <c r="Q56">
        <v>1.22</v>
      </c>
      <c r="R56">
        <v>2467544</v>
      </c>
      <c r="S56" s="1">
        <v>8.4099999999999994E-2</v>
      </c>
      <c r="T56">
        <v>2054473</v>
      </c>
      <c r="U56" s="1">
        <v>7.0000000000000007E-2</v>
      </c>
      <c r="V56" s="1">
        <v>0</v>
      </c>
      <c r="W56" s="1">
        <v>2.6100000000000002E-2</v>
      </c>
      <c r="X56" s="1">
        <v>8.0999999999999996E-3</v>
      </c>
      <c r="Y56">
        <v>0</v>
      </c>
      <c r="Z56" s="1">
        <v>0</v>
      </c>
    </row>
    <row r="57" spans="1:26" x14ac:dyDescent="0.25">
      <c r="A57" t="s">
        <v>86</v>
      </c>
      <c r="B57">
        <v>25093228</v>
      </c>
      <c r="C57">
        <v>97</v>
      </c>
      <c r="D57">
        <v>22020963</v>
      </c>
      <c r="E57" s="1">
        <v>0.87760000000000005</v>
      </c>
      <c r="F57">
        <v>97.57</v>
      </c>
      <c r="G57">
        <v>6380654</v>
      </c>
      <c r="H57">
        <v>6076046</v>
      </c>
      <c r="I57">
        <v>6278528</v>
      </c>
      <c r="J57">
        <v>87314</v>
      </c>
      <c r="K57">
        <v>4276</v>
      </c>
      <c r="L57">
        <v>10536</v>
      </c>
      <c r="M57" s="1">
        <v>1.1999999999999999E-3</v>
      </c>
      <c r="N57" s="1">
        <v>1E-4</v>
      </c>
      <c r="O57">
        <v>1.48</v>
      </c>
      <c r="P57" s="1">
        <v>0</v>
      </c>
      <c r="Q57">
        <v>1.21</v>
      </c>
      <c r="R57">
        <v>841608</v>
      </c>
      <c r="S57" s="1">
        <v>3.3500000000000002E-2</v>
      </c>
      <c r="T57">
        <v>1686164</v>
      </c>
      <c r="U57" s="1">
        <v>6.7199999999999996E-2</v>
      </c>
      <c r="V57" s="1">
        <v>0</v>
      </c>
      <c r="W57" s="1">
        <v>1.41E-2</v>
      </c>
      <c r="X57" s="1">
        <v>7.6E-3</v>
      </c>
      <c r="Y57">
        <v>0</v>
      </c>
      <c r="Z57" s="1">
        <v>0</v>
      </c>
    </row>
    <row r="58" spans="1:26" x14ac:dyDescent="0.25">
      <c r="A58" t="s">
        <v>87</v>
      </c>
      <c r="B58">
        <v>19721668</v>
      </c>
      <c r="C58">
        <v>97</v>
      </c>
      <c r="D58">
        <v>11860144</v>
      </c>
      <c r="E58" s="1">
        <v>0.60140000000000005</v>
      </c>
      <c r="F58">
        <v>97.94</v>
      </c>
      <c r="G58">
        <v>3573202</v>
      </c>
      <c r="H58">
        <v>3395989</v>
      </c>
      <c r="I58">
        <v>3512253</v>
      </c>
      <c r="J58">
        <v>53450</v>
      </c>
      <c r="K58">
        <v>2728</v>
      </c>
      <c r="L58">
        <v>4771</v>
      </c>
      <c r="M58" s="1">
        <v>1.1000000000000001E-3</v>
      </c>
      <c r="N58" s="1">
        <v>0</v>
      </c>
      <c r="O58">
        <v>1.46</v>
      </c>
      <c r="P58" s="1">
        <v>1E-4</v>
      </c>
      <c r="Q58">
        <v>1.21</v>
      </c>
      <c r="R58">
        <v>710107</v>
      </c>
      <c r="S58" s="1">
        <v>3.5999999999999997E-2</v>
      </c>
      <c r="T58">
        <v>5969118</v>
      </c>
      <c r="U58" s="1">
        <v>0.30270000000000002</v>
      </c>
      <c r="V58" s="1">
        <v>0</v>
      </c>
      <c r="W58" s="1">
        <v>2.5100000000000001E-2</v>
      </c>
      <c r="X58" s="1">
        <v>3.49E-2</v>
      </c>
      <c r="Y58">
        <v>0</v>
      </c>
      <c r="Z58" s="1">
        <v>0</v>
      </c>
    </row>
    <row r="59" spans="1:26" x14ac:dyDescent="0.25">
      <c r="A59" t="s">
        <v>88</v>
      </c>
      <c r="B59">
        <v>8329527</v>
      </c>
      <c r="C59">
        <v>95</v>
      </c>
      <c r="D59">
        <v>6971835</v>
      </c>
      <c r="E59" s="1">
        <v>0.83699999999999997</v>
      </c>
      <c r="F59">
        <v>97.55</v>
      </c>
      <c r="G59">
        <v>2002633</v>
      </c>
      <c r="H59">
        <v>1903479</v>
      </c>
      <c r="I59">
        <v>1970658</v>
      </c>
      <c r="J59">
        <v>28105</v>
      </c>
      <c r="K59">
        <v>1457</v>
      </c>
      <c r="L59">
        <v>2413</v>
      </c>
      <c r="M59" s="1">
        <v>1.1999999999999999E-3</v>
      </c>
      <c r="N59" s="1">
        <v>0</v>
      </c>
      <c r="O59">
        <v>1.47</v>
      </c>
      <c r="P59" s="1">
        <v>1E-4</v>
      </c>
      <c r="Q59">
        <v>1.23</v>
      </c>
      <c r="R59">
        <v>246867</v>
      </c>
      <c r="S59" s="1">
        <v>2.9600000000000001E-2</v>
      </c>
      <c r="T59">
        <v>523589</v>
      </c>
      <c r="U59" s="1">
        <v>6.2899999999999998E-2</v>
      </c>
      <c r="V59" s="1">
        <v>0</v>
      </c>
      <c r="W59" s="1">
        <v>6.3700000000000007E-2</v>
      </c>
      <c r="X59" s="1">
        <v>6.7999999999999996E-3</v>
      </c>
      <c r="Y59">
        <v>0</v>
      </c>
      <c r="Z59" s="1">
        <v>0</v>
      </c>
    </row>
    <row r="60" spans="1:26" x14ac:dyDescent="0.25">
      <c r="A60" t="s">
        <v>89</v>
      </c>
      <c r="B60">
        <v>8471575</v>
      </c>
      <c r="C60">
        <v>96</v>
      </c>
      <c r="D60">
        <v>7633099</v>
      </c>
      <c r="E60" s="1">
        <v>0.90100000000000002</v>
      </c>
      <c r="F60">
        <v>97.8</v>
      </c>
      <c r="G60">
        <v>2314034</v>
      </c>
      <c r="H60">
        <v>2225458</v>
      </c>
      <c r="I60">
        <v>2279478</v>
      </c>
      <c r="J60">
        <v>29853</v>
      </c>
      <c r="K60">
        <v>2106</v>
      </c>
      <c r="L60">
        <v>2597</v>
      </c>
      <c r="M60" s="1">
        <v>1.1999999999999999E-3</v>
      </c>
      <c r="N60" s="1">
        <v>0</v>
      </c>
      <c r="O60">
        <v>1.5</v>
      </c>
      <c r="P60" s="1">
        <v>0</v>
      </c>
      <c r="Q60">
        <v>1.24</v>
      </c>
      <c r="R60">
        <v>277525</v>
      </c>
      <c r="S60" s="1">
        <v>3.2800000000000003E-2</v>
      </c>
      <c r="T60">
        <v>141003</v>
      </c>
      <c r="U60" s="1">
        <v>1.66E-2</v>
      </c>
      <c r="V60" s="1">
        <v>0</v>
      </c>
      <c r="W60" s="1">
        <v>4.7500000000000001E-2</v>
      </c>
      <c r="X60" s="1">
        <v>2.0999999999999999E-3</v>
      </c>
      <c r="Y60">
        <v>0</v>
      </c>
      <c r="Z60" s="1">
        <v>0</v>
      </c>
    </row>
    <row r="61" spans="1:26" x14ac:dyDescent="0.25">
      <c r="A61" t="s">
        <v>90</v>
      </c>
      <c r="B61">
        <v>16100554</v>
      </c>
      <c r="C61">
        <v>97</v>
      </c>
      <c r="D61">
        <v>10556579</v>
      </c>
      <c r="E61" s="1">
        <v>0.65569999999999995</v>
      </c>
      <c r="F61">
        <v>98.03</v>
      </c>
      <c r="G61">
        <v>3272745</v>
      </c>
      <c r="H61">
        <v>3149756</v>
      </c>
      <c r="I61">
        <v>3221095</v>
      </c>
      <c r="J61">
        <v>44622</v>
      </c>
      <c r="K61">
        <v>3261</v>
      </c>
      <c r="L61">
        <v>3767</v>
      </c>
      <c r="M61" s="1">
        <v>1.1000000000000001E-3</v>
      </c>
      <c r="N61" s="1">
        <v>0</v>
      </c>
      <c r="O61">
        <v>1.49</v>
      </c>
      <c r="P61" s="1">
        <v>0</v>
      </c>
      <c r="Q61">
        <v>1.21</v>
      </c>
      <c r="R61">
        <v>482423</v>
      </c>
      <c r="S61" s="1">
        <v>0.03</v>
      </c>
      <c r="T61">
        <v>4046275</v>
      </c>
      <c r="U61" s="1">
        <v>0.25130000000000002</v>
      </c>
      <c r="V61" s="1">
        <v>0</v>
      </c>
      <c r="W61" s="1">
        <v>3.5900000000000001E-2</v>
      </c>
      <c r="X61" s="1">
        <v>2.7099999999999999E-2</v>
      </c>
      <c r="Y61">
        <v>0</v>
      </c>
      <c r="Z61" s="1">
        <v>0</v>
      </c>
    </row>
    <row r="62" spans="1:26" x14ac:dyDescent="0.25">
      <c r="A62" t="s">
        <v>91</v>
      </c>
      <c r="B62">
        <v>21266571</v>
      </c>
      <c r="C62">
        <v>97</v>
      </c>
      <c r="D62">
        <v>14190244</v>
      </c>
      <c r="E62" s="1">
        <v>0.6673</v>
      </c>
      <c r="F62">
        <v>97.96</v>
      </c>
      <c r="G62">
        <v>4224552</v>
      </c>
      <c r="H62">
        <v>4074337</v>
      </c>
      <c r="I62">
        <v>4160252</v>
      </c>
      <c r="J62">
        <v>54971</v>
      </c>
      <c r="K62">
        <v>3736</v>
      </c>
      <c r="L62">
        <v>5593</v>
      </c>
      <c r="M62" s="1">
        <v>1.1000000000000001E-3</v>
      </c>
      <c r="N62" s="1">
        <v>0</v>
      </c>
      <c r="O62">
        <v>1.51</v>
      </c>
      <c r="P62" s="1">
        <v>0</v>
      </c>
      <c r="Q62">
        <v>1.24</v>
      </c>
      <c r="R62">
        <v>651029</v>
      </c>
      <c r="S62" s="1">
        <v>3.0599999999999999E-2</v>
      </c>
      <c r="T62">
        <v>5335433</v>
      </c>
      <c r="U62" s="1">
        <v>0.25090000000000001</v>
      </c>
      <c r="V62" s="1">
        <v>0</v>
      </c>
      <c r="W62" s="1">
        <v>2.4899999999999999E-2</v>
      </c>
      <c r="X62" s="1">
        <v>2.63E-2</v>
      </c>
      <c r="Y62">
        <v>0</v>
      </c>
      <c r="Z62" s="1">
        <v>0</v>
      </c>
    </row>
    <row r="63" spans="1:26" x14ac:dyDescent="0.25">
      <c r="A63" t="s">
        <v>92</v>
      </c>
      <c r="B63">
        <v>23191781</v>
      </c>
      <c r="C63">
        <v>97</v>
      </c>
      <c r="D63">
        <v>18901117</v>
      </c>
      <c r="E63" s="1">
        <v>0.81499999999999995</v>
      </c>
      <c r="F63">
        <v>98.05</v>
      </c>
      <c r="G63">
        <v>6092844</v>
      </c>
      <c r="H63">
        <v>5883211</v>
      </c>
      <c r="I63">
        <v>6000582</v>
      </c>
      <c r="J63">
        <v>78536</v>
      </c>
      <c r="K63">
        <v>5173</v>
      </c>
      <c r="L63">
        <v>8553</v>
      </c>
      <c r="M63" s="1">
        <v>1.1000000000000001E-3</v>
      </c>
      <c r="N63" s="1">
        <v>0</v>
      </c>
      <c r="O63">
        <v>1.51</v>
      </c>
      <c r="P63" s="1">
        <v>0</v>
      </c>
      <c r="Q63">
        <v>1.25</v>
      </c>
      <c r="R63">
        <v>822809</v>
      </c>
      <c r="S63" s="1">
        <v>3.5499999999999997E-2</v>
      </c>
      <c r="T63">
        <v>2716135</v>
      </c>
      <c r="U63" s="1">
        <v>0.1171</v>
      </c>
      <c r="V63" s="1">
        <v>0</v>
      </c>
      <c r="W63" s="1">
        <v>1.9099999999999999E-2</v>
      </c>
      <c r="X63" s="1">
        <v>1.34E-2</v>
      </c>
      <c r="Y63">
        <v>0</v>
      </c>
      <c r="Z63" s="1">
        <v>0</v>
      </c>
    </row>
    <row r="64" spans="1:26" x14ac:dyDescent="0.25">
      <c r="A64" t="s">
        <v>93</v>
      </c>
      <c r="B64">
        <v>23334794</v>
      </c>
      <c r="C64">
        <v>98</v>
      </c>
      <c r="D64">
        <v>19318601</v>
      </c>
      <c r="E64" s="1">
        <v>0.82789999999999997</v>
      </c>
      <c r="F64">
        <v>98.15</v>
      </c>
      <c r="G64">
        <v>6145461</v>
      </c>
      <c r="H64">
        <v>5930502</v>
      </c>
      <c r="I64">
        <v>6055248</v>
      </c>
      <c r="J64">
        <v>77310</v>
      </c>
      <c r="K64">
        <v>5093</v>
      </c>
      <c r="L64">
        <v>7810</v>
      </c>
      <c r="M64" s="1">
        <v>1.1000000000000001E-3</v>
      </c>
      <c r="N64" s="1">
        <v>0</v>
      </c>
      <c r="O64">
        <v>1.5</v>
      </c>
      <c r="P64" s="1">
        <v>0</v>
      </c>
      <c r="Q64">
        <v>1.23</v>
      </c>
      <c r="R64">
        <v>827082</v>
      </c>
      <c r="S64" s="1">
        <v>3.5400000000000001E-2</v>
      </c>
      <c r="T64">
        <v>2549702</v>
      </c>
      <c r="U64" s="1">
        <v>0.10929999999999999</v>
      </c>
      <c r="V64" s="1">
        <v>0</v>
      </c>
      <c r="W64" s="1">
        <v>1.4999999999999999E-2</v>
      </c>
      <c r="X64" s="1">
        <v>1.24E-2</v>
      </c>
      <c r="Y64">
        <v>0</v>
      </c>
      <c r="Z64" s="1">
        <v>0</v>
      </c>
    </row>
    <row r="65" spans="1:26" x14ac:dyDescent="0.25">
      <c r="A65" t="s">
        <v>94</v>
      </c>
      <c r="B65">
        <v>25477415</v>
      </c>
      <c r="C65">
        <v>98</v>
      </c>
      <c r="D65">
        <v>23060657</v>
      </c>
      <c r="E65" s="1">
        <v>0.90510000000000002</v>
      </c>
      <c r="F65">
        <v>98.14</v>
      </c>
      <c r="G65">
        <v>7225268</v>
      </c>
      <c r="H65">
        <v>6982820</v>
      </c>
      <c r="I65">
        <v>7121667</v>
      </c>
      <c r="J65">
        <v>89401</v>
      </c>
      <c r="K65">
        <v>5874</v>
      </c>
      <c r="L65">
        <v>8326</v>
      </c>
      <c r="M65" s="1">
        <v>1.1000000000000001E-3</v>
      </c>
      <c r="N65" s="1">
        <v>0</v>
      </c>
      <c r="O65">
        <v>1.48</v>
      </c>
      <c r="P65" s="1">
        <v>0</v>
      </c>
      <c r="Q65">
        <v>1.22</v>
      </c>
      <c r="R65">
        <v>944824</v>
      </c>
      <c r="S65" s="1">
        <v>3.7100000000000001E-2</v>
      </c>
      <c r="T65">
        <v>1050677</v>
      </c>
      <c r="U65" s="1">
        <v>4.1200000000000001E-2</v>
      </c>
      <c r="V65" s="1">
        <v>0</v>
      </c>
      <c r="W65" s="1">
        <v>1.17E-2</v>
      </c>
      <c r="X65" s="1">
        <v>4.8999999999999998E-3</v>
      </c>
      <c r="Y65">
        <v>0</v>
      </c>
      <c r="Z65" s="1">
        <v>0</v>
      </c>
    </row>
    <row r="66" spans="1:26" x14ac:dyDescent="0.25">
      <c r="A66" t="s">
        <v>95</v>
      </c>
      <c r="B66">
        <v>23270967</v>
      </c>
      <c r="C66">
        <v>98</v>
      </c>
      <c r="D66">
        <v>19890875</v>
      </c>
      <c r="E66" s="1">
        <v>0.8548</v>
      </c>
      <c r="F66">
        <v>98.13</v>
      </c>
      <c r="G66">
        <v>6441297</v>
      </c>
      <c r="H66">
        <v>6224636</v>
      </c>
      <c r="I66">
        <v>6343481</v>
      </c>
      <c r="J66">
        <v>82832</v>
      </c>
      <c r="K66">
        <v>6718</v>
      </c>
      <c r="L66">
        <v>8266</v>
      </c>
      <c r="M66" s="1">
        <v>1.1000000000000001E-3</v>
      </c>
      <c r="N66" s="1">
        <v>0</v>
      </c>
      <c r="O66">
        <v>1.48</v>
      </c>
      <c r="P66" s="1">
        <v>0</v>
      </c>
      <c r="Q66">
        <v>1.23</v>
      </c>
      <c r="R66">
        <v>850538</v>
      </c>
      <c r="S66" s="1">
        <v>3.6499999999999998E-2</v>
      </c>
      <c r="T66">
        <v>1927522</v>
      </c>
      <c r="U66" s="1">
        <v>8.2799999999999999E-2</v>
      </c>
      <c r="V66" s="1">
        <v>0</v>
      </c>
      <c r="W66" s="1">
        <v>1.6199999999999999E-2</v>
      </c>
      <c r="X66" s="1">
        <v>9.7000000000000003E-3</v>
      </c>
      <c r="Y66">
        <v>0</v>
      </c>
      <c r="Z66" s="1">
        <v>0</v>
      </c>
    </row>
    <row r="67" spans="1:26" x14ac:dyDescent="0.25">
      <c r="A67" t="s">
        <v>96</v>
      </c>
      <c r="B67">
        <v>21439850</v>
      </c>
      <c r="C67">
        <v>97</v>
      </c>
      <c r="D67">
        <v>16758984</v>
      </c>
      <c r="E67" s="1">
        <v>0.78169999999999995</v>
      </c>
      <c r="F67">
        <v>98.11</v>
      </c>
      <c r="G67">
        <v>5469544</v>
      </c>
      <c r="H67">
        <v>5271540</v>
      </c>
      <c r="I67">
        <v>5386946</v>
      </c>
      <c r="J67">
        <v>70222</v>
      </c>
      <c r="K67">
        <v>5131</v>
      </c>
      <c r="L67">
        <v>7245</v>
      </c>
      <c r="M67" s="1">
        <v>1.1000000000000001E-3</v>
      </c>
      <c r="N67" s="1">
        <v>0</v>
      </c>
      <c r="O67">
        <v>1.52</v>
      </c>
      <c r="P67" s="1">
        <v>0</v>
      </c>
      <c r="Q67">
        <v>1.23</v>
      </c>
      <c r="R67">
        <v>752803</v>
      </c>
      <c r="S67" s="1">
        <v>3.5099999999999999E-2</v>
      </c>
      <c r="T67">
        <v>3154318</v>
      </c>
      <c r="U67" s="1">
        <v>0.14710000000000001</v>
      </c>
      <c r="V67" s="1">
        <v>0</v>
      </c>
      <c r="W67" s="1">
        <v>1.9400000000000001E-2</v>
      </c>
      <c r="X67" s="1">
        <v>1.67E-2</v>
      </c>
      <c r="Y67">
        <v>0</v>
      </c>
      <c r="Z67" s="1">
        <v>0</v>
      </c>
    </row>
    <row r="68" spans="1:26" x14ac:dyDescent="0.25">
      <c r="A68" t="s">
        <v>97</v>
      </c>
      <c r="B68">
        <v>25922302</v>
      </c>
      <c r="C68">
        <v>97</v>
      </c>
      <c r="D68">
        <v>21286294</v>
      </c>
      <c r="E68" s="1">
        <v>0.82120000000000004</v>
      </c>
      <c r="F68">
        <v>98.04</v>
      </c>
      <c r="G68">
        <v>6512075</v>
      </c>
      <c r="H68">
        <v>6288058</v>
      </c>
      <c r="I68">
        <v>6413793</v>
      </c>
      <c r="J68">
        <v>83986</v>
      </c>
      <c r="K68">
        <v>6245</v>
      </c>
      <c r="L68">
        <v>8051</v>
      </c>
      <c r="M68" s="1">
        <v>1.1000000000000001E-3</v>
      </c>
      <c r="N68" s="1">
        <v>0</v>
      </c>
      <c r="O68">
        <v>1.51</v>
      </c>
      <c r="P68" s="1">
        <v>0</v>
      </c>
      <c r="Q68">
        <v>1.25</v>
      </c>
      <c r="R68">
        <v>898942</v>
      </c>
      <c r="S68" s="1">
        <v>3.4700000000000002E-2</v>
      </c>
      <c r="T68">
        <v>3002225</v>
      </c>
      <c r="U68" s="1">
        <v>0.1158</v>
      </c>
      <c r="V68" s="1">
        <v>0</v>
      </c>
      <c r="W68" s="1">
        <v>1.54E-2</v>
      </c>
      <c r="X68" s="1">
        <v>1.29E-2</v>
      </c>
      <c r="Y68">
        <v>0</v>
      </c>
      <c r="Z68" s="1">
        <v>0</v>
      </c>
    </row>
    <row r="69" spans="1:26" x14ac:dyDescent="0.25">
      <c r="A69" t="s">
        <v>98</v>
      </c>
      <c r="B69">
        <v>23784757</v>
      </c>
      <c r="C69">
        <v>97</v>
      </c>
      <c r="D69">
        <v>14728781</v>
      </c>
      <c r="E69" s="1">
        <v>0.61929999999999996</v>
      </c>
      <c r="F69">
        <v>98.32</v>
      </c>
      <c r="G69">
        <v>4079805</v>
      </c>
      <c r="H69">
        <v>3892998</v>
      </c>
      <c r="I69">
        <v>4011783</v>
      </c>
      <c r="J69">
        <v>57818</v>
      </c>
      <c r="K69">
        <v>4338</v>
      </c>
      <c r="L69">
        <v>5866</v>
      </c>
      <c r="M69" s="1">
        <v>1E-3</v>
      </c>
      <c r="N69" s="1">
        <v>0</v>
      </c>
      <c r="O69">
        <v>1.48</v>
      </c>
      <c r="P69" s="1">
        <v>1E-4</v>
      </c>
      <c r="Q69">
        <v>1.22</v>
      </c>
      <c r="R69">
        <v>782220</v>
      </c>
      <c r="S69" s="1">
        <v>3.2899999999999999E-2</v>
      </c>
      <c r="T69">
        <v>6887867</v>
      </c>
      <c r="U69" s="1">
        <v>0.28960000000000002</v>
      </c>
      <c r="V69" s="1">
        <v>0</v>
      </c>
      <c r="W69" s="1">
        <v>2.7099999999999999E-2</v>
      </c>
      <c r="X69" s="1">
        <v>3.1099999999999999E-2</v>
      </c>
      <c r="Y69">
        <v>0</v>
      </c>
      <c r="Z69" s="1">
        <v>0</v>
      </c>
    </row>
    <row r="70" spans="1:26" x14ac:dyDescent="0.25">
      <c r="A70" t="s">
        <v>99</v>
      </c>
      <c r="B70">
        <v>25729902</v>
      </c>
      <c r="C70">
        <v>97</v>
      </c>
      <c r="D70">
        <v>13037935</v>
      </c>
      <c r="E70" s="1">
        <v>0.50670000000000004</v>
      </c>
      <c r="F70">
        <v>98.23</v>
      </c>
      <c r="G70">
        <v>3791819</v>
      </c>
      <c r="H70">
        <v>3617760</v>
      </c>
      <c r="I70">
        <v>3729375</v>
      </c>
      <c r="J70">
        <v>52185</v>
      </c>
      <c r="K70">
        <v>4089</v>
      </c>
      <c r="L70">
        <v>6170</v>
      </c>
      <c r="M70" s="1">
        <v>1.1000000000000001E-3</v>
      </c>
      <c r="N70" s="1">
        <v>1E-4</v>
      </c>
      <c r="O70">
        <v>1.48</v>
      </c>
      <c r="P70" s="1">
        <v>1E-4</v>
      </c>
      <c r="Q70">
        <v>1.22</v>
      </c>
      <c r="R70">
        <v>716822</v>
      </c>
      <c r="S70" s="1">
        <v>2.7900000000000001E-2</v>
      </c>
      <c r="T70">
        <v>10199807</v>
      </c>
      <c r="U70" s="1">
        <v>0.39639999999999997</v>
      </c>
      <c r="V70" s="1">
        <v>0</v>
      </c>
      <c r="W70" s="1">
        <v>2.7199999999999998E-2</v>
      </c>
      <c r="X70" s="1">
        <v>4.1799999999999997E-2</v>
      </c>
      <c r="Y70">
        <v>0</v>
      </c>
      <c r="Z70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workbookViewId="0">
      <selection activeCell="X10" sqref="X10"/>
    </sheetView>
  </sheetViews>
  <sheetFormatPr defaultRowHeight="15" x14ac:dyDescent="0.25"/>
  <cols>
    <col min="1" max="1" width="10.28515625" bestFit="1" customWidth="1"/>
    <col min="2" max="2" width="11" bestFit="1" customWidth="1"/>
    <col min="3" max="3" width="9" bestFit="1" customWidth="1"/>
    <col min="4" max="4" width="11" bestFit="1" customWidth="1"/>
    <col min="5" max="5" width="8.7109375" bestFit="1" customWidth="1"/>
    <col min="6" max="6" width="26.85546875" bestFit="1" customWidth="1"/>
    <col min="7" max="7" width="36.140625" bestFit="1" customWidth="1"/>
  </cols>
  <sheetData>
    <row r="1" spans="1:7" x14ac:dyDescent="0.25">
      <c r="A1" t="s">
        <v>0</v>
      </c>
      <c r="B1" t="s">
        <v>100</v>
      </c>
      <c r="C1" t="s">
        <v>101</v>
      </c>
      <c r="D1" t="s">
        <v>100</v>
      </c>
      <c r="E1" t="s">
        <v>101</v>
      </c>
      <c r="F1" t="s">
        <v>102</v>
      </c>
      <c r="G1" t="s">
        <v>104</v>
      </c>
    </row>
    <row r="2" spans="1:7" x14ac:dyDescent="0.25">
      <c r="A2" t="s">
        <v>32</v>
      </c>
      <c r="B2">
        <v>31267241</v>
      </c>
      <c r="C2">
        <v>31215034</v>
      </c>
      <c r="D2" s="1">
        <v>0.92030000000000001</v>
      </c>
      <c r="E2" s="1">
        <v>0.92520000000000002</v>
      </c>
      <c r="F2" s="1">
        <f>E2-D2</f>
        <v>4.9000000000000155E-3</v>
      </c>
      <c r="G2">
        <f>C2-B2</f>
        <v>-52207</v>
      </c>
    </row>
    <row r="3" spans="1:7" x14ac:dyDescent="0.25">
      <c r="A3" t="s">
        <v>33</v>
      </c>
      <c r="B3">
        <v>30506498</v>
      </c>
      <c r="C3">
        <v>30451990</v>
      </c>
      <c r="D3" s="1">
        <v>0.92030000000000001</v>
      </c>
      <c r="E3" s="1">
        <v>0.92430000000000001</v>
      </c>
      <c r="F3" s="1">
        <f t="shared" ref="F3:F66" si="0">E3-D3</f>
        <v>4.0000000000000036E-3</v>
      </c>
      <c r="G3">
        <f t="shared" ref="G3:G66" si="1">C3-B3</f>
        <v>-54508</v>
      </c>
    </row>
    <row r="4" spans="1:7" x14ac:dyDescent="0.25">
      <c r="A4" t="s">
        <v>34</v>
      </c>
      <c r="B4">
        <v>32158414</v>
      </c>
      <c r="C4">
        <v>32100962</v>
      </c>
      <c r="D4" s="1">
        <v>0.92889999999999995</v>
      </c>
      <c r="E4" s="1">
        <v>0.93189999999999995</v>
      </c>
      <c r="F4" s="1">
        <f t="shared" si="0"/>
        <v>3.0000000000000027E-3</v>
      </c>
      <c r="G4">
        <f t="shared" si="1"/>
        <v>-57452</v>
      </c>
    </row>
    <row r="5" spans="1:7" x14ac:dyDescent="0.25">
      <c r="A5" t="s">
        <v>35</v>
      </c>
      <c r="B5">
        <v>17585014</v>
      </c>
      <c r="C5">
        <v>17550103</v>
      </c>
      <c r="D5" s="1">
        <v>0.80259999999999998</v>
      </c>
      <c r="E5" s="1">
        <v>0.84430000000000005</v>
      </c>
      <c r="F5" s="1">
        <f t="shared" si="0"/>
        <v>4.170000000000007E-2</v>
      </c>
      <c r="G5">
        <f t="shared" si="1"/>
        <v>-34911</v>
      </c>
    </row>
    <row r="6" spans="1:7" x14ac:dyDescent="0.25">
      <c r="A6" t="s">
        <v>36</v>
      </c>
      <c r="B6">
        <v>17189994</v>
      </c>
      <c r="C6">
        <v>17174490</v>
      </c>
      <c r="D6" s="1">
        <v>0.81259999999999999</v>
      </c>
      <c r="E6" s="1">
        <v>0.84509999999999996</v>
      </c>
      <c r="F6" s="1">
        <f t="shared" si="0"/>
        <v>3.2499999999999973E-2</v>
      </c>
      <c r="G6">
        <f t="shared" si="1"/>
        <v>-15504</v>
      </c>
    </row>
    <row r="7" spans="1:7" x14ac:dyDescent="0.25">
      <c r="A7" t="s">
        <v>37</v>
      </c>
      <c r="B7">
        <v>10866869</v>
      </c>
      <c r="C7">
        <v>10861715</v>
      </c>
      <c r="D7" s="1">
        <v>0.71750000000000003</v>
      </c>
      <c r="E7" s="1">
        <v>0.84150000000000003</v>
      </c>
      <c r="F7" s="1">
        <f t="shared" si="0"/>
        <v>0.124</v>
      </c>
      <c r="G7">
        <f t="shared" si="1"/>
        <v>-5154</v>
      </c>
    </row>
    <row r="8" spans="1:7" x14ac:dyDescent="0.25">
      <c r="A8" t="s">
        <v>38</v>
      </c>
      <c r="B8">
        <v>12936014</v>
      </c>
      <c r="C8">
        <v>12923755</v>
      </c>
      <c r="D8" s="1">
        <v>0.63180000000000003</v>
      </c>
      <c r="E8" s="1">
        <v>0.76910000000000001</v>
      </c>
      <c r="F8" s="1">
        <f t="shared" si="0"/>
        <v>0.13729999999999998</v>
      </c>
      <c r="G8">
        <f t="shared" si="1"/>
        <v>-12259</v>
      </c>
    </row>
    <row r="9" spans="1:7" x14ac:dyDescent="0.25">
      <c r="A9" t="s">
        <v>39</v>
      </c>
      <c r="B9">
        <v>14968488</v>
      </c>
      <c r="C9">
        <v>14936795</v>
      </c>
      <c r="D9" s="1">
        <v>0.66669999999999996</v>
      </c>
      <c r="E9" s="1">
        <v>0.76580000000000004</v>
      </c>
      <c r="F9" s="1">
        <f t="shared" si="0"/>
        <v>9.9100000000000077E-2</v>
      </c>
      <c r="G9">
        <f t="shared" si="1"/>
        <v>-31693</v>
      </c>
    </row>
    <row r="10" spans="1:7" x14ac:dyDescent="0.25">
      <c r="A10" t="s">
        <v>40</v>
      </c>
      <c r="B10">
        <v>20946213</v>
      </c>
      <c r="C10">
        <v>20918014</v>
      </c>
      <c r="D10" s="1">
        <v>0.77070000000000005</v>
      </c>
      <c r="E10" s="1">
        <v>0.79449999999999998</v>
      </c>
      <c r="F10" s="1">
        <f t="shared" si="0"/>
        <v>2.3799999999999932E-2</v>
      </c>
      <c r="G10">
        <f t="shared" si="1"/>
        <v>-28199</v>
      </c>
    </row>
    <row r="11" spans="1:7" x14ac:dyDescent="0.25">
      <c r="A11" t="s">
        <v>41</v>
      </c>
      <c r="B11">
        <v>23708654</v>
      </c>
      <c r="C11">
        <v>23691736</v>
      </c>
      <c r="D11" s="1">
        <v>0.89229999999999998</v>
      </c>
      <c r="E11" s="1">
        <v>0.92710000000000004</v>
      </c>
      <c r="F11" s="1">
        <f t="shared" si="0"/>
        <v>3.4800000000000053E-2</v>
      </c>
      <c r="G11">
        <f t="shared" si="1"/>
        <v>-16918</v>
      </c>
    </row>
    <row r="12" spans="1:7" x14ac:dyDescent="0.25">
      <c r="A12" t="s">
        <v>42</v>
      </c>
      <c r="B12">
        <v>21236538</v>
      </c>
      <c r="C12">
        <v>21226827</v>
      </c>
      <c r="D12" s="1">
        <v>0.89259999999999995</v>
      </c>
      <c r="E12" s="1">
        <v>0.92359999999999998</v>
      </c>
      <c r="F12" s="1">
        <f t="shared" si="0"/>
        <v>3.1000000000000028E-2</v>
      </c>
      <c r="G12">
        <f t="shared" si="1"/>
        <v>-9711</v>
      </c>
    </row>
    <row r="13" spans="1:7" x14ac:dyDescent="0.25">
      <c r="A13" t="s">
        <v>43</v>
      </c>
      <c r="B13">
        <v>20281833</v>
      </c>
      <c r="C13">
        <v>20273476</v>
      </c>
      <c r="D13" s="1">
        <v>0.8659</v>
      </c>
      <c r="E13" s="1">
        <v>0.90469999999999995</v>
      </c>
      <c r="F13" s="1">
        <f t="shared" si="0"/>
        <v>3.8799999999999946E-2</v>
      </c>
      <c r="G13">
        <f t="shared" si="1"/>
        <v>-8357</v>
      </c>
    </row>
    <row r="14" spans="1:7" x14ac:dyDescent="0.25">
      <c r="A14" t="s">
        <v>44</v>
      </c>
      <c r="B14">
        <v>18804693</v>
      </c>
      <c r="C14">
        <v>18777306</v>
      </c>
      <c r="D14" s="1">
        <v>0.8407</v>
      </c>
      <c r="E14" s="1">
        <v>0.87390000000000001</v>
      </c>
      <c r="F14" s="1">
        <f t="shared" si="0"/>
        <v>3.3200000000000007E-2</v>
      </c>
      <c r="G14">
        <f t="shared" si="1"/>
        <v>-27387</v>
      </c>
    </row>
    <row r="15" spans="1:7" x14ac:dyDescent="0.25">
      <c r="A15" t="s">
        <v>45</v>
      </c>
      <c r="B15">
        <v>19263480</v>
      </c>
      <c r="C15">
        <v>19247179</v>
      </c>
      <c r="D15" s="1">
        <v>0.90810000000000002</v>
      </c>
      <c r="E15" s="1">
        <v>0.92330000000000001</v>
      </c>
      <c r="F15" s="1">
        <f t="shared" si="0"/>
        <v>1.5199999999999991E-2</v>
      </c>
      <c r="G15">
        <f t="shared" si="1"/>
        <v>-16301</v>
      </c>
    </row>
    <row r="16" spans="1:7" x14ac:dyDescent="0.25">
      <c r="A16" t="s">
        <v>46</v>
      </c>
      <c r="B16">
        <v>15574386</v>
      </c>
      <c r="C16">
        <v>15557201</v>
      </c>
      <c r="D16" s="1">
        <v>0.68149999999999999</v>
      </c>
      <c r="E16" s="1">
        <v>0.7127</v>
      </c>
      <c r="F16" s="1">
        <f t="shared" si="0"/>
        <v>3.1200000000000006E-2</v>
      </c>
      <c r="G16">
        <f t="shared" si="1"/>
        <v>-17185</v>
      </c>
    </row>
    <row r="17" spans="1:7" x14ac:dyDescent="0.25">
      <c r="A17" t="s">
        <v>47</v>
      </c>
      <c r="B17">
        <v>20130785</v>
      </c>
      <c r="C17">
        <v>20095118</v>
      </c>
      <c r="D17" s="1">
        <v>0.82230000000000003</v>
      </c>
      <c r="E17" s="1">
        <v>0.87450000000000006</v>
      </c>
      <c r="F17" s="1">
        <f t="shared" si="0"/>
        <v>5.2200000000000024E-2</v>
      </c>
      <c r="G17">
        <f t="shared" si="1"/>
        <v>-35667</v>
      </c>
    </row>
    <row r="18" spans="1:7" x14ac:dyDescent="0.25">
      <c r="A18" t="s">
        <v>48</v>
      </c>
      <c r="B18">
        <v>22563997</v>
      </c>
      <c r="C18">
        <v>22547460</v>
      </c>
      <c r="D18" s="1">
        <v>0.87680000000000002</v>
      </c>
      <c r="E18" s="1">
        <v>0.91920000000000002</v>
      </c>
      <c r="F18" s="1">
        <f t="shared" si="0"/>
        <v>4.2399999999999993E-2</v>
      </c>
      <c r="G18">
        <f>C18-B18</f>
        <v>-16537</v>
      </c>
    </row>
    <row r="19" spans="1:7" x14ac:dyDescent="0.25">
      <c r="A19" t="s">
        <v>49</v>
      </c>
      <c r="B19">
        <v>15066001</v>
      </c>
      <c r="C19">
        <v>15068482</v>
      </c>
      <c r="D19" s="1">
        <v>0.78890000000000005</v>
      </c>
      <c r="E19" s="1">
        <v>0.91120000000000001</v>
      </c>
      <c r="F19" s="1">
        <f t="shared" si="0"/>
        <v>0.12229999999999996</v>
      </c>
      <c r="G19">
        <f t="shared" si="1"/>
        <v>2481</v>
      </c>
    </row>
    <row r="20" spans="1:7" x14ac:dyDescent="0.25">
      <c r="A20" t="s">
        <v>50</v>
      </c>
      <c r="B20">
        <v>31045056</v>
      </c>
      <c r="C20">
        <v>30977116</v>
      </c>
      <c r="D20" s="1">
        <v>0.93089999999999995</v>
      </c>
      <c r="E20" s="1">
        <v>0.93979999999999997</v>
      </c>
      <c r="F20" s="1">
        <f t="shared" si="0"/>
        <v>8.900000000000019E-3</v>
      </c>
      <c r="G20">
        <f t="shared" si="1"/>
        <v>-67940</v>
      </c>
    </row>
    <row r="21" spans="1:7" x14ac:dyDescent="0.25">
      <c r="A21" t="s">
        <v>51</v>
      </c>
      <c r="B21">
        <v>31444210</v>
      </c>
      <c r="C21">
        <v>31385394</v>
      </c>
      <c r="D21" s="1">
        <v>0.93459999999999999</v>
      </c>
      <c r="E21" s="1">
        <v>0.93830000000000002</v>
      </c>
      <c r="F21" s="1">
        <f t="shared" si="0"/>
        <v>3.7000000000000366E-3</v>
      </c>
      <c r="G21">
        <f t="shared" si="1"/>
        <v>-58816</v>
      </c>
    </row>
    <row r="22" spans="1:7" x14ac:dyDescent="0.25">
      <c r="A22" t="s">
        <v>52</v>
      </c>
      <c r="B22">
        <v>31655373</v>
      </c>
      <c r="C22">
        <v>31585778</v>
      </c>
      <c r="D22" s="1">
        <v>0.93179999999999996</v>
      </c>
      <c r="E22" s="1">
        <v>0.93530000000000002</v>
      </c>
      <c r="F22" s="1">
        <f t="shared" si="0"/>
        <v>3.5000000000000586E-3</v>
      </c>
      <c r="G22">
        <f t="shared" si="1"/>
        <v>-69595</v>
      </c>
    </row>
    <row r="23" spans="1:7" x14ac:dyDescent="0.25">
      <c r="A23" t="s">
        <v>53</v>
      </c>
      <c r="B23">
        <v>15803699</v>
      </c>
      <c r="C23">
        <v>15780292</v>
      </c>
      <c r="D23" s="1">
        <v>0.84699999999999998</v>
      </c>
      <c r="E23" s="1">
        <v>0.90859999999999996</v>
      </c>
      <c r="F23" s="1">
        <f t="shared" si="0"/>
        <v>6.1599999999999988E-2</v>
      </c>
      <c r="G23">
        <f t="shared" si="1"/>
        <v>-23407</v>
      </c>
    </row>
    <row r="24" spans="1:7" x14ac:dyDescent="0.25">
      <c r="A24" t="s">
        <v>54</v>
      </c>
      <c r="B24">
        <v>15369047</v>
      </c>
      <c r="C24">
        <v>15334912</v>
      </c>
      <c r="D24" s="1">
        <v>0.78310000000000002</v>
      </c>
      <c r="E24" s="1">
        <v>0.87809999999999999</v>
      </c>
      <c r="F24" s="1">
        <f t="shared" si="0"/>
        <v>9.4999999999999973E-2</v>
      </c>
      <c r="G24">
        <f t="shared" si="1"/>
        <v>-34135</v>
      </c>
    </row>
    <row r="25" spans="1:7" x14ac:dyDescent="0.25">
      <c r="A25" t="s">
        <v>55</v>
      </c>
      <c r="B25">
        <v>20165338</v>
      </c>
      <c r="C25">
        <v>20144438</v>
      </c>
      <c r="D25" s="1">
        <v>0.89890000000000003</v>
      </c>
      <c r="E25" s="1">
        <v>0.9375</v>
      </c>
      <c r="F25" s="1">
        <f t="shared" si="0"/>
        <v>3.8599999999999968E-2</v>
      </c>
      <c r="G25">
        <f t="shared" si="1"/>
        <v>-20900</v>
      </c>
    </row>
    <row r="26" spans="1:7" x14ac:dyDescent="0.25">
      <c r="A26" t="s">
        <v>56</v>
      </c>
      <c r="B26">
        <v>18868122</v>
      </c>
      <c r="C26">
        <v>18854786</v>
      </c>
      <c r="D26" s="1">
        <v>0.83050000000000002</v>
      </c>
      <c r="E26" s="1">
        <v>0.90600000000000003</v>
      </c>
      <c r="F26" s="1">
        <f t="shared" si="0"/>
        <v>7.5500000000000012E-2</v>
      </c>
      <c r="G26">
        <f t="shared" si="1"/>
        <v>-13336</v>
      </c>
    </row>
    <row r="27" spans="1:7" x14ac:dyDescent="0.25">
      <c r="A27" t="s">
        <v>57</v>
      </c>
      <c r="B27">
        <v>18227760</v>
      </c>
      <c r="C27">
        <v>18210095</v>
      </c>
      <c r="D27" s="1">
        <v>0.78120000000000001</v>
      </c>
      <c r="E27" s="1">
        <v>0.88660000000000005</v>
      </c>
      <c r="F27" s="1">
        <f t="shared" si="0"/>
        <v>0.10540000000000005</v>
      </c>
      <c r="G27">
        <f t="shared" si="1"/>
        <v>-17665</v>
      </c>
    </row>
    <row r="28" spans="1:7" x14ac:dyDescent="0.25">
      <c r="A28" t="s">
        <v>58</v>
      </c>
      <c r="B28">
        <v>35766630</v>
      </c>
      <c r="C28">
        <v>35721082</v>
      </c>
      <c r="D28" s="1">
        <v>0.77649999999999997</v>
      </c>
      <c r="E28" s="1">
        <v>0.86280000000000001</v>
      </c>
      <c r="F28" s="1">
        <f t="shared" si="0"/>
        <v>8.6300000000000043E-2</v>
      </c>
      <c r="G28">
        <f t="shared" si="1"/>
        <v>-45548</v>
      </c>
    </row>
    <row r="29" spans="1:7" x14ac:dyDescent="0.25">
      <c r="A29" t="s">
        <v>59</v>
      </c>
      <c r="B29">
        <v>14277625</v>
      </c>
      <c r="C29">
        <v>14270609</v>
      </c>
      <c r="D29" s="1">
        <v>0.69869999999999999</v>
      </c>
      <c r="E29" s="1">
        <v>0.75929999999999997</v>
      </c>
      <c r="F29" s="1">
        <f t="shared" si="0"/>
        <v>6.0599999999999987E-2</v>
      </c>
      <c r="G29">
        <f t="shared" si="1"/>
        <v>-7016</v>
      </c>
    </row>
    <row r="30" spans="1:7" x14ac:dyDescent="0.25">
      <c r="A30" t="s">
        <v>60</v>
      </c>
      <c r="B30">
        <v>20561374</v>
      </c>
      <c r="C30">
        <v>20544539</v>
      </c>
      <c r="D30" s="1">
        <v>0.77859999999999996</v>
      </c>
      <c r="E30" s="1">
        <v>0.81389999999999996</v>
      </c>
      <c r="F30" s="1">
        <f t="shared" si="0"/>
        <v>3.5299999999999998E-2</v>
      </c>
      <c r="G30">
        <f t="shared" si="1"/>
        <v>-16835</v>
      </c>
    </row>
    <row r="31" spans="1:7" x14ac:dyDescent="0.25">
      <c r="A31" t="s">
        <v>61</v>
      </c>
      <c r="B31">
        <v>17474027</v>
      </c>
      <c r="C31">
        <v>17461608</v>
      </c>
      <c r="D31" s="1">
        <v>0.79730000000000001</v>
      </c>
      <c r="E31" s="1">
        <v>0.84850000000000003</v>
      </c>
      <c r="F31" s="1">
        <f t="shared" si="0"/>
        <v>5.1200000000000023E-2</v>
      </c>
      <c r="G31">
        <f t="shared" si="1"/>
        <v>-12419</v>
      </c>
    </row>
    <row r="32" spans="1:7" x14ac:dyDescent="0.25">
      <c r="A32" t="s">
        <v>62</v>
      </c>
      <c r="B32">
        <v>24744104</v>
      </c>
      <c r="C32">
        <v>24703617</v>
      </c>
      <c r="D32" s="1">
        <v>0.90800000000000003</v>
      </c>
      <c r="E32" s="1">
        <v>0.93759999999999999</v>
      </c>
      <c r="F32" s="1">
        <f t="shared" si="0"/>
        <v>2.959999999999996E-2</v>
      </c>
      <c r="G32">
        <f t="shared" si="1"/>
        <v>-40487</v>
      </c>
    </row>
    <row r="33" spans="1:7" x14ac:dyDescent="0.25">
      <c r="A33" t="s">
        <v>63</v>
      </c>
      <c r="B33">
        <v>22000627</v>
      </c>
      <c r="C33">
        <v>21980188</v>
      </c>
      <c r="D33" s="1">
        <v>0.90690000000000004</v>
      </c>
      <c r="E33" s="1">
        <v>0.93889999999999996</v>
      </c>
      <c r="F33" s="1">
        <f t="shared" si="0"/>
        <v>3.1999999999999917E-2</v>
      </c>
      <c r="G33">
        <f t="shared" si="1"/>
        <v>-20439</v>
      </c>
    </row>
    <row r="34" spans="1:7" x14ac:dyDescent="0.25">
      <c r="A34" t="s">
        <v>64</v>
      </c>
      <c r="B34">
        <v>13886163</v>
      </c>
      <c r="C34">
        <v>13897500</v>
      </c>
      <c r="D34" s="1">
        <v>0.78500000000000003</v>
      </c>
      <c r="E34" s="1">
        <v>0.92300000000000004</v>
      </c>
      <c r="F34" s="1">
        <f t="shared" si="0"/>
        <v>0.13800000000000001</v>
      </c>
      <c r="G34">
        <f t="shared" si="1"/>
        <v>11337</v>
      </c>
    </row>
    <row r="35" spans="1:7" x14ac:dyDescent="0.25">
      <c r="A35" t="s">
        <v>65</v>
      </c>
      <c r="B35">
        <v>22707423</v>
      </c>
      <c r="C35">
        <v>22709354</v>
      </c>
      <c r="D35" s="1">
        <v>0.84899999999999998</v>
      </c>
      <c r="E35" s="1">
        <v>0.93820000000000003</v>
      </c>
      <c r="F35" s="1">
        <f t="shared" si="0"/>
        <v>8.9200000000000057E-2</v>
      </c>
      <c r="G35">
        <f t="shared" si="1"/>
        <v>1931</v>
      </c>
    </row>
    <row r="36" spans="1:7" x14ac:dyDescent="0.25">
      <c r="A36" t="s">
        <v>66</v>
      </c>
      <c r="B36">
        <v>23139310</v>
      </c>
      <c r="C36">
        <v>23115763</v>
      </c>
      <c r="D36" s="1">
        <v>0.85189999999999999</v>
      </c>
      <c r="E36" s="1">
        <v>0.89049999999999996</v>
      </c>
      <c r="F36" s="1">
        <f t="shared" si="0"/>
        <v>3.8599999999999968E-2</v>
      </c>
      <c r="G36">
        <f t="shared" si="1"/>
        <v>-23547</v>
      </c>
    </row>
    <row r="37" spans="1:7" x14ac:dyDescent="0.25">
      <c r="A37" t="s">
        <v>67</v>
      </c>
      <c r="B37">
        <v>26200383</v>
      </c>
      <c r="C37">
        <v>26158826</v>
      </c>
      <c r="D37" s="1">
        <v>0.89429999999999998</v>
      </c>
      <c r="E37" s="1">
        <v>0.91200000000000003</v>
      </c>
      <c r="F37" s="1">
        <f t="shared" si="0"/>
        <v>1.7700000000000049E-2</v>
      </c>
      <c r="G37">
        <f t="shared" si="1"/>
        <v>-41557</v>
      </c>
    </row>
    <row r="38" spans="1:7" x14ac:dyDescent="0.25">
      <c r="A38" t="s">
        <v>68</v>
      </c>
      <c r="B38">
        <v>19592144</v>
      </c>
      <c r="C38">
        <v>19543061</v>
      </c>
      <c r="D38" s="1">
        <v>0.78659999999999997</v>
      </c>
      <c r="E38" s="1">
        <v>0.84030000000000005</v>
      </c>
      <c r="F38" s="1">
        <f t="shared" si="0"/>
        <v>5.3700000000000081E-2</v>
      </c>
      <c r="G38">
        <f t="shared" si="1"/>
        <v>-49083</v>
      </c>
    </row>
    <row r="39" spans="1:7" x14ac:dyDescent="0.25">
      <c r="A39" t="s">
        <v>69</v>
      </c>
      <c r="B39">
        <v>18575461</v>
      </c>
      <c r="C39">
        <v>18504818</v>
      </c>
      <c r="D39" s="1">
        <v>0.74019999999999997</v>
      </c>
      <c r="E39" s="1">
        <v>0.7722</v>
      </c>
      <c r="F39" s="1">
        <f t="shared" si="0"/>
        <v>3.2000000000000028E-2</v>
      </c>
      <c r="G39">
        <f t="shared" si="1"/>
        <v>-70643</v>
      </c>
    </row>
    <row r="40" spans="1:7" x14ac:dyDescent="0.25">
      <c r="A40" t="s">
        <v>70</v>
      </c>
      <c r="B40">
        <v>19098429</v>
      </c>
      <c r="C40">
        <v>19060683</v>
      </c>
      <c r="D40" s="1">
        <v>0.81210000000000004</v>
      </c>
      <c r="E40" s="1">
        <v>0.89659999999999995</v>
      </c>
      <c r="F40" s="1">
        <f t="shared" si="0"/>
        <v>8.4499999999999909E-2</v>
      </c>
      <c r="G40">
        <f t="shared" si="1"/>
        <v>-37746</v>
      </c>
    </row>
    <row r="41" spans="1:7" x14ac:dyDescent="0.25">
      <c r="A41" t="s">
        <v>71</v>
      </c>
      <c r="B41">
        <v>20571968</v>
      </c>
      <c r="C41">
        <v>20556689</v>
      </c>
      <c r="D41" s="1">
        <v>0.77829999999999999</v>
      </c>
      <c r="E41" s="1">
        <v>0.92589999999999995</v>
      </c>
      <c r="F41" s="1">
        <f t="shared" si="0"/>
        <v>0.14759999999999995</v>
      </c>
      <c r="G41">
        <f t="shared" si="1"/>
        <v>-15279</v>
      </c>
    </row>
    <row r="42" spans="1:7" x14ac:dyDescent="0.25">
      <c r="A42" t="s">
        <v>72</v>
      </c>
      <c r="B42">
        <v>19024989</v>
      </c>
      <c r="C42">
        <v>18995967</v>
      </c>
      <c r="D42" s="1">
        <v>0.89829999999999999</v>
      </c>
      <c r="E42" s="1">
        <v>0.93410000000000004</v>
      </c>
      <c r="F42" s="1">
        <f t="shared" si="0"/>
        <v>3.5800000000000054E-2</v>
      </c>
      <c r="G42">
        <f t="shared" si="1"/>
        <v>-29022</v>
      </c>
    </row>
    <row r="43" spans="1:7" x14ac:dyDescent="0.25">
      <c r="A43" t="s">
        <v>73</v>
      </c>
      <c r="B43">
        <v>18406401</v>
      </c>
      <c r="C43">
        <v>18382905</v>
      </c>
      <c r="D43" s="1">
        <v>0.77280000000000004</v>
      </c>
      <c r="E43" s="1">
        <v>0.93799999999999994</v>
      </c>
      <c r="F43" s="1">
        <f t="shared" si="0"/>
        <v>0.1651999999999999</v>
      </c>
      <c r="G43">
        <f t="shared" si="1"/>
        <v>-23496</v>
      </c>
    </row>
    <row r="44" spans="1:7" x14ac:dyDescent="0.25">
      <c r="A44" t="s">
        <v>74</v>
      </c>
      <c r="B44">
        <v>21015870</v>
      </c>
      <c r="C44">
        <v>21003530</v>
      </c>
      <c r="D44" s="1">
        <v>0.83279999999999998</v>
      </c>
      <c r="E44" s="1">
        <v>0.92669999999999997</v>
      </c>
      <c r="F44" s="1">
        <f t="shared" si="0"/>
        <v>9.3899999999999983E-2</v>
      </c>
      <c r="G44">
        <f t="shared" si="1"/>
        <v>-12340</v>
      </c>
    </row>
    <row r="45" spans="1:7" x14ac:dyDescent="0.25">
      <c r="A45" t="s">
        <v>75</v>
      </c>
      <c r="B45">
        <v>14147115</v>
      </c>
      <c r="C45">
        <v>14105400</v>
      </c>
      <c r="D45" s="1">
        <v>0.61250000000000004</v>
      </c>
      <c r="E45" s="1">
        <v>0.69310000000000005</v>
      </c>
      <c r="F45" s="1">
        <f t="shared" si="0"/>
        <v>8.0600000000000005E-2</v>
      </c>
      <c r="G45">
        <f t="shared" si="1"/>
        <v>-41715</v>
      </c>
    </row>
    <row r="46" spans="1:7" x14ac:dyDescent="0.25">
      <c r="A46" t="s">
        <v>76</v>
      </c>
      <c r="B46">
        <v>4206556</v>
      </c>
      <c r="C46">
        <v>4183064</v>
      </c>
      <c r="D46" s="1">
        <v>0.26150000000000001</v>
      </c>
      <c r="E46" s="1">
        <v>0.46610000000000001</v>
      </c>
      <c r="F46" s="1">
        <f t="shared" si="0"/>
        <v>0.2046</v>
      </c>
      <c r="G46">
        <f t="shared" si="1"/>
        <v>-23492</v>
      </c>
    </row>
    <row r="47" spans="1:7" x14ac:dyDescent="0.25">
      <c r="A47" t="s">
        <v>77</v>
      </c>
      <c r="B47">
        <v>22528251</v>
      </c>
      <c r="C47">
        <v>22466413</v>
      </c>
      <c r="D47" s="1">
        <v>0.80969999999999998</v>
      </c>
      <c r="E47" s="1">
        <v>0.84119999999999995</v>
      </c>
      <c r="F47" s="1">
        <f t="shared" si="0"/>
        <v>3.1499999999999972E-2</v>
      </c>
      <c r="G47">
        <f t="shared" si="1"/>
        <v>-61838</v>
      </c>
    </row>
    <row r="48" spans="1:7" x14ac:dyDescent="0.25">
      <c r="A48" t="s">
        <v>78</v>
      </c>
      <c r="B48">
        <v>21958938</v>
      </c>
      <c r="C48">
        <v>21892476</v>
      </c>
      <c r="D48" s="1">
        <v>0.83350000000000002</v>
      </c>
      <c r="E48" s="1">
        <v>0.8871</v>
      </c>
      <c r="F48" s="1">
        <f t="shared" si="0"/>
        <v>5.3599999999999981E-2</v>
      </c>
      <c r="G48">
        <f t="shared" si="1"/>
        <v>-66462</v>
      </c>
    </row>
    <row r="49" spans="1:7" x14ac:dyDescent="0.25">
      <c r="A49" t="s">
        <v>79</v>
      </c>
      <c r="B49">
        <v>22453470</v>
      </c>
      <c r="C49">
        <v>22392352</v>
      </c>
      <c r="D49" s="1">
        <v>0.80920000000000003</v>
      </c>
      <c r="E49" s="1">
        <v>0.84389999999999998</v>
      </c>
      <c r="F49" s="1">
        <f t="shared" si="0"/>
        <v>3.4699999999999953E-2</v>
      </c>
      <c r="G49">
        <f t="shared" si="1"/>
        <v>-61118</v>
      </c>
    </row>
    <row r="50" spans="1:7" x14ac:dyDescent="0.25">
      <c r="A50" t="s">
        <v>80</v>
      </c>
      <c r="B50">
        <v>22033164</v>
      </c>
      <c r="C50">
        <v>21986027</v>
      </c>
      <c r="D50" s="1">
        <v>0.86629999999999996</v>
      </c>
      <c r="E50" s="1">
        <v>0.94169999999999998</v>
      </c>
      <c r="F50" s="1">
        <f t="shared" si="0"/>
        <v>7.5400000000000023E-2</v>
      </c>
      <c r="G50">
        <f t="shared" si="1"/>
        <v>-47137</v>
      </c>
    </row>
    <row r="51" spans="1:7" x14ac:dyDescent="0.25">
      <c r="A51" t="s">
        <v>81</v>
      </c>
      <c r="B51">
        <v>23634752</v>
      </c>
      <c r="C51">
        <v>23584021</v>
      </c>
      <c r="D51" s="1">
        <v>0.85340000000000005</v>
      </c>
      <c r="E51" s="1">
        <v>0.94420000000000004</v>
      </c>
      <c r="F51" s="1">
        <f t="shared" si="0"/>
        <v>9.0799999999999992E-2</v>
      </c>
      <c r="G51">
        <f t="shared" si="1"/>
        <v>-50731</v>
      </c>
    </row>
    <row r="52" spans="1:7" x14ac:dyDescent="0.25">
      <c r="A52" t="s">
        <v>82</v>
      </c>
      <c r="B52">
        <v>22039536</v>
      </c>
      <c r="C52">
        <v>21977239</v>
      </c>
      <c r="D52" s="1">
        <v>0.74660000000000004</v>
      </c>
      <c r="E52" s="1">
        <v>0.83409999999999995</v>
      </c>
      <c r="F52" s="1">
        <f t="shared" si="0"/>
        <v>8.7499999999999911E-2</v>
      </c>
      <c r="G52">
        <f t="shared" si="1"/>
        <v>-62297</v>
      </c>
    </row>
    <row r="53" spans="1:7" x14ac:dyDescent="0.25">
      <c r="A53" t="s">
        <v>83</v>
      </c>
      <c r="B53">
        <v>25167375</v>
      </c>
      <c r="C53">
        <v>25087889</v>
      </c>
      <c r="D53" s="1">
        <v>0.82079999999999997</v>
      </c>
      <c r="E53" s="1">
        <v>0.84460000000000002</v>
      </c>
      <c r="F53" s="1">
        <f t="shared" si="0"/>
        <v>2.3800000000000043E-2</v>
      </c>
      <c r="G53">
        <f t="shared" si="1"/>
        <v>-79486</v>
      </c>
    </row>
    <row r="54" spans="1:7" x14ac:dyDescent="0.25">
      <c r="A54" t="s">
        <v>84</v>
      </c>
      <c r="B54">
        <v>25401283</v>
      </c>
      <c r="C54">
        <v>25389463</v>
      </c>
      <c r="D54" s="1">
        <v>0.84919999999999995</v>
      </c>
      <c r="E54" s="1">
        <v>0.89119999999999999</v>
      </c>
      <c r="F54" s="1">
        <f t="shared" si="0"/>
        <v>4.2000000000000037E-2</v>
      </c>
      <c r="G54">
        <f t="shared" si="1"/>
        <v>-11820</v>
      </c>
    </row>
    <row r="55" spans="1:7" x14ac:dyDescent="0.25">
      <c r="A55" t="s">
        <v>85</v>
      </c>
      <c r="B55">
        <v>23872898</v>
      </c>
      <c r="C55">
        <v>23821783</v>
      </c>
      <c r="D55" s="1">
        <v>0.78310000000000002</v>
      </c>
      <c r="E55" s="1">
        <v>0.81169999999999998</v>
      </c>
      <c r="F55" s="1">
        <f t="shared" si="0"/>
        <v>2.8599999999999959E-2</v>
      </c>
      <c r="G55">
        <f t="shared" si="1"/>
        <v>-51115</v>
      </c>
    </row>
    <row r="56" spans="1:7" x14ac:dyDescent="0.25">
      <c r="A56" t="s">
        <v>86</v>
      </c>
      <c r="B56">
        <v>22067082</v>
      </c>
      <c r="C56">
        <v>22020963</v>
      </c>
      <c r="D56" s="1">
        <v>0.84760000000000002</v>
      </c>
      <c r="E56" s="1">
        <v>0.87760000000000005</v>
      </c>
      <c r="F56" s="1">
        <f t="shared" si="0"/>
        <v>3.0000000000000027E-2</v>
      </c>
      <c r="G56">
        <f t="shared" si="1"/>
        <v>-46119</v>
      </c>
    </row>
    <row r="57" spans="1:7" x14ac:dyDescent="0.25">
      <c r="A57" t="s">
        <v>87</v>
      </c>
      <c r="B57">
        <v>11892238</v>
      </c>
      <c r="C57">
        <v>11860144</v>
      </c>
      <c r="D57" s="1">
        <v>0.5444</v>
      </c>
      <c r="E57" s="1">
        <v>0.60140000000000005</v>
      </c>
      <c r="F57" s="1">
        <f t="shared" si="0"/>
        <v>5.7000000000000051E-2</v>
      </c>
      <c r="G57">
        <f t="shared" si="1"/>
        <v>-32094</v>
      </c>
    </row>
    <row r="58" spans="1:7" x14ac:dyDescent="0.25">
      <c r="A58" t="s">
        <v>88</v>
      </c>
      <c r="B58">
        <v>6973797</v>
      </c>
      <c r="C58">
        <v>6971835</v>
      </c>
      <c r="D58" s="1">
        <v>0.48370000000000002</v>
      </c>
      <c r="E58" s="1">
        <v>0.83699999999999997</v>
      </c>
      <c r="F58" s="1">
        <f t="shared" si="0"/>
        <v>0.35329999999999995</v>
      </c>
      <c r="G58">
        <f t="shared" si="1"/>
        <v>-1962</v>
      </c>
    </row>
    <row r="59" spans="1:7" x14ac:dyDescent="0.25">
      <c r="A59" t="s">
        <v>89</v>
      </c>
      <c r="B59">
        <v>7631220</v>
      </c>
      <c r="C59">
        <v>7633099</v>
      </c>
      <c r="D59" s="1">
        <v>0.43020000000000003</v>
      </c>
      <c r="E59" s="1">
        <v>0.90100000000000002</v>
      </c>
      <c r="F59" s="1">
        <f t="shared" si="0"/>
        <v>0.4708</v>
      </c>
      <c r="G59">
        <f t="shared" si="1"/>
        <v>1879</v>
      </c>
    </row>
    <row r="60" spans="1:7" x14ac:dyDescent="0.25">
      <c r="A60" t="s">
        <v>90</v>
      </c>
      <c r="B60">
        <v>10583326</v>
      </c>
      <c r="C60">
        <v>10556579</v>
      </c>
      <c r="D60" s="1">
        <v>0.51280000000000003</v>
      </c>
      <c r="E60" s="1">
        <v>0.65569999999999995</v>
      </c>
      <c r="F60" s="1">
        <f t="shared" si="0"/>
        <v>0.14289999999999992</v>
      </c>
      <c r="G60">
        <f t="shared" si="1"/>
        <v>-26747</v>
      </c>
    </row>
    <row r="61" spans="1:7" x14ac:dyDescent="0.25">
      <c r="A61" t="s">
        <v>91</v>
      </c>
      <c r="B61">
        <v>14219658</v>
      </c>
      <c r="C61">
        <v>14190244</v>
      </c>
      <c r="D61" s="1">
        <v>0.61470000000000002</v>
      </c>
      <c r="E61" s="1">
        <v>0.6673</v>
      </c>
      <c r="F61" s="1">
        <f t="shared" si="0"/>
        <v>5.259999999999998E-2</v>
      </c>
      <c r="G61">
        <f t="shared" si="1"/>
        <v>-29414</v>
      </c>
    </row>
    <row r="62" spans="1:7" x14ac:dyDescent="0.25">
      <c r="A62" t="s">
        <v>92</v>
      </c>
      <c r="B62">
        <v>18903028</v>
      </c>
      <c r="C62">
        <v>18901117</v>
      </c>
      <c r="D62" s="1">
        <v>0.74</v>
      </c>
      <c r="E62" s="1">
        <v>0.81499999999999995</v>
      </c>
      <c r="F62" s="1">
        <f t="shared" si="0"/>
        <v>7.4999999999999956E-2</v>
      </c>
      <c r="G62">
        <f t="shared" si="1"/>
        <v>-1911</v>
      </c>
    </row>
    <row r="63" spans="1:7" x14ac:dyDescent="0.25">
      <c r="A63" t="s">
        <v>93</v>
      </c>
      <c r="B63">
        <v>19334965</v>
      </c>
      <c r="C63">
        <v>19318601</v>
      </c>
      <c r="D63" s="1">
        <v>0.78659999999999997</v>
      </c>
      <c r="E63" s="1">
        <v>0.82789999999999997</v>
      </c>
      <c r="F63" s="1">
        <f t="shared" si="0"/>
        <v>4.1300000000000003E-2</v>
      </c>
      <c r="G63">
        <f t="shared" si="1"/>
        <v>-16364</v>
      </c>
    </row>
    <row r="64" spans="1:7" x14ac:dyDescent="0.25">
      <c r="A64" t="s">
        <v>94</v>
      </c>
      <c r="B64">
        <v>23083423</v>
      </c>
      <c r="C64">
        <v>23060657</v>
      </c>
      <c r="D64" s="1">
        <v>0.85680000000000001</v>
      </c>
      <c r="E64" s="1">
        <v>0.90510000000000002</v>
      </c>
      <c r="F64" s="1">
        <f t="shared" si="0"/>
        <v>4.830000000000001E-2</v>
      </c>
      <c r="G64">
        <f t="shared" si="1"/>
        <v>-22766</v>
      </c>
    </row>
    <row r="65" spans="1:7" x14ac:dyDescent="0.25">
      <c r="A65" t="s">
        <v>95</v>
      </c>
      <c r="B65">
        <v>19884613</v>
      </c>
      <c r="C65">
        <v>19890875</v>
      </c>
      <c r="D65" s="1">
        <v>0.7994</v>
      </c>
      <c r="E65" s="1">
        <v>0.8548</v>
      </c>
      <c r="F65" s="1">
        <f t="shared" si="0"/>
        <v>5.5400000000000005E-2</v>
      </c>
      <c r="G65">
        <f t="shared" si="1"/>
        <v>6262</v>
      </c>
    </row>
    <row r="66" spans="1:7" x14ac:dyDescent="0.25">
      <c r="A66" t="s">
        <v>96</v>
      </c>
      <c r="B66">
        <v>16766593</v>
      </c>
      <c r="C66">
        <v>16758984</v>
      </c>
      <c r="D66" s="1">
        <v>0.74770000000000003</v>
      </c>
      <c r="E66" s="1">
        <v>0.78169999999999995</v>
      </c>
      <c r="F66" s="1">
        <f t="shared" si="0"/>
        <v>3.3999999999999919E-2</v>
      </c>
      <c r="G66">
        <f t="shared" si="1"/>
        <v>-7609</v>
      </c>
    </row>
    <row r="67" spans="1:7" x14ac:dyDescent="0.25">
      <c r="A67" t="s">
        <v>97</v>
      </c>
      <c r="B67">
        <v>21307699</v>
      </c>
      <c r="C67">
        <v>21286294</v>
      </c>
      <c r="D67" s="1">
        <v>0.7681</v>
      </c>
      <c r="E67" s="1">
        <v>0.82120000000000004</v>
      </c>
      <c r="F67" s="1">
        <f t="shared" ref="F67:F69" si="2">E67-D67</f>
        <v>5.3100000000000036E-2</v>
      </c>
      <c r="G67">
        <f t="shared" ref="G67:G69" si="3">C67-B67</f>
        <v>-21405</v>
      </c>
    </row>
    <row r="68" spans="1:7" x14ac:dyDescent="0.25">
      <c r="A68" t="s">
        <v>98</v>
      </c>
      <c r="B68">
        <v>14767748</v>
      </c>
      <c r="C68">
        <v>14728781</v>
      </c>
      <c r="D68" s="1">
        <v>0.52929999999999999</v>
      </c>
      <c r="E68" s="1">
        <v>0.61929999999999996</v>
      </c>
      <c r="F68" s="1">
        <f t="shared" si="2"/>
        <v>8.9999999999999969E-2</v>
      </c>
      <c r="G68">
        <f t="shared" si="3"/>
        <v>-38967</v>
      </c>
    </row>
    <row r="69" spans="1:7" x14ac:dyDescent="0.25">
      <c r="A69" t="s">
        <v>99</v>
      </c>
      <c r="B69">
        <v>13103717</v>
      </c>
      <c r="C69">
        <v>13037935</v>
      </c>
      <c r="D69" s="1">
        <v>0.4667</v>
      </c>
      <c r="E69" s="1">
        <v>0.50670000000000004</v>
      </c>
      <c r="F69" s="1">
        <f t="shared" si="2"/>
        <v>4.0000000000000036E-2</v>
      </c>
      <c r="G69">
        <f t="shared" si="3"/>
        <v>-65782</v>
      </c>
    </row>
    <row r="70" spans="1:7" x14ac:dyDescent="0.25">
      <c r="F70" s="1">
        <f>AVERAGE(F2:F69)</f>
        <v>6.987647058823529E-2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/>
  </sheetViews>
  <sheetFormatPr defaultRowHeight="15" x14ac:dyDescent="0.25"/>
  <cols>
    <col min="1" max="1" width="10.28515625" bestFit="1" customWidth="1"/>
    <col min="2" max="2" width="11" bestFit="1" customWidth="1"/>
    <col min="3" max="3" width="8.7109375" bestFit="1" customWidth="1"/>
    <col min="4" max="4" width="31.7109375" bestFit="1" customWidth="1"/>
  </cols>
  <sheetData>
    <row r="1" spans="1:4" x14ac:dyDescent="0.25">
      <c r="A1" t="s">
        <v>0</v>
      </c>
      <c r="B1" t="s">
        <v>100</v>
      </c>
      <c r="C1" t="s">
        <v>101</v>
      </c>
      <c r="D1" t="s">
        <v>103</v>
      </c>
    </row>
    <row r="2" spans="1:4" x14ac:dyDescent="0.25">
      <c r="A2" t="s">
        <v>32</v>
      </c>
      <c r="B2" s="1">
        <v>1.4500000000000001E-2</v>
      </c>
      <c r="C2" s="1">
        <v>7.9000000000000008E-3</v>
      </c>
      <c r="D2" s="1">
        <f>C2-B2</f>
        <v>-6.6E-3</v>
      </c>
    </row>
    <row r="3" spans="1:4" x14ac:dyDescent="0.25">
      <c r="A3" t="s">
        <v>33</v>
      </c>
      <c r="B3" s="1">
        <v>1.3100000000000001E-2</v>
      </c>
      <c r="C3" s="1">
        <v>7.4999999999999997E-3</v>
      </c>
      <c r="D3" s="1">
        <f t="shared" ref="D3:D66" si="0">C3-B3</f>
        <v>-5.6000000000000008E-3</v>
      </c>
    </row>
    <row r="4" spans="1:4" x14ac:dyDescent="0.25">
      <c r="A4" t="s">
        <v>34</v>
      </c>
      <c r="B4" s="1">
        <v>1.21E-2</v>
      </c>
      <c r="C4" s="1">
        <v>7.4999999999999997E-3</v>
      </c>
      <c r="D4" s="1">
        <f t="shared" si="0"/>
        <v>-4.5999999999999999E-3</v>
      </c>
    </row>
    <row r="5" spans="1:4" x14ac:dyDescent="0.25">
      <c r="A5" t="s">
        <v>35</v>
      </c>
      <c r="B5" s="1">
        <v>6.7000000000000004E-2</v>
      </c>
      <c r="C5" s="1">
        <v>1.49E-2</v>
      </c>
      <c r="D5" s="1">
        <f t="shared" si="0"/>
        <v>-5.2100000000000007E-2</v>
      </c>
    </row>
    <row r="6" spans="1:4" x14ac:dyDescent="0.25">
      <c r="A6" t="s">
        <v>36</v>
      </c>
      <c r="B6" s="1">
        <v>5.5800000000000002E-2</v>
      </c>
      <c r="C6" s="1">
        <v>1.49E-2</v>
      </c>
      <c r="D6" s="1">
        <f t="shared" si="0"/>
        <v>-4.0900000000000006E-2</v>
      </c>
    </row>
    <row r="7" spans="1:4" x14ac:dyDescent="0.25">
      <c r="A7" t="s">
        <v>37</v>
      </c>
      <c r="B7" s="1">
        <v>0.1731</v>
      </c>
      <c r="C7" s="1">
        <v>2.69E-2</v>
      </c>
      <c r="D7" s="1">
        <f t="shared" si="0"/>
        <v>-0.1462</v>
      </c>
    </row>
    <row r="8" spans="1:4" x14ac:dyDescent="0.25">
      <c r="A8" t="s">
        <v>38</v>
      </c>
      <c r="B8" s="1">
        <v>0.1981</v>
      </c>
      <c r="C8" s="1">
        <v>1.9E-2</v>
      </c>
      <c r="D8" s="1">
        <f t="shared" si="0"/>
        <v>-0.17910000000000001</v>
      </c>
    </row>
    <row r="9" spans="1:4" x14ac:dyDescent="0.25">
      <c r="A9" t="s">
        <v>39</v>
      </c>
      <c r="B9" s="1">
        <v>0.14910000000000001</v>
      </c>
      <c r="C9" s="1">
        <v>1.8100000000000002E-2</v>
      </c>
      <c r="D9" s="1">
        <f t="shared" si="0"/>
        <v>-0.13100000000000001</v>
      </c>
    </row>
    <row r="10" spans="1:4" x14ac:dyDescent="0.25">
      <c r="A10" t="s">
        <v>40</v>
      </c>
      <c r="B10" s="1">
        <v>4.7199999999999999E-2</v>
      </c>
      <c r="C10" s="1">
        <v>1.3299999999999999E-2</v>
      </c>
      <c r="D10" s="1">
        <f t="shared" si="0"/>
        <v>-3.39E-2</v>
      </c>
    </row>
    <row r="11" spans="1:4" x14ac:dyDescent="0.25">
      <c r="A11" t="s">
        <v>41</v>
      </c>
      <c r="B11" s="1">
        <v>4.87E-2</v>
      </c>
      <c r="C11" s="1">
        <v>9.9000000000000008E-3</v>
      </c>
      <c r="D11" s="1">
        <f t="shared" si="0"/>
        <v>-3.8800000000000001E-2</v>
      </c>
    </row>
    <row r="12" spans="1:4" x14ac:dyDescent="0.25">
      <c r="A12" t="s">
        <v>42</v>
      </c>
      <c r="B12" s="1">
        <v>4.53E-2</v>
      </c>
      <c r="C12" s="1">
        <v>1.0500000000000001E-2</v>
      </c>
      <c r="D12" s="1">
        <f t="shared" si="0"/>
        <v>-3.4799999999999998E-2</v>
      </c>
    </row>
    <row r="13" spans="1:4" x14ac:dyDescent="0.25">
      <c r="A13" t="s">
        <v>43</v>
      </c>
      <c r="B13" s="1">
        <v>5.7000000000000002E-2</v>
      </c>
      <c r="C13" s="1">
        <v>1.2699999999999999E-2</v>
      </c>
      <c r="D13" s="1">
        <f t="shared" si="0"/>
        <v>-4.4300000000000006E-2</v>
      </c>
    </row>
    <row r="14" spans="1:4" x14ac:dyDescent="0.25">
      <c r="A14" t="s">
        <v>44</v>
      </c>
      <c r="B14" s="1">
        <v>5.2600000000000001E-2</v>
      </c>
      <c r="C14" s="1">
        <v>1.24E-2</v>
      </c>
      <c r="D14" s="1">
        <f t="shared" si="0"/>
        <v>-4.02E-2</v>
      </c>
    </row>
    <row r="15" spans="1:4" x14ac:dyDescent="0.25">
      <c r="A15" t="s">
        <v>45</v>
      </c>
      <c r="B15" s="1">
        <v>2.9499999999999998E-2</v>
      </c>
      <c r="C15" s="1">
        <v>1.12E-2</v>
      </c>
      <c r="D15" s="1">
        <f t="shared" si="0"/>
        <v>-1.8299999999999997E-2</v>
      </c>
    </row>
    <row r="16" spans="1:4" x14ac:dyDescent="0.25">
      <c r="A16" t="s">
        <v>46</v>
      </c>
      <c r="B16" s="1">
        <v>0.1479</v>
      </c>
      <c r="C16" s="1">
        <v>0.1067</v>
      </c>
      <c r="D16" s="1">
        <f t="shared" si="0"/>
        <v>-4.1200000000000001E-2</v>
      </c>
    </row>
    <row r="17" spans="1:4" x14ac:dyDescent="0.25">
      <c r="A17" t="s">
        <v>47</v>
      </c>
      <c r="B17" s="1">
        <v>7.3700000000000002E-2</v>
      </c>
      <c r="C17" s="1">
        <v>1.2200000000000001E-2</v>
      </c>
      <c r="D17" s="1">
        <f t="shared" si="0"/>
        <v>-6.1499999999999999E-2</v>
      </c>
    </row>
    <row r="18" spans="1:4" x14ac:dyDescent="0.25">
      <c r="A18" t="s">
        <v>48</v>
      </c>
      <c r="B18" s="1">
        <v>5.8400000000000001E-2</v>
      </c>
      <c r="C18" s="1">
        <v>1.09E-2</v>
      </c>
      <c r="D18" s="1">
        <f t="shared" si="0"/>
        <v>-4.7500000000000001E-2</v>
      </c>
    </row>
    <row r="19" spans="1:4" x14ac:dyDescent="0.25">
      <c r="A19" t="s">
        <v>49</v>
      </c>
      <c r="B19" s="1">
        <v>0.1545</v>
      </c>
      <c r="C19" s="1">
        <v>2.1399999999999999E-2</v>
      </c>
      <c r="D19" s="1">
        <f t="shared" si="0"/>
        <v>-0.1331</v>
      </c>
    </row>
    <row r="20" spans="1:4" x14ac:dyDescent="0.25">
      <c r="A20" t="s">
        <v>50</v>
      </c>
      <c r="B20" s="1">
        <v>1.84E-2</v>
      </c>
      <c r="C20" s="1">
        <v>7.4999999999999997E-3</v>
      </c>
      <c r="D20" s="1">
        <f t="shared" si="0"/>
        <v>-1.09E-2</v>
      </c>
    </row>
    <row r="21" spans="1:4" x14ac:dyDescent="0.25">
      <c r="A21" t="s">
        <v>51</v>
      </c>
      <c r="B21" s="1">
        <v>1.2200000000000001E-2</v>
      </c>
      <c r="C21" s="1">
        <v>7.0000000000000001E-3</v>
      </c>
      <c r="D21" s="1">
        <f t="shared" si="0"/>
        <v>-5.2000000000000006E-3</v>
      </c>
    </row>
    <row r="22" spans="1:4" x14ac:dyDescent="0.25">
      <c r="A22" t="s">
        <v>52</v>
      </c>
      <c r="B22" s="1">
        <v>1.29E-2</v>
      </c>
      <c r="C22" s="1">
        <v>7.6E-3</v>
      </c>
      <c r="D22" s="1">
        <f t="shared" si="0"/>
        <v>-5.3E-3</v>
      </c>
    </row>
    <row r="23" spans="1:4" x14ac:dyDescent="0.25">
      <c r="A23" t="s">
        <v>53</v>
      </c>
      <c r="B23" s="1">
        <v>8.0799999999999997E-2</v>
      </c>
      <c r="C23" s="1">
        <v>1.2E-2</v>
      </c>
      <c r="D23" s="1">
        <f t="shared" si="0"/>
        <v>-6.88E-2</v>
      </c>
    </row>
    <row r="24" spans="1:4" x14ac:dyDescent="0.25">
      <c r="A24" t="s">
        <v>54</v>
      </c>
      <c r="B24" s="1">
        <v>0.12330000000000001</v>
      </c>
      <c r="C24" s="1">
        <v>1.41E-2</v>
      </c>
      <c r="D24" s="1">
        <f t="shared" si="0"/>
        <v>-0.10920000000000001</v>
      </c>
    </row>
    <row r="25" spans="1:4" x14ac:dyDescent="0.25">
      <c r="A25" t="s">
        <v>55</v>
      </c>
      <c r="B25" s="1">
        <v>5.4100000000000002E-2</v>
      </c>
      <c r="C25" s="1">
        <v>1.1900000000000001E-2</v>
      </c>
      <c r="D25" s="1">
        <f t="shared" si="0"/>
        <v>-4.2200000000000001E-2</v>
      </c>
    </row>
    <row r="26" spans="1:4" x14ac:dyDescent="0.25">
      <c r="A26" t="s">
        <v>56</v>
      </c>
      <c r="B26" s="1">
        <v>9.7799999999999998E-2</v>
      </c>
      <c r="C26" s="1">
        <v>1.38E-2</v>
      </c>
      <c r="D26" s="1">
        <f t="shared" si="0"/>
        <v>-8.3999999999999991E-2</v>
      </c>
    </row>
    <row r="27" spans="1:4" x14ac:dyDescent="0.25">
      <c r="A27" t="s">
        <v>57</v>
      </c>
      <c r="B27" s="1">
        <v>0.13389999999999999</v>
      </c>
      <c r="C27" s="1">
        <v>1.4500000000000001E-2</v>
      </c>
      <c r="D27" s="1">
        <f t="shared" si="0"/>
        <v>-0.11939999999999999</v>
      </c>
    </row>
    <row r="28" spans="1:4" x14ac:dyDescent="0.25">
      <c r="A28" t="s">
        <v>58</v>
      </c>
      <c r="B28" s="1">
        <v>0.11609999999999999</v>
      </c>
      <c r="C28" s="1">
        <v>1.4800000000000001E-2</v>
      </c>
      <c r="D28" s="1">
        <f t="shared" si="0"/>
        <v>-0.1013</v>
      </c>
    </row>
    <row r="29" spans="1:4" x14ac:dyDescent="0.25">
      <c r="A29" t="s">
        <v>59</v>
      </c>
      <c r="B29" s="1">
        <v>0.1037</v>
      </c>
      <c r="C29" s="1">
        <v>2.2800000000000001E-2</v>
      </c>
      <c r="D29" s="1">
        <f t="shared" si="0"/>
        <v>-8.09E-2</v>
      </c>
    </row>
    <row r="30" spans="1:4" x14ac:dyDescent="0.25">
      <c r="A30" t="s">
        <v>60</v>
      </c>
      <c r="B30" s="1">
        <v>5.9799999999999999E-2</v>
      </c>
      <c r="C30" s="1">
        <v>1.44E-2</v>
      </c>
      <c r="D30" s="1">
        <f t="shared" si="0"/>
        <v>-4.5399999999999996E-2</v>
      </c>
    </row>
    <row r="31" spans="1:4" x14ac:dyDescent="0.25">
      <c r="A31" t="s">
        <v>61</v>
      </c>
      <c r="B31" s="1">
        <v>7.7499999999999999E-2</v>
      </c>
      <c r="C31" s="1">
        <v>1.5900000000000001E-2</v>
      </c>
      <c r="D31" s="1">
        <f t="shared" si="0"/>
        <v>-6.1600000000000002E-2</v>
      </c>
    </row>
    <row r="32" spans="1:4" x14ac:dyDescent="0.25">
      <c r="A32" t="s">
        <v>62</v>
      </c>
      <c r="B32" s="1">
        <v>4.1099999999999998E-2</v>
      </c>
      <c r="C32" s="1">
        <v>8.3000000000000001E-3</v>
      </c>
      <c r="D32" s="1">
        <f t="shared" si="0"/>
        <v>-3.2799999999999996E-2</v>
      </c>
    </row>
    <row r="33" spans="1:4" x14ac:dyDescent="0.25">
      <c r="A33" t="s">
        <v>63</v>
      </c>
      <c r="B33" s="1">
        <v>4.36E-2</v>
      </c>
      <c r="C33" s="1">
        <v>8.3000000000000001E-3</v>
      </c>
      <c r="D33" s="1">
        <f t="shared" si="0"/>
        <v>-3.5299999999999998E-2</v>
      </c>
    </row>
    <row r="34" spans="1:4" x14ac:dyDescent="0.25">
      <c r="A34" t="s">
        <v>64</v>
      </c>
      <c r="B34" s="1">
        <v>0.1714</v>
      </c>
      <c r="C34" s="1">
        <v>2.4E-2</v>
      </c>
      <c r="D34" s="1">
        <f t="shared" si="0"/>
        <v>-0.1474</v>
      </c>
    </row>
    <row r="35" spans="1:4" x14ac:dyDescent="0.25">
      <c r="A35" t="s">
        <v>65</v>
      </c>
      <c r="B35" s="1">
        <v>0.1061</v>
      </c>
      <c r="C35" s="1">
        <v>1.0500000000000001E-2</v>
      </c>
      <c r="D35" s="1">
        <f t="shared" si="0"/>
        <v>-9.5600000000000004E-2</v>
      </c>
    </row>
    <row r="36" spans="1:4" x14ac:dyDescent="0.25">
      <c r="A36" t="s">
        <v>66</v>
      </c>
      <c r="B36" s="1">
        <v>5.6599999999999998E-2</v>
      </c>
      <c r="C36" s="1">
        <v>1.15E-2</v>
      </c>
      <c r="D36" s="1">
        <f t="shared" si="0"/>
        <v>-4.5100000000000001E-2</v>
      </c>
    </row>
    <row r="37" spans="1:4" x14ac:dyDescent="0.25">
      <c r="A37" t="s">
        <v>67</v>
      </c>
      <c r="B37" s="1">
        <v>3.0300000000000001E-2</v>
      </c>
      <c r="C37" s="1">
        <v>9.1999999999999998E-3</v>
      </c>
      <c r="D37" s="1">
        <f t="shared" si="0"/>
        <v>-2.1100000000000001E-2</v>
      </c>
    </row>
    <row r="38" spans="1:4" x14ac:dyDescent="0.25">
      <c r="A38" t="s">
        <v>68</v>
      </c>
      <c r="B38" s="1">
        <v>7.8799999999999995E-2</v>
      </c>
      <c r="C38" s="1">
        <v>1.26E-2</v>
      </c>
      <c r="D38" s="1">
        <f t="shared" si="0"/>
        <v>-6.6199999999999995E-2</v>
      </c>
    </row>
    <row r="39" spans="1:4" x14ac:dyDescent="0.25">
      <c r="A39" t="s">
        <v>69</v>
      </c>
      <c r="B39" s="1">
        <v>6.0900000000000003E-2</v>
      </c>
      <c r="C39" s="1">
        <v>1.55E-2</v>
      </c>
      <c r="D39" s="1">
        <f t="shared" si="0"/>
        <v>-4.5400000000000003E-2</v>
      </c>
    </row>
    <row r="40" spans="1:4" x14ac:dyDescent="0.25">
      <c r="A40" t="s">
        <v>70</v>
      </c>
      <c r="B40" s="1">
        <v>0.1094</v>
      </c>
      <c r="C40" s="1">
        <v>1.46E-2</v>
      </c>
      <c r="D40" s="1">
        <f t="shared" si="0"/>
        <v>-9.4799999999999995E-2</v>
      </c>
    </row>
    <row r="41" spans="1:4" x14ac:dyDescent="0.25">
      <c r="A41" t="s">
        <v>71</v>
      </c>
      <c r="B41" s="1">
        <v>0.17219999999999999</v>
      </c>
      <c r="C41" s="1">
        <v>1.32E-2</v>
      </c>
      <c r="D41" s="1">
        <f t="shared" si="0"/>
        <v>-0.159</v>
      </c>
    </row>
    <row r="42" spans="1:4" x14ac:dyDescent="0.25">
      <c r="A42" t="s">
        <v>72</v>
      </c>
      <c r="B42" s="1">
        <v>5.2600000000000001E-2</v>
      </c>
      <c r="C42" s="1">
        <v>1.2699999999999999E-2</v>
      </c>
      <c r="D42" s="1">
        <f t="shared" si="0"/>
        <v>-3.9900000000000005E-2</v>
      </c>
    </row>
    <row r="43" spans="1:4" x14ac:dyDescent="0.25">
      <c r="A43" t="s">
        <v>73</v>
      </c>
      <c r="B43" s="1">
        <v>0.19289999999999999</v>
      </c>
      <c r="C43" s="1">
        <v>1.89E-2</v>
      </c>
      <c r="D43" s="1">
        <f t="shared" si="0"/>
        <v>-0.17399999999999999</v>
      </c>
    </row>
    <row r="44" spans="1:4" x14ac:dyDescent="0.25">
      <c r="A44" t="s">
        <v>74</v>
      </c>
      <c r="B44" s="1">
        <v>0.1148</v>
      </c>
      <c r="C44" s="1">
        <v>1.2999999999999999E-2</v>
      </c>
      <c r="D44" s="1">
        <f t="shared" si="0"/>
        <v>-0.1018</v>
      </c>
    </row>
    <row r="45" spans="1:4" x14ac:dyDescent="0.25">
      <c r="A45" t="s">
        <v>75</v>
      </c>
      <c r="B45" s="1">
        <v>0.14119999999999999</v>
      </c>
      <c r="C45" s="1">
        <v>2.2599999999999999E-2</v>
      </c>
      <c r="D45" s="1">
        <f t="shared" si="0"/>
        <v>-0.1186</v>
      </c>
    </row>
    <row r="46" spans="1:4" x14ac:dyDescent="0.25">
      <c r="A46" t="s">
        <v>76</v>
      </c>
      <c r="B46" s="1">
        <v>0.50090000000000001</v>
      </c>
      <c r="C46" s="1">
        <v>0.1011</v>
      </c>
      <c r="D46" s="1">
        <f t="shared" si="0"/>
        <v>-0.39980000000000004</v>
      </c>
    </row>
    <row r="47" spans="1:4" x14ac:dyDescent="0.25">
      <c r="A47" t="s">
        <v>77</v>
      </c>
      <c r="B47" s="1">
        <v>5.3699999999999998E-2</v>
      </c>
      <c r="C47" s="1">
        <v>1.3599999999999999E-2</v>
      </c>
      <c r="D47" s="1">
        <f t="shared" si="0"/>
        <v>-4.0099999999999997E-2</v>
      </c>
    </row>
    <row r="48" spans="1:4" x14ac:dyDescent="0.25">
      <c r="A48" t="s">
        <v>78</v>
      </c>
      <c r="B48" s="1">
        <v>7.3999999999999996E-2</v>
      </c>
      <c r="C48" s="1">
        <v>1.1900000000000001E-2</v>
      </c>
      <c r="D48" s="1">
        <f t="shared" si="0"/>
        <v>-6.2099999999999995E-2</v>
      </c>
    </row>
    <row r="49" spans="1:4" x14ac:dyDescent="0.25">
      <c r="A49" t="s">
        <v>79</v>
      </c>
      <c r="B49" s="1">
        <v>5.7799999999999997E-2</v>
      </c>
      <c r="C49" s="1">
        <v>1.38E-2</v>
      </c>
      <c r="D49" s="1">
        <f t="shared" si="0"/>
        <v>-4.3999999999999997E-2</v>
      </c>
    </row>
    <row r="50" spans="1:4" x14ac:dyDescent="0.25">
      <c r="A50" t="s">
        <v>80</v>
      </c>
      <c r="B50" s="1">
        <v>9.1300000000000006E-2</v>
      </c>
      <c r="C50" s="1">
        <v>1.03E-2</v>
      </c>
      <c r="D50" s="1">
        <f t="shared" si="0"/>
        <v>-8.1000000000000003E-2</v>
      </c>
    </row>
    <row r="51" spans="1:4" x14ac:dyDescent="0.25">
      <c r="A51" t="s">
        <v>81</v>
      </c>
      <c r="B51" s="1">
        <v>0.1074</v>
      </c>
      <c r="C51" s="1">
        <v>1.0500000000000001E-2</v>
      </c>
      <c r="D51" s="1">
        <f t="shared" si="0"/>
        <v>-9.69E-2</v>
      </c>
    </row>
    <row r="52" spans="1:4" x14ac:dyDescent="0.25">
      <c r="A52" t="s">
        <v>82</v>
      </c>
      <c r="B52" s="1">
        <v>0.1207</v>
      </c>
      <c r="C52" s="1">
        <v>1.4200000000000001E-2</v>
      </c>
      <c r="D52" s="1">
        <f t="shared" si="0"/>
        <v>-0.1065</v>
      </c>
    </row>
    <row r="53" spans="1:4" x14ac:dyDescent="0.25">
      <c r="A53" t="s">
        <v>83</v>
      </c>
      <c r="B53" s="1">
        <v>4.3400000000000001E-2</v>
      </c>
      <c r="C53" s="1">
        <v>1.29E-2</v>
      </c>
      <c r="D53" s="1">
        <f t="shared" si="0"/>
        <v>-3.0499999999999999E-2</v>
      </c>
    </row>
    <row r="54" spans="1:4" x14ac:dyDescent="0.25">
      <c r="A54" t="s">
        <v>84</v>
      </c>
      <c r="B54" s="1">
        <v>6.3399999999999998E-2</v>
      </c>
      <c r="C54" s="1">
        <v>1.5100000000000001E-2</v>
      </c>
      <c r="D54" s="1">
        <f t="shared" si="0"/>
        <v>-4.8299999999999996E-2</v>
      </c>
    </row>
    <row r="55" spans="1:4" x14ac:dyDescent="0.25">
      <c r="A55" t="s">
        <v>85</v>
      </c>
      <c r="B55" s="1">
        <v>6.3200000000000006E-2</v>
      </c>
      <c r="C55" s="1">
        <v>2.6100000000000002E-2</v>
      </c>
      <c r="D55" s="1">
        <f t="shared" si="0"/>
        <v>-3.7100000000000008E-2</v>
      </c>
    </row>
    <row r="56" spans="1:4" x14ac:dyDescent="0.25">
      <c r="A56" t="s">
        <v>86</v>
      </c>
      <c r="B56" s="1">
        <v>5.0900000000000001E-2</v>
      </c>
      <c r="C56" s="1">
        <v>1.41E-2</v>
      </c>
      <c r="D56" s="1">
        <f t="shared" si="0"/>
        <v>-3.6799999999999999E-2</v>
      </c>
    </row>
    <row r="57" spans="1:4" x14ac:dyDescent="0.25">
      <c r="A57" t="s">
        <v>87</v>
      </c>
      <c r="B57" s="1">
        <v>0.1244</v>
      </c>
      <c r="C57" s="1">
        <v>2.5100000000000001E-2</v>
      </c>
      <c r="D57" s="1">
        <f t="shared" si="0"/>
        <v>-9.9299999999999999E-2</v>
      </c>
    </row>
    <row r="58" spans="1:4" x14ac:dyDescent="0.25">
      <c r="A58" t="s">
        <v>88</v>
      </c>
      <c r="B58" s="1">
        <v>0.46060000000000001</v>
      </c>
      <c r="C58" s="1">
        <v>6.3700000000000007E-2</v>
      </c>
      <c r="D58" s="1">
        <f t="shared" si="0"/>
        <v>-0.39690000000000003</v>
      </c>
    </row>
    <row r="59" spans="1:4" x14ac:dyDescent="0.25">
      <c r="A59" t="s">
        <v>89</v>
      </c>
      <c r="B59" s="1">
        <v>0.54620000000000002</v>
      </c>
      <c r="C59" s="1">
        <v>4.7500000000000001E-2</v>
      </c>
      <c r="D59" s="1">
        <f t="shared" si="0"/>
        <v>-0.49870000000000003</v>
      </c>
    </row>
    <row r="60" spans="1:4" x14ac:dyDescent="0.25">
      <c r="A60" t="s">
        <v>90</v>
      </c>
      <c r="B60" s="1">
        <v>0.25109999999999999</v>
      </c>
      <c r="C60" s="1">
        <v>3.5900000000000001E-2</v>
      </c>
      <c r="D60" s="1">
        <f t="shared" si="0"/>
        <v>-0.2152</v>
      </c>
    </row>
    <row r="61" spans="1:4" x14ac:dyDescent="0.25">
      <c r="A61" t="s">
        <v>91</v>
      </c>
      <c r="B61" s="1">
        <v>0.1079</v>
      </c>
      <c r="C61" s="1">
        <v>2.4899999999999999E-2</v>
      </c>
      <c r="D61" s="1">
        <f t="shared" si="0"/>
        <v>-8.299999999999999E-2</v>
      </c>
    </row>
    <row r="62" spans="1:4" x14ac:dyDescent="0.25">
      <c r="A62" t="s">
        <v>92</v>
      </c>
      <c r="B62" s="1">
        <v>0.1125</v>
      </c>
      <c r="C62" s="1">
        <v>1.9099999999999999E-2</v>
      </c>
      <c r="D62" s="1">
        <f t="shared" si="0"/>
        <v>-9.3400000000000011E-2</v>
      </c>
    </row>
    <row r="63" spans="1:4" x14ac:dyDescent="0.25">
      <c r="A63" t="s">
        <v>93</v>
      </c>
      <c r="B63" s="1">
        <v>6.7100000000000007E-2</v>
      </c>
      <c r="C63" s="1">
        <v>1.4999999999999999E-2</v>
      </c>
      <c r="D63" s="1">
        <f t="shared" si="0"/>
        <v>-5.2100000000000007E-2</v>
      </c>
    </row>
    <row r="64" spans="1:4" x14ac:dyDescent="0.25">
      <c r="A64" t="s">
        <v>94</v>
      </c>
      <c r="B64" s="1">
        <v>6.6400000000000001E-2</v>
      </c>
      <c r="C64" s="1">
        <v>1.17E-2</v>
      </c>
      <c r="D64" s="1">
        <f t="shared" si="0"/>
        <v>-5.4699999999999999E-2</v>
      </c>
    </row>
    <row r="65" spans="1:4" x14ac:dyDescent="0.25">
      <c r="A65" t="s">
        <v>95</v>
      </c>
      <c r="B65" s="1">
        <v>8.2600000000000007E-2</v>
      </c>
      <c r="C65" s="1">
        <v>1.6199999999999999E-2</v>
      </c>
      <c r="D65" s="1">
        <f t="shared" si="0"/>
        <v>-6.6400000000000015E-2</v>
      </c>
    </row>
    <row r="66" spans="1:4" x14ac:dyDescent="0.25">
      <c r="A66" t="s">
        <v>96</v>
      </c>
      <c r="B66" s="1">
        <v>6.6199999999999995E-2</v>
      </c>
      <c r="C66" s="1">
        <v>1.9400000000000001E-2</v>
      </c>
      <c r="D66" s="1">
        <f t="shared" si="0"/>
        <v>-4.6799999999999994E-2</v>
      </c>
    </row>
    <row r="67" spans="1:4" x14ac:dyDescent="0.25">
      <c r="A67" t="s">
        <v>97</v>
      </c>
      <c r="B67" s="1">
        <v>8.2299999999999998E-2</v>
      </c>
      <c r="C67" s="1">
        <v>1.54E-2</v>
      </c>
      <c r="D67" s="1">
        <f t="shared" ref="D67:D69" si="1">C67-B67</f>
        <v>-6.6900000000000001E-2</v>
      </c>
    </row>
    <row r="68" spans="1:4" x14ac:dyDescent="0.25">
      <c r="A68" t="s">
        <v>98</v>
      </c>
      <c r="B68" s="1">
        <v>0.17430000000000001</v>
      </c>
      <c r="C68" s="1">
        <v>2.7099999999999999E-2</v>
      </c>
      <c r="D68" s="1">
        <f t="shared" si="1"/>
        <v>-0.1472</v>
      </c>
    </row>
    <row r="69" spans="1:4" x14ac:dyDescent="0.25">
      <c r="A69" t="s">
        <v>99</v>
      </c>
      <c r="B69" s="1">
        <v>0.1132</v>
      </c>
      <c r="C69" s="1">
        <v>2.7199999999999998E-2</v>
      </c>
      <c r="D69" s="1">
        <f t="shared" si="1"/>
        <v>-8.5999999999999993E-2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 log for untrimmed reads</vt:lpstr>
      <vt:lpstr>STAR log for trimmed reads</vt:lpstr>
      <vt:lpstr>Compare uniquely mapped reads</vt:lpstr>
      <vt:lpstr>Compare unmapped too short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Jesse</cp:lastModifiedBy>
  <dcterms:created xsi:type="dcterms:W3CDTF">2018-02-08T20:49:53Z</dcterms:created>
  <dcterms:modified xsi:type="dcterms:W3CDTF">2018-02-09T19:52:30Z</dcterms:modified>
</cp:coreProperties>
</file>